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workbookProtection workbookAlgorithmName="SHA-512" workbookHashValue="un0hDrmIEa6qfkripwKfHnROS5d7UKOOLmAkaXF75L8ISl6Uq2TIvsASy2qcWm78K2Io/3w9xa9Akxb+3hX7wQ==" workbookSaltValue="GeKSMhuUak73fRNLLUvhDw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8" i="7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<sst xmlns="http://schemas.openxmlformats.org/spreadsheetml/2006/main" count="43988" uniqueCount="14372">
  <si>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</si>
  <si>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</si>
  <si>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</si>
  <si>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</si>
  <si>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</si>
  <si>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</si>
  <si>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</si>
  <si>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</si>
  <si>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</si>
  <si>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</si>
  <si>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</si>
  <si>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</si>
  <si>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</si>
  <si>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</si>
  <si>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</si>
  <si>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</si>
  <si>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</si>
  <si>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</si>
  <si>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</si>
  <si>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</si>
  <si>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</si>
  <si>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</si>
  <si>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</si>
  <si>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</si>
  <si>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</si>
  <si>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</si>
  <si>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</si>
  <si>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</si>
  <si>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</si>
  <si>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</si>
  <si>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</si>
  <si>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</si>
  <si>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</si>
  <si>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</si>
  <si>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</si>
  <si>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</si>
  <si>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</si>
  <si>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</si>
  <si>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</si>
  <si>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</si>
  <si>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</si>
  <si>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</si>
  <si>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</si>
  <si>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</si>
  <si>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</si>
  <si>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</si>
  <si>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</si>
  <si>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</si>
  <si>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</si>
  <si>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</si>
  <si>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</si>
  <si>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</si>
  <si>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</si>
  <si>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</si>
  <si>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</si>
  <si>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</si>
  <si>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</si>
  <si>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</si>
  <si>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</si>
  <si>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</si>
  <si>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</si>
  <si>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</si>
  <si>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</si>
  <si>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</si>
  <si>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</si>
  <si>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</si>
  <si>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</si>
  <si>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</si>
  <si>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</si>
  <si>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</si>
  <si>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</si>
  <si>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</si>
  <si>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</si>
  <si>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</si>
  <si>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</si>
  <si>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</si>
  <si>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</si>
  <si>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</si>
  <si>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</si>
  <si>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</si>
  <si>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</si>
  <si>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</si>
  <si>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</si>
  <si>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</si>
  <si>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</si>
  <si>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</si>
  <si>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</si>
  <si>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</si>
  <si>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</si>
  <si>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</si>
  <si>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</si>
  <si>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</si>
  <si>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</si>
  <si>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</si>
  <si>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</si>
  <si>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</si>
  <si>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</si>
  <si>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</si>
  <si>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</si>
  <si>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</si>
  <si>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</si>
  <si>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</si>
  <si>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</si>
  <si>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</si>
  <si>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</si>
  <si>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</si>
  <si>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</si>
  <si>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</si>
  <si>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</si>
  <si>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</si>
  <si>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</si>
  <si>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</si>
  <si>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</si>
  <si>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</si>
  <si>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</si>
  <si>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</si>
  <si>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</si>
  <si>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</si>
  <si>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</si>
  <si>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</si>
  <si>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</si>
  <si>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</si>
  <si>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</si>
  <si>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</si>
  <si>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</si>
  <si>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</si>
  <si>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</si>
  <si>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</si>
  <si>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</si>
  <si>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</si>
  <si>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</si>
  <si>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</si>
  <si>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</si>
  <si>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</si>
  <si>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</si>
  <si>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</si>
  <si>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</si>
  <si>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</si>
  <si>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</si>
  <si>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</si>
  <si>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</si>
  <si>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</si>
  <si>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</si>
  <si>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</si>
  <si>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</si>
  <si>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</si>
  <si>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</si>
  <si>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</si>
  <si>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</si>
  <si>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</si>
  <si>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</si>
  <si>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</si>
  <si>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</si>
  <si>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</si>
  <si>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</si>
  <si>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</si>
  <si>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</si>
  <si>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</si>
  <si>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</si>
  <si>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</si>
  <si>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</si>
  <si>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</si>
  <si>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</si>
  <si>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</si>
  <si>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</si>
  <si>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</si>
  <si>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</si>
  <si>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</si>
  <si>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</si>
  <si>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</si>
  <si>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</si>
  <si>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</si>
  <si>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</si>
  <si>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</si>
  <si>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</si>
  <si>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</si>
  <si>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</si>
  <si>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</si>
  <si>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</si>
  <si>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</si>
  <si>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</si>
  <si>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</si>
  <si>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</si>
  <si>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</si>
  <si>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</si>
  <si>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</si>
  <si>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</si>
  <si>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</si>
  <si>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</si>
  <si>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</si>
  <si>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</si>
  <si>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</si>
  <si>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</si>
  <si>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</si>
  <si>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</si>
  <si>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</si>
  <si>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</si>
  <si>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</si>
  <si>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</si>
  <si>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</si>
  <si>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</si>
  <si>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</si>
  <si>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</si>
  <si>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</si>
  <si>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</si>
  <si>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</si>
  <si>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</si>
  <si>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</si>
  <si>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</si>
  <si>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</si>
  <si>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</si>
  <si>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</si>
  <si>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</si>
  <si>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</si>
  <si>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</si>
  <si>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</si>
  <si>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</si>
  <si>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</si>
  <si>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</si>
  <si>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</si>
  <si>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</si>
  <si>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</si>
  <si>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</si>
  <si>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</si>
  <si>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</si>
  <si>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</si>
  <si>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</si>
  <si>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</si>
  <si>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</si>
  <si>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</si>
  <si>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</si>
  <si>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</si>
  <si>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</si>
  <si>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</si>
  <si>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</si>
  <si>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</si>
  <si>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</si>
  <si>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</si>
  <si>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</si>
  <si>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</si>
  <si>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</si>
  <si>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</si>
  <si>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</si>
  <si>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</si>
  <si>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</si>
  <si>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</si>
  <si>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</si>
  <si>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</si>
  <si>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</si>
  <si>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</si>
  <si>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</si>
  <si>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</si>
  <si>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</si>
  <si>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</si>
  <si>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</si>
  <si>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</si>
  <si>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</si>
  <si>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</si>
  <si>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</si>
  <si>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</si>
  <si>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</si>
  <si>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</si>
  <si>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</si>
  <si>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</si>
  <si>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</si>
  <si>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</si>
  <si>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</si>
  <si>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</si>
  <si>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</si>
  <si>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</si>
  <si>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</si>
  <si>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</si>
  <si>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</si>
  <si>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</si>
  <si>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</si>
  <si>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</si>
  <si>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</si>
  <si>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</si>
  <si>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</si>
  <si>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</si>
  <si>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</si>
  <si>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</si>
  <si>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</si>
  <si>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</si>
  <si>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</si>
  <si>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</si>
  <si>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</si>
  <si>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</si>
  <si>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</si>
  <si>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</si>
  <si>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</si>
  <si>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</si>
  <si>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</si>
  <si>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</si>
  <si>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</si>
  <si>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</si>
  <si>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</si>
  <si>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</si>
  <si>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</si>
  <si>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</si>
  <si>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</si>
  <si>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</si>
  <si>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</si>
  <si>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</si>
  <si>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</si>
  <si>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</si>
  <si>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</si>
  <si>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</si>
  <si>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</si>
  <si>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</si>
  <si>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</si>
  <si>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</si>
  <si>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</si>
  <si>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</si>
  <si>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</si>
  <si>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</si>
  <si>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</si>
  <si>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</si>
  <si>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</si>
  <si>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</si>
  <si>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</si>
  <si>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</si>
  <si>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</si>
  <si>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</si>
  <si>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</si>
  <si>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</si>
  <si>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</si>
  <si>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</si>
  <si>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</si>
  <si>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</si>
  <si>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</si>
  <si>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</si>
  <si>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</si>
  <si>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</si>
  <si>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</si>
  <si>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</si>
  <si>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</si>
  <si>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</si>
  <si>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</si>
  <si>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</si>
  <si>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</si>
  <si>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</si>
  <si>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</si>
  <si>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</si>
  <si>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</si>
  <si>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</si>
  <si>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</si>
  <si>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</si>
  <si>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</si>
  <si>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</si>
  <si>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</si>
  <si>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</si>
  <si>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</si>
  <si>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</si>
  <si>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</si>
  <si>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</si>
  <si>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</si>
  <si>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</si>
  <si>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</si>
  <si>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</si>
  <si>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</si>
  <si>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</si>
  <si>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</si>
  <si>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</si>
  <si>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</si>
  <si>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</si>
  <si>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</si>
  <si>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</si>
  <si>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</si>
  <si>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</si>
  <si>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</si>
  <si>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</si>
  <si>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</si>
  <si>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</si>
  <si>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</si>
  <si>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</si>
  <si>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</si>
  <si>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</si>
  <si>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</si>
  <si>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</si>
  <si>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</si>
  <si>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</si>
  <si>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</si>
  <si>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</si>
  <si>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</si>
  <si>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</si>
  <si>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</si>
  <si>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</si>
  <si>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</si>
  <si>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</si>
  <si>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</si>
  <si>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</si>
  <si>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</si>
  <si>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</si>
  <si>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</si>
  <si>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</si>
  <si>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</si>
  <si>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</si>
  <si>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</si>
  <si>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</si>
  <si>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</si>
  <si>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</si>
  <si>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</si>
  <si>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</si>
  <si>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</si>
  <si>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</si>
  <si>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</si>
  <si>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</si>
  <si>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</si>
  <si>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</si>
  <si>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</si>
  <si>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</si>
  <si>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</si>
  <si>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</si>
  <si>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</si>
  <si>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</si>
  <si>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</si>
  <si>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</si>
  <si>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</si>
  <si>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</si>
  <si>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</si>
  <si>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</si>
  <si>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</si>
  <si>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</si>
  <si>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</si>
  <si>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</si>
  <si>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</si>
  <si>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</si>
  <si>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</si>
  <si>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</si>
  <si>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</si>
  <si>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</si>
  <si>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</si>
  <si>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</si>
  <si>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</si>
  <si>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</si>
  <si>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</si>
  <si>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</si>
  <si>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</si>
  <si>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</si>
  <si>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</si>
  <si>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</si>
  <si>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</si>
  <si>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</si>
  <si>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</si>
  <si>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</si>
  <si>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</si>
  <si>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</si>
  <si>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</si>
  <si>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</si>
  <si>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</si>
  <si>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</si>
  <si>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</si>
  <si>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</si>
  <si>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</si>
  <si>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</si>
  <si>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</si>
  <si>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</si>
  <si>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</si>
  <si>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</si>
  <si>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</si>
  <si>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</si>
  <si>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</si>
  <si>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</si>
  <si>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</si>
  <si>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</si>
  <si>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</si>
  <si>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</si>
  <si>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</si>
  <si>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</si>
  <si>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</si>
  <si>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</si>
  <si>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</si>
  <si>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</si>
  <si>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</si>
  <si>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</si>
  <si>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</si>
  <si>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</si>
  <si>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</si>
  <si>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</si>
  <si>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</si>
  <si>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</si>
  <si>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</si>
  <si>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</si>
  <si>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</si>
  <si>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</si>
  <si>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</si>
  <si>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</si>
  <si>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</si>
  <si>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</si>
  <si>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</si>
  <si>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</si>
  <si>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</si>
  <si>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</si>
  <si>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</si>
  <si>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</si>
  <si>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</si>
  <si>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</si>
  <si>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</si>
  <si>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</si>
  <si>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</si>
  <si>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</si>
  <si>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</si>
  <si>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</si>
  <si>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</si>
  <si>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</si>
  <si>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</si>
  <si>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</si>
  <si>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</si>
  <si>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</si>
  <si>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</si>
  <si>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</si>
  <si>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</si>
  <si>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</si>
  <si>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</si>
  <si>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</si>
  <si>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</si>
  <si>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</si>
  <si>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</si>
  <si>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</si>
  <si>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</si>
  <si>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</si>
  <si>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</si>
  <si>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</si>
  <si>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</si>
  <si>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</si>
  <si>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</si>
  <si>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</si>
  <si>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</si>
  <si>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</si>
  <si>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</si>
  <si>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</si>
  <si>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</si>
  <si>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</si>
  <si>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</si>
  <si>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</si>
  <si>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</si>
  <si>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</si>
  <si>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</si>
  <si>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</si>
  <si>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</si>
  <si>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</si>
  <si>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</si>
  <si>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</si>
  <si>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</si>
  <si>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</si>
  <si>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</si>
  <si>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</si>
  <si>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</si>
  <si>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</si>
  <si>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</si>
  <si>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</si>
  <si>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</si>
  <si>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</si>
  <si>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</si>
  <si>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</si>
  <si>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</si>
  <si>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</si>
  <si>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</si>
  <si>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</si>
  <si>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</si>
  <si>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</si>
  <si>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</si>
  <si>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</si>
  <si>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</si>
  <si>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</si>
  <si>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</si>
  <si>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</si>
  <si>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</si>
  <si>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</si>
  <si>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</si>
  <si>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</si>
  <si>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</si>
  <si>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</si>
  <si>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</si>
  <si>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</si>
  <si>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</si>
  <si>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</si>
  <si>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</si>
  <si>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</si>
  <si>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</si>
  <si>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</si>
  <si>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</si>
  <si>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</si>
  <si>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</si>
  <si>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</si>
  <si>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</si>
  <si>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</si>
  <si>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</si>
  <si>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</si>
  <si>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</si>
  <si>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</si>
  <si>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</si>
  <si>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</si>
  <si>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</si>
  <si>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</si>
  <si>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</si>
  <si>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</si>
  <si>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</si>
  <si>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</si>
  <si>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</si>
  <si>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</si>
  <si>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</si>
  <si>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</si>
  <si>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</si>
  <si>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</si>
  <si>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</si>
  <si>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</si>
  <si>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</si>
  <si>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</si>
  <si>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</si>
  <si>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</si>
  <si>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</si>
  <si>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</si>
  <si>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</si>
  <si>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</si>
  <si>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</si>
  <si>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</si>
  <si>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</si>
  <si>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</si>
  <si>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</si>
  <si>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</si>
  <si>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</si>
  <si>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</si>
  <si>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</si>
  <si>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</si>
  <si>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</si>
  <si>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</si>
  <si>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</si>
  <si>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</si>
  <si>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</si>
  <si>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</si>
  <si>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</si>
  <si>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</si>
  <si>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</si>
  <si>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</si>
  <si>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</si>
  <si>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</si>
  <si>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</si>
  <si>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</si>
  <si>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</si>
  <si>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</si>
  <si>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</si>
  <si>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</si>
  <si>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</si>
  <si>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</si>
  <si>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</si>
  <si>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</si>
  <si>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</si>
  <si>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</si>
  <si>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</si>
  <si>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</si>
  <si>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</si>
  <si>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</si>
  <si>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</si>
  <si>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</si>
  <si>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</si>
  <si>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</si>
  <si>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</si>
  <si>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</si>
  <si>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</si>
  <si>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</si>
  <si>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</si>
  <si>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</si>
  <si>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</si>
  <si>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</si>
  <si>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</si>
  <si>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</si>
  <si>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</si>
  <si>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</si>
  <si>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</si>
  <si>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</si>
  <si>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</si>
  <si>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</si>
  <si>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</si>
  <si>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</si>
  <si>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</si>
  <si>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</si>
  <si>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</si>
  <si>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</si>
  <si>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</si>
  <si>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</si>
  <si>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</si>
  <si>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</si>
  <si>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</si>
  <si>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</si>
  <si>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</si>
  <si>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</si>
  <si>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</si>
  <si>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</si>
  <si>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</si>
  <si>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</si>
  <si>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</si>
  <si>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</si>
  <si>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</si>
  <si>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</si>
  <si>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</si>
  <si>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</si>
  <si>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</si>
  <si>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</si>
  <si>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</si>
  <si>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</si>
  <si>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</si>
  <si>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</si>
  <si>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</si>
  <si>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</si>
  <si>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</si>
  <si>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</si>
  <si>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</si>
  <si>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</si>
  <si>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</si>
  <si>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</si>
  <si>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</si>
  <si>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</si>
  <si>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</si>
  <si>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</si>
  <si>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</si>
  <si>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</si>
  <si>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</si>
  <si>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</si>
  <si>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</si>
  <si>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</si>
  <si>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</si>
  <si>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</si>
  <si>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</si>
  <si>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</si>
  <si>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</si>
  <si>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</si>
  <si>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</si>
  <si>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</si>
  <si>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</si>
  <si>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</si>
  <si>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</si>
  <si>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</si>
  <si>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</si>
  <si>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</si>
  <si>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</si>
  <si>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</si>
  <si>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</si>
  <si>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</si>
  <si>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</si>
  <si>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</si>
  <si>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</si>
  <si>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</si>
  <si>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</si>
  <si>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</si>
  <si>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</si>
  <si>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</si>
  <si>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</si>
  <si>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</si>
  <si>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</si>
  <si>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</si>
  <si>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</si>
  <si>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</si>
  <si>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</si>
  <si>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</si>
  <si>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</si>
  <si>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</si>
  <si>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</si>
  <si>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</si>
  <si>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</si>
  <si>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</si>
  <si>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</si>
  <si>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</si>
  <si>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</si>
  <si>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</si>
  <si>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</si>
  <si>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</si>
  <si>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</si>
  <si>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</si>
  <si>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</si>
  <si>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</si>
  <si>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</si>
  <si>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</si>
  <si>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</si>
  <si>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</si>
  <si>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</si>
  <si>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</si>
  <si>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</si>
  <si>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</si>
  <si>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</si>
  <si>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</si>
  <si>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</si>
  <si>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</si>
  <si>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</si>
  <si>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</si>
  <si>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</si>
  <si>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</si>
  <si>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</si>
  <si>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</si>
  <si>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</si>
  <si>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</si>
  <si>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</si>
  <si>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</si>
  <si>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</si>
  <si>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</si>
  <si>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</si>
  <si>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</si>
  <si>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</si>
  <si>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</si>
  <si>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</si>
  <si>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</si>
  <si>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</si>
  <si>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</si>
  <si>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</si>
  <si>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</si>
  <si>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</si>
  <si>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</si>
  <si>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</si>
  <si>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</si>
  <si>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</si>
  <si>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</si>
  <si>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</si>
  <si>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</si>
  <si>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</si>
  <si>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</si>
  <si>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</si>
  <si>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</si>
  <si>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</si>
  <si>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</si>
  <si>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</si>
  <si>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</si>
  <si>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</si>
  <si>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</si>
  <si>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</si>
  <si>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</si>
  <si>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</si>
  <si>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</si>
  <si>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</si>
  <si>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</si>
  <si>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</si>
  <si>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</si>
  <si>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</si>
  <si>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</si>
  <si>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</si>
  <si>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</si>
  <si>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</si>
  <si>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</si>
  <si>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</si>
  <si>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</si>
  <si>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</si>
  <si>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</si>
  <si>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</si>
  <si>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</si>
  <si>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</si>
  <si>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</si>
  <si>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</si>
  <si>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</si>
  <si>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</si>
  <si>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</si>
  <si>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</si>
  <si>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</si>
  <si>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</si>
  <si>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</si>
  <si>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</si>
  <si>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</si>
  <si>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</si>
  <si>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</si>
  <si>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</si>
  <si>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</si>
  <si>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</si>
  <si>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</si>
  <si>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</si>
  <si>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</si>
  <si>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</si>
  <si>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</si>
  <si>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</si>
  <si>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</si>
  <si>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</si>
  <si>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</si>
  <si>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</si>
  <si>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</si>
  <si>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</si>
  <si>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</si>
  <si>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</si>
  <si>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</si>
  <si>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</si>
  <si>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</si>
  <si>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</si>
  <si>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</si>
  <si>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</si>
  <si>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</si>
  <si>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</si>
  <si>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</si>
  <si>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</si>
  <si>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</si>
  <si>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</si>
  <si>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</si>
  <si>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</si>
  <si>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</si>
  <si>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</si>
  <si>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</si>
  <si>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</si>
  <si>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</si>
  <si>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</si>
  <si>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</si>
  <si>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</si>
  <si>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</si>
  <si>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</si>
  <si>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</si>
  <si>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</si>
  <si>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</si>
  <si>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</si>
  <si>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</si>
  <si>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</si>
  <si>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</si>
  <si>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</si>
  <si>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</si>
  <si>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</si>
  <si>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</si>
  <si>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</si>
  <si>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</si>
  <si>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</si>
  <si>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</si>
  <si>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</si>
  <si>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</si>
  <si>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</si>
  <si>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</si>
  <si>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</si>
  <si>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</si>
  <si>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</si>
  <si>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</si>
  <si>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</si>
  <si>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</si>
  <si>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</si>
  <si>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</si>
  <si>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</si>
  <si>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</si>
  <si>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</si>
  <si>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</si>
  <si>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</si>
  <si>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</si>
  <si>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</si>
  <si>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</si>
  <si>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</si>
  <si>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</si>
  <si>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</si>
  <si>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</si>
  <si>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</si>
  <si>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</si>
  <si>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</si>
  <si>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</si>
  <si>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</si>
  <si>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</si>
  <si>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</si>
  <si>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</si>
  <si>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</si>
  <si>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</si>
  <si>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</si>
  <si>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</si>
  <si>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</si>
  <si>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</si>
  <si>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</si>
  <si>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</si>
  <si>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</si>
  <si>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</si>
  <si>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</si>
  <si>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</si>
  <si>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</si>
  <si>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</si>
  <si>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</si>
  <si>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</si>
  <si>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</si>
  <si>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</si>
  <si>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</si>
  <si>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</si>
  <si>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</si>
  <si>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</si>
  <si>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</si>
  <si>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</si>
  <si>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</si>
  <si>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</si>
  <si>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</si>
  <si>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</si>
  <si>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</si>
  <si>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</si>
  <si>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</si>
  <si>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</si>
  <si>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</si>
  <si>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</si>
  <si>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</si>
  <si>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</si>
  <si>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</si>
  <si>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</si>
  <si>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</si>
  <si>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</si>
  <si>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</si>
  <si>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</si>
  <si>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</si>
  <si>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</si>
  <si>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</si>
  <si>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</si>
  <si>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</si>
  <si>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</si>
  <si>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</si>
  <si>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</si>
  <si>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</si>
  <si>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</si>
  <si>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</si>
  <si>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</si>
  <si>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</si>
  <si>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</si>
  <si>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</si>
  <si>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</si>
  <si>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</si>
  <si>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</si>
  <si>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</si>
  <si>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</si>
  <si>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</si>
  <si>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</si>
  <si>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</si>
  <si>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</si>
  <si>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</si>
  <si>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</si>
  <si>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</si>
  <si>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</si>
  <si>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</si>
  <si>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</si>
  <si>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</si>
  <si>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</si>
  <si>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</si>
  <si>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</si>
  <si>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</si>
  <si>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</si>
  <si>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</si>
  <si>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</si>
  <si>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</si>
  <si>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</si>
  <si>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</si>
  <si>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</si>
  <si>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</si>
  <si>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</si>
  <si>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</si>
  <si>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</si>
  <si>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</si>
  <si>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</si>
  <si>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</si>
  <si>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</si>
  <si>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</si>
  <si>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</si>
  <si>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</si>
  <si>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</si>
  <si>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</si>
  <si>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</si>
  <si>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</si>
  <si>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</si>
  <si>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</si>
  <si>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</si>
  <si>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</si>
  <si>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</si>
  <si>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</si>
  <si>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</si>
  <si>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</si>
  <si>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</si>
  <si>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</si>
  <si>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</si>
  <si>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</si>
  <si>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</si>
  <si>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</si>
  <si>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</si>
  <si>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</si>
  <si>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</si>
  <si>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</si>
  <si>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</si>
  <si>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</si>
  <si>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</si>
  <si>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</si>
  <si>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</si>
  <si>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</si>
  <si>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</si>
  <si>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</si>
  <si>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</si>
  <si>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</si>
  <si>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</si>
  <si>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</si>
  <si>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</si>
  <si>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</si>
  <si>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</si>
  <si>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</si>
  <si>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</si>
  <si>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</si>
  <si>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</si>
  <si>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</si>
  <si>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</si>
  <si>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</si>
  <si>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</si>
  <si>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</si>
  <si>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</si>
  <si>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</si>
  <si>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</si>
  <si>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</si>
  <si>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</si>
  <si>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</si>
  <si>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</si>
  <si>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</si>
  <si>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</si>
  <si>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</si>
  <si>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</si>
  <si>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</si>
  <si>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</si>
  <si>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</si>
  <si>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</si>
  <si>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</si>
  <si>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</si>
  <si>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</si>
  <si>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</si>
  <si>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</si>
  <si>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</si>
  <si>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</si>
  <si>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</si>
  <si>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</si>
  <si>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</si>
  <si>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</si>
  <si>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</si>
  <si>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</si>
  <si>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</si>
  <si>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</si>
  <si>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</si>
  <si>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</si>
  <si>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</si>
  <si>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</si>
  <si>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</si>
  <si>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</si>
  <si>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</si>
  <si>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</si>
  <si>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</si>
  <si>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</si>
  <si>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</si>
  <si>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</si>
  <si>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</si>
  <si>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</si>
  <si>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</si>
  <si>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</si>
  <si>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</si>
  <si>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</si>
  <si>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</si>
  <si>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</si>
  <si>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</si>
  <si>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</si>
  <si>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</si>
  <si>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</si>
  <si>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</si>
  <si>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</si>
  <si>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</si>
  <si>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</si>
  <si>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</si>
  <si>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</si>
  <si>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</si>
  <si>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</si>
  <si>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</si>
  <si>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</si>
  <si>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</si>
  <si>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</si>
  <si>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</si>
  <si>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</si>
  <si>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</si>
  <si>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</si>
  <si>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</si>
  <si>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</si>
  <si>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</si>
  <si>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</si>
  <si>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</si>
  <si>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</si>
  <si>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</si>
  <si>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</si>
  <si>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</si>
  <si>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</si>
  <si>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</si>
  <si>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</si>
  <si>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</si>
  <si>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</si>
  <si>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</si>
  <si>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</si>
  <si>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</si>
  <si>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</si>
  <si>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</si>
  <si>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</si>
  <si>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</si>
  <si>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</si>
  <si>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</si>
  <si>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</si>
  <si>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</si>
  <si>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</si>
  <si>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</si>
  <si>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</si>
  <si>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</si>
  <si>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</si>
  <si>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</si>
  <si>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</si>
  <si>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</si>
  <si>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</si>
  <si>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</si>
  <si>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</si>
  <si>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</si>
  <si>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</si>
  <si>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</si>
  <si>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</si>
  <si>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</si>
  <si>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</si>
  <si>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</si>
  <si>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</si>
  <si>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</si>
  <si>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</si>
  <si>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</si>
  <si>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</si>
  <si>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</si>
  <si>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</si>
  <si>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</si>
  <si>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</si>
  <si>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</si>
  <si>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</si>
  <si>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</si>
  <si>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</si>
  <si>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</si>
  <si>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</si>
  <si>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</si>
  <si>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</si>
  <si>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</si>
  <si>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</si>
  <si>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</si>
  <si>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</si>
  <si>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</si>
  <si>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</si>
  <si>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</si>
  <si>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</si>
  <si>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</si>
  <si>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</si>
  <si>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</si>
  <si>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</si>
  <si>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</si>
  <si>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</si>
  <si>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</si>
  <si>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</si>
  <si>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</si>
  <si>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</si>
  <si>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</si>
  <si>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</si>
  <si>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</si>
  <si>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</si>
  <si>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</si>
  <si>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</si>
  <si>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</si>
  <si>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</si>
  <si>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</si>
  <si>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</si>
  <si>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</si>
  <si>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</si>
  <si>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</si>
  <si>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</si>
  <si>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</si>
  <si>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</si>
  <si>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</si>
  <si>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</si>
  <si>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</si>
  <si>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</si>
  <si>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</si>
  <si>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</si>
  <si>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</si>
  <si>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</si>
  <si>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</si>
  <si>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</si>
  <si>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</si>
  <si>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</si>
  <si>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</si>
  <si>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</si>
  <si>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</si>
  <si>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</si>
  <si>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</si>
  <si>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</si>
  <si>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</si>
  <si>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</si>
  <si>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</si>
  <si>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</si>
  <si>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</si>
  <si>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</si>
  <si>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</si>
  <si>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</si>
  <si>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</si>
  <si>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</si>
  <si>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</si>
  <si>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</si>
  <si>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</si>
  <si>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</si>
  <si>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</si>
  <si>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</si>
  <si>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</si>
  <si>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</si>
  <si>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</si>
  <si>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</si>
  <si>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</si>
  <si>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</si>
  <si>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</si>
  <si>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</si>
  <si>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</si>
  <si>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</si>
  <si>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</si>
  <si>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</si>
  <si>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</si>
  <si>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</si>
  <si>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</si>
  <si>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</si>
  <si>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</si>
  <si>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</si>
  <si>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</si>
  <si>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</si>
  <si>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</si>
  <si>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</si>
  <si>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</si>
  <si>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</si>
  <si>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</si>
  <si>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</si>
  <si>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</si>
  <si>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</si>
  <si>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</si>
  <si>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</si>
  <si>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</si>
  <si>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</si>
  <si>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</si>
  <si>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</si>
  <si>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</si>
  <si>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</si>
  <si>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</si>
  <si>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</si>
  <si>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</si>
  <si>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</si>
  <si>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</si>
  <si>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</si>
  <si>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</si>
  <si>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</si>
  <si>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</si>
  <si>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</si>
  <si>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</si>
  <si>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</si>
  <si>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</si>
  <si>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</si>
  <si>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</si>
  <si>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</si>
  <si>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</si>
  <si>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</si>
  <si>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</si>
  <si>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</si>
  <si>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</si>
  <si>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</si>
  <si>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</si>
  <si>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</si>
  <si>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</si>
  <si>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</si>
  <si>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</si>
  <si>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</si>
  <si>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</si>
  <si>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</si>
  <si>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</si>
  <si>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</si>
  <si>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</si>
  <si>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</si>
  <si>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</si>
  <si>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</si>
  <si>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</si>
  <si>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</si>
  <si>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</si>
  <si>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</si>
  <si>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</si>
  <si>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</si>
  <si>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</si>
  <si>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</si>
  <si>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</si>
  <si>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</si>
  <si>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</si>
  <si>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</si>
  <si>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</si>
  <si>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</si>
  <si>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</si>
  <si>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</si>
  <si>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</si>
  <si>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</si>
  <si>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</si>
  <si>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</si>
  <si>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</si>
  <si>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</si>
  <si>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</si>
  <si>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</si>
  <si>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</si>
  <si>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</si>
  <si>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</si>
  <si>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</si>
  <si>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</si>
  <si>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</si>
  <si>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</si>
  <si>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</si>
  <si>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</si>
  <si>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</si>
  <si>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</si>
  <si>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</si>
  <si>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</si>
  <si>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</si>
  <si>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</si>
  <si>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</si>
  <si>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</si>
  <si>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</si>
  <si>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</si>
  <si>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</si>
  <si>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</si>
  <si>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</si>
  <si>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</si>
  <si>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</si>
  <si>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</si>
  <si>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</si>
  <si>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</si>
  <si>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</si>
  <si>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</si>
  <si>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</si>
  <si>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</si>
  <si>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</si>
  <si>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</si>
  <si>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</si>
  <si>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</si>
  <si>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</si>
  <si>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</si>
  <si>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</si>
  <si>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</si>
  <si>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</si>
  <si>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</si>
  <si>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</si>
  <si>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</si>
  <si>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</si>
  <si>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</si>
  <si>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</si>
  <si>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</si>
  <si>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</si>
  <si>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</si>
  <si>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</si>
  <si>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</si>
  <si>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</si>
  <si>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</si>
  <si>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</si>
  <si>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</si>
  <si>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</si>
  <si>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</si>
  <si>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</si>
  <si>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</si>
  <si>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</si>
  <si>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</si>
  <si>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</si>
  <si>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</si>
  <si>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</si>
  <si>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</si>
  <si>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</si>
  <si>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</si>
  <si>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</si>
  <si>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</si>
  <si>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</si>
  <si>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</si>
  <si>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</si>
  <si>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</si>
  <si>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</si>
  <si>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</si>
  <si>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</si>
  <si>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</si>
  <si>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</si>
  <si>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</si>
  <si>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</si>
  <si>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</si>
  <si>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</si>
  <si>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</si>
  <si>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</si>
  <si>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</si>
  <si>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</si>
  <si>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</si>
  <si>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</si>
  <si>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</si>
  <si>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</si>
  <si>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</si>
  <si>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</si>
  <si>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</si>
  <si>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</si>
  <si>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</si>
  <si>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</si>
  <si>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</si>
  <si>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</si>
  <si>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</si>
  <si>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</si>
  <si>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</si>
  <si>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</si>
  <si>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</si>
  <si>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</si>
  <si>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</si>
  <si>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</si>
  <si>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</si>
  <si>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</si>
  <si>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</si>
  <si>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</si>
  <si>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</si>
  <si>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</si>
  <si>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</si>
  <si>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</si>
  <si>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</si>
  <si>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</si>
  <si>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</si>
  <si>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</si>
  <si>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</si>
  <si>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</si>
  <si>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</si>
  <si>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</si>
  <si>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</si>
  <si>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</si>
  <si>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</si>
  <si>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</si>
  <si>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</si>
  <si>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</si>
  <si>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</si>
  <si>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</si>
  <si>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</si>
  <si>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</si>
  <si>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</si>
  <si>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</si>
  <si>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</si>
  <si>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</si>
  <si>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</si>
  <si>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</si>
  <si>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</si>
  <si>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</si>
  <si>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</si>
  <si>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</si>
  <si>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</si>
  <si>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</si>
  <si>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</si>
  <si>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</si>
  <si>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</si>
  <si>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</si>
  <si>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</si>
  <si>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</si>
  <si>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</si>
  <si>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</si>
  <si>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</si>
  <si>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</si>
  <si>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</si>
  <si>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</si>
  <si>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</si>
  <si>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</si>
  <si>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</si>
  <si>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</si>
  <si>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</si>
  <si>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</si>
  <si>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</si>
  <si>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</si>
  <si>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</si>
  <si>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</si>
  <si>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</si>
  <si>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</si>
  <si>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</si>
  <si>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</si>
  <si>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</si>
  <si>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</si>
  <si>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</si>
  <si>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</si>
  <si>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</si>
  <si>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</si>
  <si>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</si>
  <si>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</si>
  <si>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</si>
  <si>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</si>
  <si>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</si>
  <si>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</si>
  <si>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</si>
  <si>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</si>
  <si>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</si>
  <si>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</si>
  <si>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</si>
  <si>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</si>
  <si>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</si>
  <si>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</si>
  <si>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</si>
  <si>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</si>
  <si>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</si>
  <si>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</si>
  <si>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</si>
  <si>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</si>
  <si>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</si>
  <si>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</si>
  <si>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</si>
  <si>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</si>
  <si>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</si>
  <si>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</si>
  <si>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</si>
  <si>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</si>
  <si>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</si>
  <si>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</si>
  <si>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</si>
  <si>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</si>
  <si>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</si>
  <si>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</si>
  <si>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</si>
  <si>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</si>
  <si>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</si>
  <si>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</si>
  <si>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</si>
  <si>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</si>
  <si>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</si>
  <si>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</si>
  <si>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</si>
  <si>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</si>
  <si>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</si>
  <si>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</si>
  <si>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</si>
  <si>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</si>
  <si>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</si>
  <si>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</si>
  <si>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</si>
  <si>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</si>
  <si>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</si>
  <si>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</si>
  <si>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</si>
  <si>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</si>
  <si>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</si>
  <si>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</si>
  <si>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</si>
  <si>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</si>
  <si>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</si>
  <si>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</si>
  <si>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</si>
  <si>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</si>
  <si>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</si>
  <si>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</si>
  <si>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</si>
  <si>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</si>
  <si>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</si>
  <si>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</si>
  <si>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</si>
  <si>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</si>
  <si>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</si>
  <si>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</si>
  <si>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</si>
  <si>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</si>
  <si>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</si>
  <si>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</si>
  <si>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</si>
  <si>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</si>
  <si>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</si>
  <si>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</si>
  <si>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</si>
  <si>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</si>
  <si>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</si>
  <si>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</si>
  <si>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</si>
  <si>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</si>
  <si>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</si>
  <si>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</si>
  <si>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</si>
  <si>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</si>
  <si>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</si>
  <si>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</si>
  <si>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</si>
  <si>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</si>
  <si>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</si>
  <si>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</si>
  <si>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</si>
  <si>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</si>
  <si>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</si>
  <si>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</si>
  <si>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</si>
  <si>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</si>
  <si>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</si>
  <si>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</si>
  <si>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</si>
  <si>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</si>
  <si>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</si>
  <si>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</si>
  <si>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</si>
  <si>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</si>
  <si>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</si>
  <si>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</si>
  <si>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</si>
  <si>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</si>
  <si>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</si>
  <si>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</si>
  <si>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</si>
  <si>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</si>
  <si>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</si>
  <si>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</si>
  <si>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</si>
  <si>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</si>
  <si>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</si>
  <si>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</si>
  <si>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</si>
  <si>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</si>
  <si>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</si>
  <si>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</si>
  <si>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</si>
  <si>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</si>
  <si>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</si>
  <si>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</si>
  <si>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</si>
  <si>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</si>
  <si>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</si>
  <si>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</si>
  <si>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</si>
  <si>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</si>
  <si>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</si>
  <si>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</si>
  <si>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</si>
  <si>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</si>
  <si>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</si>
  <si>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</si>
  <si>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</si>
  <si>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</si>
  <si>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</si>
  <si>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</si>
  <si>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</si>
  <si>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</si>
  <si>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</si>
  <si>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</si>
  <si>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</si>
  <si>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</si>
  <si>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</si>
  <si>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</si>
  <si>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</si>
  <si>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</si>
  <si>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</si>
  <si>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</si>
  <si>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</si>
  <si>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</si>
  <si>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</si>
  <si>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</si>
  <si>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</si>
  <si>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</si>
  <si>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</si>
  <si>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</si>
  <si>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</si>
  <si>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</si>
  <si>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</si>
  <si>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</si>
  <si>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</si>
  <si>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</si>
  <si>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</si>
  <si>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</si>
  <si>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</si>
  <si>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</si>
  <si>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</si>
  <si>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</si>
  <si>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</si>
  <si>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</si>
  <si>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</si>
  <si>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</si>
  <si>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</si>
  <si>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</si>
  <si>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</si>
  <si>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</si>
  <si>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</si>
  <si>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</si>
  <si>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</si>
  <si>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</si>
  <si>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</si>
  <si>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</si>
  <si>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</si>
  <si>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</si>
  <si>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</si>
  <si>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</si>
  <si>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</si>
  <si>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</si>
  <si>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</si>
  <si>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</si>
  <si>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</si>
  <si>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</si>
  <si>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</si>
  <si>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</si>
  <si>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</si>
  <si>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</si>
  <si>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</si>
  <si>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</si>
  <si>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</si>
  <si>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</si>
  <si>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</si>
  <si>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</si>
  <si>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</si>
  <si>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</si>
  <si>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</si>
  <si>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</si>
  <si>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</si>
  <si>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</si>
  <si>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</si>
  <si>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</si>
  <si>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</si>
  <si>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</si>
  <si>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</si>
  <si>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</si>
  <si>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</si>
  <si>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</si>
  <si>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</si>
  <si>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</si>
  <si>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</si>
  <si>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</si>
  <si>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</si>
  <si>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</si>
  <si>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</si>
  <si>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</si>
  <si>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</si>
  <si>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</si>
  <si>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</si>
  <si>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</si>
  <si>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</si>
  <si>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</si>
  <si>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</si>
  <si>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</si>
  <si>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</si>
  <si>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</si>
  <si>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</si>
  <si>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</si>
  <si>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</si>
  <si>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</si>
  <si>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</si>
  <si>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</si>
  <si>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</si>
  <si>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</si>
  <si>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</si>
  <si>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</si>
  <si>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</si>
  <si>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</si>
  <si>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</si>
  <si>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</si>
  <si>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</si>
  <si>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</si>
  <si>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</si>
  <si>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</si>
  <si>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</si>
  <si>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</si>
  <si>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</si>
  <si>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</si>
  <si>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</si>
  <si>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</si>
  <si>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</si>
  <si>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</si>
  <si>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</si>
  <si>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</si>
  <si>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</si>
  <si>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</si>
  <si>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</si>
  <si>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</si>
  <si>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</si>
  <si>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</si>
  <si>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</si>
  <si>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</si>
  <si>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</si>
  <si>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</si>
  <si>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</si>
  <si>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</si>
  <si>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</si>
  <si>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</si>
  <si>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</si>
  <si>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</si>
  <si>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</si>
  <si>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</si>
  <si>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</si>
  <si>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</si>
  <si>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</si>
  <si>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</si>
  <si>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</si>
  <si>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</si>
  <si>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</si>
  <si>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</si>
  <si>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</si>
  <si>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</si>
  <si>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</si>
  <si>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</si>
  <si>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</si>
  <si>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</si>
  <si>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</si>
  <si>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</si>
  <si>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</si>
  <si>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</si>
  <si>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</si>
  <si>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</si>
  <si>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</si>
  <si>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</si>
  <si>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</si>
  <si>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</si>
  <si>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</si>
  <si>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</si>
  <si>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</si>
  <si>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</si>
  <si>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</si>
  <si>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</si>
  <si>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</si>
  <si>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</si>
  <si>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</si>
  <si>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</si>
  <si>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</si>
  <si>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</si>
  <si>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</si>
  <si>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</si>
  <si>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</si>
  <si>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</si>
  <si>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</si>
  <si>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</si>
  <si>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</si>
  <si>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</si>
  <si>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</si>
  <si>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</si>
  <si>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</si>
  <si>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</si>
  <si>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</si>
  <si>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</si>
  <si>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</si>
  <si>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</si>
  <si>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</si>
  <si>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</si>
  <si>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</si>
  <si>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</si>
  <si>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</si>
  <si>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</si>
  <si>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</si>
  <si>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</si>
  <si>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</si>
  <si>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</si>
  <si>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</si>
  <si>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</si>
  <si>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</si>
  <si>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</si>
  <si>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</si>
  <si>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</si>
  <si>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</si>
  <si>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</si>
  <si>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</si>
  <si>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</si>
  <si>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</si>
  <si>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</si>
  <si>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</si>
  <si>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</si>
  <si>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</si>
  <si>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</si>
  <si>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</si>
  <si>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</si>
  <si>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</si>
  <si>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</si>
  <si>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</si>
  <si>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</si>
  <si>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</si>
  <si>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</si>
  <si>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</si>
  <si>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</si>
  <si>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</si>
  <si>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</si>
  <si>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</si>
  <si>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</si>
  <si>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</si>
  <si>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</si>
  <si>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</si>
  <si>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</si>
  <si>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</si>
  <si>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</si>
  <si>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</si>
  <si>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</si>
  <si>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</si>
  <si>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</si>
  <si>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</si>
  <si>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</si>
  <si>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</si>
  <si>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</si>
  <si>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</si>
  <si>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</si>
  <si>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</si>
  <si>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</si>
  <si>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</si>
  <si>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</si>
  <si>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</si>
  <si>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</si>
  <si>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</si>
  <si>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</si>
  <si>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</si>
  <si>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</si>
  <si>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</si>
  <si>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</si>
  <si>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</si>
  <si>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</si>
  <si>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</si>
  <si>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</si>
  <si>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</si>
  <si>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</si>
  <si>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</si>
  <si>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</si>
  <si>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</si>
  <si>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</si>
  <si>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</si>
  <si>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</si>
  <si>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</si>
  <si>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</si>
  <si>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</si>
  <si>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</si>
  <si>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</si>
  <si>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</si>
  <si>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</si>
  <si>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</si>
  <si>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</si>
  <si>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</si>
  <si>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</si>
  <si>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</si>
  <si>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</si>
  <si>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</si>
  <si>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</si>
  <si>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</si>
  <si>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</si>
  <si>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</si>
  <si>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</si>
  <si>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</si>
  <si>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</si>
  <si>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</si>
  <si>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</si>
  <si>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</si>
  <si>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</si>
  <si>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</si>
  <si>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</si>
  <si>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</si>
  <si>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</si>
  <si>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</si>
  <si>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</si>
  <si>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</si>
  <si>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</si>
  <si>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</si>
  <si>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</si>
  <si>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</si>
  <si>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</si>
  <si>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</si>
  <si>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</si>
  <si>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</si>
  <si>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</si>
  <si>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</si>
  <si>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</si>
  <si>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</si>
  <si>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</si>
  <si>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</si>
  <si>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</si>
  <si>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</si>
  <si>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</si>
  <si>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</si>
  <si>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</si>
  <si>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</si>
  <si>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</si>
  <si>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</si>
  <si>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</si>
  <si>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</si>
  <si>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</si>
  <si>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</si>
  <si>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</si>
  <si>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</si>
  <si>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</si>
  <si>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</si>
  <si>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</si>
  <si>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</si>
  <si>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</si>
  <si>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</si>
  <si>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</si>
  <si>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</si>
  <si>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</si>
  <si>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</si>
  <si>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</si>
  <si>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</si>
  <si>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</si>
  <si>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</si>
  <si>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</si>
  <si>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</si>
  <si>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</si>
  <si>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</si>
  <si>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</si>
  <si>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</si>
  <si>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</si>
  <si>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</si>
  <si>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</si>
  <si>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</si>
  <si>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</si>
  <si>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</si>
  <si>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</si>
  <si>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</si>
  <si>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</si>
  <si>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</si>
  <si>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</si>
  <si>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</si>
  <si>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</si>
  <si>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</si>
  <si>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</si>
  <si>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</si>
  <si>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</si>
  <si>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</si>
  <si>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</si>
  <si>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</si>
  <si>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</si>
  <si>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</si>
  <si>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</si>
  <si>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</si>
  <si>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</si>
  <si>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</si>
  <si>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</si>
  <si>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</si>
  <si>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</si>
  <si>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</si>
  <si>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</si>
  <si>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</si>
  <si>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</si>
  <si>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</si>
  <si>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</si>
  <si>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</si>
  <si>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</si>
  <si>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</si>
  <si>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</si>
  <si>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</si>
  <si>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</si>
  <si>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</si>
  <si>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</si>
  <si>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</si>
  <si>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</si>
  <si>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</si>
  <si>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</si>
  <si>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</si>
  <si>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</si>
  <si>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</si>
  <si>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</si>
  <si>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</si>
  <si>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</si>
  <si>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</si>
  <si>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</si>
  <si>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</si>
  <si>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</si>
  <si>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</si>
  <si>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</si>
  <si>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</si>
  <si>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</si>
  <si>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</si>
  <si>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</si>
  <si>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</si>
  <si>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</si>
  <si>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</si>
  <si>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</si>
  <si>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</si>
  <si>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</si>
  <si>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</si>
  <si>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</si>
  <si>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</si>
  <si>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</si>
  <si>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</si>
  <si>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</si>
  <si>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</si>
  <si>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</si>
  <si>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</si>
  <si>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</si>
  <si>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</si>
  <si>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</si>
  <si>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</si>
  <si>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</si>
  <si>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</si>
  <si>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</si>
  <si>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</si>
  <si>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</si>
  <si>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</si>
  <si>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</si>
  <si>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</si>
  <si>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</si>
  <si>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</si>
  <si>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</si>
  <si>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</si>
  <si>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</si>
  <si>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</si>
  <si>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</si>
  <si>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</si>
  <si>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</si>
  <si>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</si>
  <si>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</si>
  <si>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</si>
  <si>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</si>
  <si>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</si>
  <si>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</si>
  <si>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</si>
  <si>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</si>
  <si>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</si>
  <si>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</si>
  <si>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</si>
  <si>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</si>
  <si>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</si>
  <si>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</si>
  <si>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</si>
  <si>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</si>
  <si>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</si>
  <si>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</si>
  <si>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</si>
  <si>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</si>
  <si>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</si>
  <si>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</si>
  <si>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</si>
  <si>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</si>
  <si>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</si>
  <si>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</si>
  <si>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</si>
  <si>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</si>
  <si>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</si>
  <si>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</si>
  <si>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</si>
  <si>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</si>
  <si>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</si>
  <si>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</si>
  <si>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</si>
  <si>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</si>
  <si>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</si>
  <si>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</si>
  <si>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</si>
  <si>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</si>
  <si>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</si>
  <si>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</si>
  <si>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</si>
  <si>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</si>
  <si>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</si>
  <si>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</si>
  <si>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</si>
  <si>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</si>
  <si>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</si>
  <si>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</si>
  <si>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</si>
  <si>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</si>
  <si>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</si>
  <si>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</si>
  <si>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</si>
  <si>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</si>
  <si>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</si>
  <si>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</si>
  <si>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</si>
  <si>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</si>
  <si>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</si>
  <si>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</si>
  <si>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</si>
  <si>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</si>
  <si>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</si>
  <si>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</si>
  <si>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</si>
  <si>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</si>
  <si>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</si>
  <si>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</si>
  <si>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</si>
  <si>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</si>
  <si>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</si>
  <si>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</si>
  <si>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</si>
  <si>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</si>
  <si>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</si>
  <si>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</si>
  <si>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</si>
  <si>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</si>
  <si>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</si>
  <si>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</si>
  <si>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</si>
  <si>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</si>
  <si>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</si>
  <si>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</si>
  <si>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</si>
  <si>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</si>
  <si>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</si>
  <si>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</si>
  <si>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</si>
  <si>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</si>
  <si>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</si>
  <si>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</si>
  <si>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</si>
  <si>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</si>
  <si>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</si>
  <si>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</si>
  <si>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</si>
  <si>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</si>
  <si>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</si>
  <si>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</si>
  <si>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</si>
  <si>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</si>
  <si>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</si>
  <si>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</si>
  <si>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</si>
  <si>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</si>
  <si>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</si>
  <si>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</si>
  <si>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</si>
  <si>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</si>
  <si>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</si>
  <si>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</si>
  <si>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</si>
  <si>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</si>
  <si>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</si>
  <si>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</si>
  <si>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</si>
  <si>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</si>
  <si>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</si>
  <si>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</si>
  <si>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</si>
  <si>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</si>
  <si>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</si>
  <si>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</si>
  <si>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</si>
  <si>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</si>
  <si>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</si>
  <si>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</si>
  <si>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</si>
  <si>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</si>
  <si>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</si>
  <si>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</si>
  <si>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</si>
  <si>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</si>
  <si>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</si>
  <si>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</si>
  <si>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</si>
  <si>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</si>
  <si>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</si>
  <si>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</si>
  <si>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</si>
  <si>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</si>
  <si>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</si>
  <si>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</si>
  <si>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</si>
  <si>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</si>
  <si>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</si>
  <si>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</si>
  <si>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</si>
  <si>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</si>
  <si>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</si>
  <si>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</si>
  <si>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</si>
  <si>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</si>
  <si>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</si>
  <si>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</si>
  <si>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</si>
  <si>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</si>
  <si>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</si>
  <si>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</si>
  <si>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</si>
  <si>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</si>
  <si>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</si>
  <si>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</si>
  <si>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</si>
  <si>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</si>
  <si>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</si>
  <si>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</si>
  <si>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</si>
  <si>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</si>
  <si>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</si>
  <si>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</si>
  <si>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</si>
  <si>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</si>
  <si>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</si>
  <si>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</si>
  <si>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</si>
  <si>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</si>
  <si>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</si>
  <si>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</si>
  <si>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</si>
  <si>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</si>
  <si>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</si>
  <si>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</si>
  <si>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</si>
  <si>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</si>
  <si>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</si>
  <si>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</si>
  <si>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</si>
  <si>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</si>
  <si>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</si>
  <si>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</si>
  <si>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</si>
  <si>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</si>
  <si>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</si>
  <si>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</si>
  <si>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</si>
  <si>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</si>
  <si>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</si>
  <si>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</si>
  <si>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</si>
  <si>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</si>
  <si>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</si>
  <si>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</si>
  <si>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</si>
  <si>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</si>
  <si>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</si>
  <si>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</si>
  <si>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</si>
  <si>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</si>
  <si>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</si>
  <si>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</si>
  <si>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</si>
  <si>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</si>
  <si>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</si>
  <si>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</si>
  <si>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</si>
  <si>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</si>
  <si>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</si>
  <si>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</si>
  <si>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</si>
  <si>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</si>
  <si>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</si>
  <si>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</si>
  <si>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</si>
  <si>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</si>
  <si>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</si>
  <si>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</si>
  <si>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</si>
  <si>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</si>
  <si>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</si>
  <si>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</si>
  <si>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</si>
  <si>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</si>
  <si>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</si>
  <si>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</si>
  <si>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</si>
  <si>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</si>
  <si>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</si>
  <si>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</si>
  <si>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</si>
  <si>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</si>
  <si>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</si>
  <si>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</si>
  <si>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</si>
  <si>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</si>
  <si>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</si>
  <si>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</si>
  <si>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</si>
  <si>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</si>
  <si>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</si>
  <si>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</si>
  <si>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</si>
  <si>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</si>
  <si>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</si>
  <si>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</si>
  <si>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</si>
  <si>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</si>
  <si>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</si>
  <si>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</si>
  <si>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</si>
  <si>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</si>
  <si>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</si>
  <si>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</si>
  <si>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</si>
  <si>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</si>
  <si>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</si>
  <si>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</si>
  <si>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</si>
  <si>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</si>
  <si>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</si>
  <si>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</si>
  <si>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</si>
  <si>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</si>
  <si>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</si>
  <si>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</si>
  <si>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</si>
  <si>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</si>
  <si>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</si>
  <si>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</si>
  <si>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</si>
  <si>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</si>
  <si>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</si>
  <si>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</si>
  <si>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</si>
  <si>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</si>
  <si>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</si>
  <si>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</si>
  <si>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</si>
  <si>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</si>
  <si>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</si>
  <si>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</si>
  <si>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</si>
  <si>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</si>
  <si>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</si>
  <si>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</si>
  <si>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</si>
  <si>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</si>
  <si>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</si>
  <si>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</si>
  <si>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</si>
  <si>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</si>
  <si>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</si>
  <si>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</si>
  <si>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</si>
  <si>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</si>
  <si>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</si>
  <si>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</si>
  <si>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</si>
  <si>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</si>
  <si>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</si>
  <si>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</si>
  <si>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</si>
  <si>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</si>
  <si>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</si>
  <si>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</si>
  <si>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</si>
  <si>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</si>
  <si>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</si>
  <si>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</si>
  <si>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</si>
  <si>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</si>
  <si>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</si>
  <si>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</si>
  <si>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</si>
  <si>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</si>
  <si>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</si>
  <si>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</si>
  <si>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</si>
  <si>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</si>
  <si>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</si>
  <si>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</si>
  <si>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</si>
  <si>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</si>
  <si>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</si>
  <si>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</si>
  <si>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</si>
  <si>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</si>
  <si>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</si>
  <si>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</si>
  <si>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</si>
  <si>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</si>
  <si>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</si>
  <si>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</si>
  <si>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</si>
  <si>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</si>
  <si>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</si>
  <si>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</si>
  <si>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</si>
  <si>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</si>
  <si>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</si>
  <si>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</si>
  <si>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</si>
  <si>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</si>
  <si>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</si>
  <si>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</si>
  <si>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</si>
  <si>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</si>
  <si>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</si>
  <si>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</si>
  <si>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</si>
  <si>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</si>
  <si>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</si>
  <si>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</si>
  <si>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</si>
  <si>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</si>
  <si>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</si>
  <si>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</si>
  <si>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</si>
  <si>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</si>
  <si>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</si>
  <si>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</si>
  <si>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</si>
  <si>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</si>
  <si>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</si>
  <si>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</si>
  <si>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</si>
  <si>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</si>
  <si>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</si>
  <si>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</si>
  <si>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</si>
  <si>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</si>
  <si>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</si>
  <si>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</si>
  <si>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</si>
  <si>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</si>
  <si>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</si>
  <si>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</si>
  <si>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</si>
  <si>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</si>
  <si>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</si>
  <si>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</si>
  <si>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</si>
  <si>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</si>
  <si>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</si>
  <si>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</si>
  <si>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</si>
  <si>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</si>
  <si>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</si>
  <si>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</si>
  <si>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</si>
  <si>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</si>
  <si>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</si>
  <si>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</si>
  <si>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</si>
  <si>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</si>
  <si>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</si>
  <si>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</si>
  <si>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</si>
  <si>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</si>
  <si>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</si>
  <si>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</si>
  <si>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</si>
  <si>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</si>
  <si>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</si>
  <si>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</si>
  <si>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</si>
  <si>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</si>
  <si>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</si>
  <si>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</si>
  <si>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</si>
  <si>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</si>
  <si>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</si>
  <si>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</si>
  <si>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</si>
  <si>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</si>
  <si>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</si>
  <si>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</si>
  <si>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</si>
  <si>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</si>
  <si>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</si>
  <si>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</si>
  <si>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</si>
  <si>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</si>
  <si>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</si>
  <si>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</si>
  <si>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</si>
  <si>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</si>
  <si>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</si>
  <si>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</si>
  <si>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</si>
  <si>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</si>
  <si>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</si>
  <si>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</si>
  <si>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</si>
  <si>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</si>
  <si>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</si>
  <si>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</si>
  <si>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</si>
  <si>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</si>
  <si>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</si>
  <si>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</si>
  <si>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</si>
  <si>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</si>
  <si>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</si>
  <si>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</si>
  <si>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</si>
  <si>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</si>
  <si>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</si>
  <si>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</si>
  <si>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</si>
  <si>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</si>
  <si>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</si>
  <si>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</si>
  <si>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</si>
  <si>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</si>
  <si>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</si>
  <si>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</si>
  <si>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</si>
  <si>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</si>
  <si>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</si>
  <si>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</si>
  <si>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</si>
  <si>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</si>
  <si>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</si>
  <si>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</si>
  <si>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</si>
  <si>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</si>
  <si>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</si>
  <si>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</si>
  <si>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</si>
  <si>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</si>
  <si>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</si>
  <si>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</si>
  <si>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</si>
  <si>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</si>
  <si>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</si>
  <si>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</si>
  <si>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</si>
  <si>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</si>
  <si>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</si>
  <si>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</si>
  <si>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</si>
  <si>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</si>
  <si>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</si>
  <si>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</si>
  <si>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</si>
  <si>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</si>
  <si>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</si>
  <si>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</si>
  <si>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</si>
  <si>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</si>
  <si>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</si>
  <si>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</si>
  <si>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</si>
  <si>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</si>
  <si>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</si>
  <si>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</si>
  <si>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</si>
  <si>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</si>
  <si>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</si>
  <si>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</si>
  <si>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</si>
  <si>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</si>
  <si>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</si>
  <si>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</si>
  <si>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</si>
  <si>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</si>
  <si>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</si>
  <si>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</si>
  <si>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</si>
  <si>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</si>
  <si>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</si>
  <si>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</si>
  <si>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</si>
  <si>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</si>
  <si>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</si>
  <si>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</si>
  <si>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</si>
  <si>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</si>
  <si>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</si>
  <si>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</si>
  <si>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</si>
  <si>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</si>
  <si>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</si>
  <si>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</si>
  <si>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</si>
  <si>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</si>
  <si>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</si>
  <si>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</si>
  <si>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</si>
  <si>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</si>
  <si>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</si>
  <si>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</si>
  <si>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</si>
  <si>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</si>
  <si>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</si>
  <si>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</si>
  <si>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</si>
  <si>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</si>
  <si>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</si>
  <si>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</si>
  <si>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</si>
  <si>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</si>
  <si>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</si>
  <si>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</si>
  <si>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</si>
  <si>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</si>
  <si>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</si>
  <si>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</si>
  <si>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</si>
  <si>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</si>
  <si>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</si>
  <si>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</si>
  <si>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</si>
  <si>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</si>
  <si>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</si>
  <si>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</si>
  <si>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</si>
  <si>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</si>
  <si>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</si>
  <si>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</si>
  <si>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</si>
  <si>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</si>
  <si>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</si>
  <si>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</si>
  <si>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</si>
  <si>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</si>
  <si>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</si>
  <si>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</si>
  <si>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</si>
  <si>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</si>
  <si>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</si>
  <si>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</si>
  <si>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</si>
  <si>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</si>
  <si>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</si>
  <si>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</si>
  <si>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</si>
  <si>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</si>
  <si>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</si>
  <si>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</si>
  <si>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</si>
  <si>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</si>
  <si>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</si>
  <si>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</si>
  <si>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</si>
  <si>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</si>
  <si>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</si>
  <si>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</si>
  <si>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</si>
  <si>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</si>
  <si>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</si>
  <si>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</si>
  <si>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</si>
  <si>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</si>
  <si>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</si>
  <si>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</si>
  <si>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</si>
  <si>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</si>
  <si>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</si>
  <si>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</si>
  <si>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</si>
  <si>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</si>
  <si>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</si>
  <si>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</si>
  <si>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</si>
  <si>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</si>
  <si>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</si>
  <si>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</si>
  <si>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</si>
  <si>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</si>
  <si>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</si>
  <si>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</si>
  <si>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</si>
  <si>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</si>
  <si>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</si>
  <si>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</si>
  <si>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</si>
  <si>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</si>
  <si>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</si>
  <si>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</si>
  <si>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</si>
  <si>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</si>
  <si>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</si>
  <si>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</si>
  <si>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</si>
  <si>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</si>
  <si>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</si>
  <si>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</si>
  <si>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</si>
  <si>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</si>
  <si>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</si>
  <si>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</si>
  <si>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</si>
  <si>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</si>
  <si>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</si>
  <si>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</si>
  <si>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</si>
  <si>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</si>
  <si>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</si>
  <si>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</si>
  <si>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</si>
  <si>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</si>
  <si>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</si>
  <si>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</si>
  <si>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</si>
  <si>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</si>
  <si>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</si>
  <si>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</si>
  <si>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</si>
  <si>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</si>
  <si>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</si>
  <si>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</si>
  <si>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</si>
  <si>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</si>
  <si>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</si>
  <si>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</si>
  <si>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</si>
  <si>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</si>
  <si>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</si>
  <si>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</si>
  <si>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</si>
  <si>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</si>
  <si>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</si>
  <si>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</si>
  <si>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</si>
  <si>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</si>
  <si>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</si>
  <si>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</si>
  <si>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</si>
  <si>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</si>
  <si>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</si>
  <si>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</si>
  <si>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</si>
  <si>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</si>
  <si>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</si>
  <si>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</si>
  <si>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</si>
  <si>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</si>
  <si>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</si>
  <si>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</si>
  <si>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</si>
  <si>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</si>
  <si>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</si>
  <si>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</si>
  <si>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</si>
  <si>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</si>
  <si>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</si>
  <si>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</si>
  <si>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</si>
  <si>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</si>
  <si>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</si>
  <si>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</si>
  <si>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</si>
  <si>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</si>
  <si>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</si>
  <si>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</si>
  <si>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</si>
  <si>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</si>
  <si>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</si>
  <si>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</si>
  <si>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</si>
  <si>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</si>
  <si>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</si>
  <si>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</si>
  <si>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</si>
  <si>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</si>
  <si>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</si>
  <si>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</si>
  <si>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</si>
  <si>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</si>
  <si>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</si>
  <si>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</si>
  <si>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</si>
  <si>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</si>
  <si>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</si>
  <si>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</si>
  <si>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</si>
  <si>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</si>
  <si>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</si>
  <si>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</si>
  <si>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</si>
  <si>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</si>
  <si>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</si>
  <si>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</si>
  <si>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</si>
  <si>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</si>
  <si>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</si>
  <si>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</si>
  <si>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</si>
  <si>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</si>
  <si>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</si>
  <si>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</si>
  <si>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</si>
  <si>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</si>
  <si>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</si>
  <si>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</si>
  <si>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</si>
  <si>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</si>
  <si>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</si>
  <si>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</si>
  <si>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</si>
  <si>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</si>
  <si>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</si>
  <si>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</si>
  <si>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</si>
  <si>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</si>
  <si>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</si>
  <si>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</si>
  <si>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</si>
  <si>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</si>
  <si>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</si>
  <si>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</si>
  <si>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</si>
  <si>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</si>
  <si>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</si>
  <si>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</si>
  <si>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</si>
  <si>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</si>
  <si>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</si>
  <si>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</si>
  <si>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</si>
  <si>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</si>
  <si>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</si>
  <si>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</si>
  <si>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</si>
  <si>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</si>
  <si>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</si>
  <si>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</si>
  <si>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</si>
  <si>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</si>
  <si>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</si>
  <si>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</si>
  <si>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</si>
  <si>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</si>
  <si>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</si>
  <si>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</si>
  <si>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</si>
  <si>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</si>
  <si>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</si>
  <si>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</si>
  <si>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</si>
  <si>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</si>
  <si>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</si>
  <si>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</si>
  <si>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</si>
  <si>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</si>
  <si>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</si>
  <si>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</si>
  <si>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</si>
  <si>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</si>
  <si>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</si>
  <si>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</si>
  <si>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</si>
  <si>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</si>
  <si>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</si>
  <si>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</si>
  <si>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</si>
  <si>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</si>
  <si>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</si>
  <si>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</si>
  <si>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</si>
  <si>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</si>
  <si>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</si>
  <si>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</si>
  <si>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</si>
  <si>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</si>
  <si>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</si>
  <si>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</si>
  <si>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</si>
  <si>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</si>
  <si>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</si>
  <si>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</si>
  <si>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</si>
  <si>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</si>
  <si>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</si>
  <si>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</si>
  <si>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</si>
  <si>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</si>
  <si>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</si>
  <si>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</si>
  <si>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</si>
  <si>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</si>
  <si>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</si>
  <si>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</si>
  <si>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</si>
  <si>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</si>
  <si>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</si>
  <si>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</si>
  <si>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</si>
  <si>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</si>
  <si>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</si>
  <si>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</si>
  <si>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</si>
  <si>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</si>
  <si>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</si>
  <si>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</si>
  <si>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</si>
  <si>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</si>
  <si>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</si>
  <si>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</si>
  <si>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</si>
  <si>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</si>
  <si>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</si>
  <si>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</si>
  <si>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</si>
  <si>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</si>
  <si>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</si>
  <si>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</si>
  <si>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</si>
  <si>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</si>
  <si>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</si>
  <si>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</si>
  <si>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</si>
  <si>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</si>
  <si>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</si>
  <si>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</si>
  <si>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</si>
  <si>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</si>
  <si>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</si>
  <si>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</si>
  <si>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</si>
  <si>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</si>
  <si>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</si>
  <si>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</si>
  <si>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</si>
  <si>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</si>
  <si>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</si>
  <si>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</si>
  <si>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</si>
  <si>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</si>
  <si>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</si>
  <si>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</si>
  <si>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</si>
  <si>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</si>
  <si>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</si>
  <si>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</si>
  <si>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</si>
  <si>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</si>
  <si>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</si>
  <si>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</si>
  <si>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</si>
  <si>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</si>
  <si>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</si>
  <si>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</si>
  <si>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</si>
  <si>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</si>
  <si>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</si>
  <si>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</si>
  <si>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</si>
  <si>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</si>
  <si>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</si>
  <si>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</si>
  <si>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</si>
  <si>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</si>
  <si>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</si>
  <si>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</si>
  <si>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</si>
  <si>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</si>
  <si>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</si>
  <si>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</si>
  <si>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</si>
  <si>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</si>
  <si>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</si>
  <si>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</si>
  <si>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</si>
  <si>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</si>
  <si>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</si>
  <si>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</si>
  <si>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</si>
  <si>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</si>
  <si>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</si>
  <si>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</si>
  <si>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</si>
  <si>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</si>
  <si>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</si>
  <si>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</si>
  <si>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</si>
  <si>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</si>
  <si>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</si>
  <si>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</si>
  <si>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</si>
  <si>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</si>
  <si>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</si>
  <si>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</si>
  <si>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</si>
  <si>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</si>
  <si>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</si>
  <si>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</si>
  <si>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</si>
  <si>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</si>
  <si>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</si>
  <si>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</si>
  <si>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</si>
  <si>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</si>
  <si>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</si>
  <si>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</si>
  <si>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</si>
  <si>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</si>
  <si>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</si>
  <si>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</si>
  <si>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</si>
  <si>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</si>
  <si>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</si>
  <si>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</si>
  <si>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</si>
  <si>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</si>
  <si>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</si>
  <si>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</si>
  <si>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</si>
  <si>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</si>
  <si>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</si>
  <si>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</si>
  <si>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</si>
  <si>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</si>
  <si>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</si>
  <si>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</si>
  <si>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</si>
  <si>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</si>
  <si>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</si>
  <si>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</si>
  <si>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</si>
  <si>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</si>
  <si>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</si>
  <si>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</si>
  <si>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</si>
  <si>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</si>
  <si>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</si>
  <si>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</si>
  <si>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</si>
  <si>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</si>
  <si>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</si>
  <si>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</si>
  <si>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</si>
  <si>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</si>
  <si>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</si>
  <si>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</si>
  <si>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</si>
  <si>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</si>
  <si>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</si>
  <si>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</si>
  <si>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</si>
  <si>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</si>
  <si>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</si>
  <si>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</si>
  <si>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</si>
  <si>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</si>
  <si>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</si>
  <si>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</si>
  <si>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</si>
  <si>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</si>
  <si>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</si>
  <si>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</si>
  <si>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</si>
  <si>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</si>
  <si>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</si>
  <si>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</si>
  <si>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</si>
  <si>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</si>
  <si>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</si>
  <si>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</si>
  <si>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</si>
  <si>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</si>
  <si>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</si>
  <si>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</si>
  <si>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</si>
  <si>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</si>
  <si>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</si>
  <si>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</si>
  <si>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</si>
  <si>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</si>
  <si>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</si>
  <si>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</si>
  <si>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</si>
  <si>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</si>
  <si>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</si>
  <si>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</si>
  <si>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</si>
  <si>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</si>
  <si>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</si>
  <si>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</si>
  <si>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</si>
  <si>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</si>
  <si>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</si>
  <si>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</si>
  <si>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</si>
  <si>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</si>
  <si>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</si>
  <si>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</si>
  <si>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</si>
  <si>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</si>
  <si>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</si>
  <si>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</si>
  <si>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</si>
  <si>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</si>
  <si>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</si>
  <si>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</si>
  <si>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</si>
  <si>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</si>
  <si>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</si>
  <si>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</si>
  <si>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</si>
  <si>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</si>
  <si>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</si>
  <si>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</si>
  <si>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</si>
  <si>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</si>
  <si>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</si>
  <si>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</si>
  <si>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</si>
  <si>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</si>
  <si>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</si>
  <si>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</si>
  <si>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</si>
  <si>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</si>
  <si>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</si>
  <si>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</si>
  <si>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</si>
  <si>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</si>
  <si>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</si>
  <si>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</si>
  <si>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</si>
  <si>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</si>
  <si>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</si>
  <si>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</si>
  <si>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</si>
  <si>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</si>
  <si>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</si>
  <si>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</si>
  <si>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</si>
  <si>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</si>
  <si>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</si>
  <si>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</si>
  <si>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</si>
  <si>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</si>
  <si>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</si>
  <si>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</si>
  <si>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</si>
  <si>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</si>
  <si>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</si>
  <si>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</si>
  <si>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</si>
  <si>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</si>
  <si>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</si>
  <si>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</si>
  <si>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</si>
  <si>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</si>
  <si>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</si>
  <si>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</si>
  <si>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</si>
  <si>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</si>
  <si>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</si>
  <si>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</si>
  <si>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</si>
  <si>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</si>
  <si>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</si>
  <si>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</si>
  <si>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</si>
  <si>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</si>
  <si>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</si>
  <si>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</si>
  <si>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</si>
  <si>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</si>
  <si>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</si>
  <si>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</si>
  <si>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</si>
  <si>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</si>
  <si>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</si>
  <si>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</si>
  <si>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</si>
  <si>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</si>
  <si>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</si>
  <si>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</si>
  <si>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</si>
  <si>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</si>
  <si>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</si>
  <si>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</si>
  <si>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</si>
  <si>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</si>
  <si>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</si>
  <si>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</si>
  <si>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</si>
  <si>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</si>
  <si>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</si>
  <si>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</si>
  <si>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</si>
  <si>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</si>
  <si>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</si>
  <si>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</si>
  <si>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</si>
  <si>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</si>
  <si>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</si>
  <si>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</si>
  <si>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</si>
  <si>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</si>
  <si>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</si>
  <si>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</si>
  <si>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</si>
  <si>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</si>
  <si>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</si>
  <si>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</si>
  <si>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</si>
  <si>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</si>
  <si>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</si>
  <si>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</si>
  <si>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</si>
  <si>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</si>
  <si>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</si>
  <si>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</si>
  <si>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</si>
  <si>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</si>
  <si>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</si>
  <si>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</si>
  <si>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</si>
  <si>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</si>
  <si>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</si>
  <si>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</si>
  <si>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</si>
  <si>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</si>
  <si>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</si>
  <si>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</si>
  <si>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</si>
  <si>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</si>
  <si>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</si>
  <si>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</si>
  <si>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</si>
  <si>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</si>
  <si>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</si>
  <si>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</si>
  <si>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</si>
  <si>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</si>
  <si>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</si>
  <si>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</si>
  <si>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</si>
  <si>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</si>
  <si>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</si>
  <si>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</si>
  <si>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</si>
  <si>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</si>
  <si>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</si>
  <si>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</si>
  <si>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</si>
  <si>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</si>
  <si>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</si>
  <si>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</si>
  <si>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</si>
  <si>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</si>
  <si>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</si>
  <si>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</si>
  <si>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</si>
  <si>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</si>
  <si>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</si>
  <si>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</si>
  <si>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</si>
  <si>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</si>
  <si>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</si>
  <si>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</si>
  <si>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</si>
  <si>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</si>
  <si>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</si>
  <si>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</si>
  <si>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</si>
  <si>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</si>
  <si>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</si>
  <si>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</si>
  <si>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</si>
  <si>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</si>
  <si>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</si>
  <si>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</si>
  <si>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</si>
  <si>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</si>
  <si>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</si>
  <si>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</si>
  <si>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</si>
  <si>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</si>
  <si>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</si>
  <si>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</si>
  <si>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</si>
  <si>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</si>
  <si>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</si>
  <si>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</si>
  <si>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</si>
  <si>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</si>
  <si>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</si>
  <si>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</si>
  <si>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</si>
  <si>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</si>
  <si>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</si>
  <si>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</si>
  <si>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</si>
  <si>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</si>
  <si>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</si>
  <si>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</si>
  <si>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</si>
  <si>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</si>
  <si>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</si>
  <si>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</si>
  <si>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</si>
  <si>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</si>
  <si>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</si>
  <si>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</si>
  <si>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</si>
  <si>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</si>
  <si>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</si>
  <si>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</si>
  <si>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</si>
  <si>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</si>
  <si>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</si>
  <si>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</si>
  <si>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</si>
  <si>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</si>
  <si>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</si>
  <si>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</si>
  <si>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</si>
  <si>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</si>
  <si>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</si>
  <si>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</si>
  <si>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</si>
  <si>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</si>
  <si>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</si>
  <si>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</si>
  <si>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</si>
  <si>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</si>
  <si>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</si>
  <si>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</si>
  <si>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</si>
  <si>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</si>
  <si>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</si>
  <si>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</si>
  <si>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</si>
  <si>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</si>
  <si>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</si>
  <si>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</si>
  <si>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</si>
  <si>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</si>
  <si>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</si>
  <si>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</si>
  <si>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</si>
  <si>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</si>
  <si>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</si>
  <si>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</si>
  <si>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</si>
  <si>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</si>
  <si>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</si>
  <si>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</si>
  <si>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</si>
  <si>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</si>
  <si>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</si>
  <si>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</si>
  <si>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</si>
  <si>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</si>
  <si>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</si>
  <si>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</si>
  <si>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</si>
  <si>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</si>
  <si>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</si>
  <si>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</si>
  <si>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</si>
  <si>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</si>
  <si>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</si>
  <si>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</si>
  <si>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</si>
  <si>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</si>
  <si>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</si>
  <si>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</si>
  <si>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</si>
  <si>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</si>
  <si>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</si>
  <si>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</si>
  <si>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</si>
  <si>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</si>
  <si>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</si>
  <si>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</si>
  <si>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</si>
  <si>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</si>
  <si>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</si>
  <si>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</si>
  <si>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</si>
  <si>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</si>
  <si>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</si>
  <si>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</si>
  <si>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</si>
  <si>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</si>
  <si>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</si>
  <si>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</si>
  <si>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</si>
  <si>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</si>
  <si>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</si>
  <si>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</si>
  <si>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</si>
  <si>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</si>
  <si>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</si>
  <si>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</si>
  <si>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</si>
  <si>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</si>
  <si>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</si>
  <si>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</si>
  <si>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</si>
  <si>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</si>
  <si>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</si>
  <si>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</si>
  <si>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</si>
  <si>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</si>
  <si>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</si>
  <si>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</si>
  <si>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</si>
  <si>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</si>
  <si>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</si>
  <si>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</si>
  <si>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</si>
  <si>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</si>
  <si>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</si>
  <si>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</si>
  <si>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</si>
  <si>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</si>
  <si>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</si>
  <si>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</si>
  <si>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</si>
  <si>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</si>
  <si>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</si>
  <si>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</si>
  <si>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</si>
  <si>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</si>
  <si>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</si>
  <si>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</si>
  <si>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</si>
  <si>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</si>
  <si>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</si>
  <si>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</si>
  <si>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</si>
  <si>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</si>
  <si>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</si>
  <si>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</si>
  <si>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</si>
  <si>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</si>
  <si>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</si>
  <si>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</si>
  <si>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</si>
  <si>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</si>
  <si>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</si>
  <si>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</si>
  <si>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</si>
  <si>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</si>
  <si>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</si>
  <si>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</si>
  <si>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</si>
  <si>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</si>
  <si>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</si>
  <si>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</si>
  <si>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</si>
  <si>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</si>
  <si>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</si>
  <si>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</si>
  <si>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</si>
  <si>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</si>
  <si>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</si>
  <si>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</si>
  <si>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</si>
  <si>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</si>
  <si>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</si>
  <si>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</si>
  <si>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</si>
  <si>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</si>
  <si>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</si>
  <si>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</si>
  <si>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</si>
  <si>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</si>
  <si>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</si>
  <si>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</si>
  <si>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</si>
  <si>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</si>
  <si>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</si>
  <si>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</si>
  <si>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</si>
  <si>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</si>
  <si>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</si>
  <si>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</si>
  <si>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</si>
  <si>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</si>
  <si>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</si>
  <si>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</si>
  <si>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</si>
  <si>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</si>
  <si>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</si>
  <si>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</si>
  <si>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</si>
  <si>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</si>
  <si>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</si>
  <si>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</si>
  <si>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</si>
  <si>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</si>
  <si>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</si>
  <si>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</si>
  <si>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</si>
  <si>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</si>
  <si>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</si>
  <si>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</si>
  <si>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</si>
  <si>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</si>
  <si>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</si>
  <si>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</si>
  <si>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</si>
  <si>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</si>
  <si>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</si>
  <si>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</si>
  <si>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</si>
  <si>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</si>
  <si>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</si>
  <si>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</si>
  <si>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</si>
  <si>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</si>
  <si>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</si>
  <si>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</si>
  <si>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</si>
  <si>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</si>
  <si>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</si>
  <si>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</si>
  <si>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</si>
  <si>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</si>
  <si>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</si>
  <si>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</si>
  <si>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</si>
  <si>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</si>
  <si>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</si>
  <si>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</si>
  <si>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</si>
  <si>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</si>
  <si>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</si>
  <si>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</si>
  <si>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</si>
  <si>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</si>
  <si>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</si>
  <si>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</si>
  <si>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</si>
  <si>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</si>
  <si>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</si>
  <si>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</si>
  <si>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</si>
  <si>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</si>
  <si>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</si>
  <si>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</si>
  <si>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</si>
  <si>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</si>
  <si>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</si>
  <si>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</si>
  <si>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</si>
  <si>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</si>
  <si>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</si>
  <si>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</si>
  <si>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</si>
  <si>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</si>
  <si>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</si>
  <si>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</si>
  <si>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</si>
  <si>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</si>
  <si>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</si>
  <si>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</si>
  <si>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</si>
  <si>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</si>
  <si>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</si>
  <si>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</si>
  <si>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</si>
  <si>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</si>
  <si>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</si>
  <si>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</si>
  <si>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</si>
  <si>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</si>
  <si>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</si>
  <si>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</si>
  <si>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</si>
  <si>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</si>
  <si>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</si>
  <si>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</si>
  <si>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</si>
  <si>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</si>
  <si>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</si>
  <si>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</si>
  <si>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</si>
  <si>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</si>
  <si>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</si>
  <si>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</si>
  <si>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</si>
  <si>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</si>
  <si>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</si>
  <si>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</si>
  <si>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</si>
  <si>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</si>
  <si>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</si>
  <si>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</si>
  <si>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</si>
  <si>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</si>
  <si>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</si>
  <si>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</si>
  <si>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</si>
  <si>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</si>
  <si>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</si>
  <si>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</si>
  <si>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</si>
  <si>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</si>
  <si>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</si>
  <si>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</si>
  <si>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</si>
  <si>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</si>
  <si>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</si>
  <si>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</si>
  <si>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</si>
  <si>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</si>
  <si>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</si>
  <si>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</si>
  <si>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</si>
  <si>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</si>
  <si>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</si>
  <si>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</si>
  <si>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</si>
  <si>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</si>
  <si>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</si>
  <si>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</si>
  <si>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</si>
  <si>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</si>
  <si>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</si>
  <si>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</si>
  <si>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</si>
  <si>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</si>
  <si>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</si>
  <si>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</si>
  <si>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</si>
  <si>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</si>
  <si>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</si>
  <si>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</si>
  <si>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</si>
  <si>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</si>
  <si>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</si>
  <si>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</si>
  <si>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</si>
  <si>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</si>
  <si>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</si>
  <si>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</si>
  <si>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</si>
  <si>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</si>
  <si>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</si>
  <si>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</si>
  <si>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</si>
  <si>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</si>
  <si>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</si>
  <si>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</si>
  <si>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</si>
  <si>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</si>
  <si>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</si>
  <si>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</si>
  <si>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</si>
  <si>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</si>
  <si>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</si>
  <si>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</si>
  <si>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</si>
  <si>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</si>
  <si>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</si>
  <si>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</si>
  <si>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</si>
  <si>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</si>
  <si>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</si>
  <si>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</si>
  <si>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</si>
  <si>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</si>
  <si>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</si>
  <si>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</si>
  <si>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</si>
  <si>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</si>
  <si>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</si>
  <si>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</si>
  <si>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</si>
  <si>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</si>
  <si>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</si>
  <si>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</si>
  <si>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</si>
  <si>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</si>
  <si>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</si>
  <si>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</si>
  <si>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</si>
  <si>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</si>
  <si>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</si>
  <si>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</si>
  <si>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</si>
  <si>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</si>
  <si>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</si>
  <si>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</si>
  <si>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</si>
  <si>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</si>
  <si>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</si>
  <si>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</si>
  <si>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</si>
  <si>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</si>
  <si>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</si>
  <si>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</si>
  <si>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</si>
  <si>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</si>
  <si>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</si>
  <si>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</si>
  <si>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</si>
  <si>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</si>
  <si>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</si>
  <si>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</si>
  <si>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</si>
  <si>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</si>
  <si>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</si>
  <si>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</si>
  <si>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</si>
  <si>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</si>
  <si>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</si>
  <si>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</si>
  <si>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</si>
  <si>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</si>
  <si>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</si>
  <si>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</si>
  <si>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</si>
  <si>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</si>
  <si>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</si>
  <si>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</si>
  <si>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</si>
  <si>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</si>
  <si>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</si>
  <si>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</si>
  <si>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</si>
  <si>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</si>
  <si>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</si>
  <si>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</si>
  <si>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</si>
  <si>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</si>
  <si>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</si>
  <si>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</si>
  <si>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</si>
  <si>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</si>
  <si>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</si>
  <si>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</si>
  <si>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</si>
  <si>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</si>
  <si>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</si>
  <si>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</si>
  <si>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</si>
  <si>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</si>
  <si>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</si>
  <si>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</si>
  <si>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</si>
  <si>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</si>
  <si>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</si>
  <si>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</si>
  <si>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</si>
  <si>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</si>
  <si>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</si>
  <si>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</si>
  <si>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</si>
  <si>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</si>
  <si>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</si>
  <si>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</si>
  <si>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</si>
  <si>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</si>
  <si>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</si>
  <si>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</si>
  <si>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</si>
  <si>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</si>
  <si>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</si>
  <si>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</si>
  <si>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</si>
  <si>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</si>
  <si>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</si>
  <si>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</si>
  <si>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</si>
  <si>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</si>
  <si>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</si>
  <si>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</si>
  <si>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</si>
  <si>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</si>
  <si>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</si>
  <si>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</si>
  <si>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</si>
  <si>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</si>
  <si>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</si>
  <si>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</si>
  <si>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</si>
  <si>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</si>
  <si>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</si>
  <si>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</si>
  <si>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</si>
  <si>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</si>
  <si>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</si>
  <si>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</si>
  <si>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</si>
  <si>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</si>
  <si>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</si>
  <si>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</si>
  <si>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</si>
  <si>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</si>
  <si>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</si>
  <si>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</si>
  <si>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</si>
  <si>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</si>
  <si>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</si>
  <si>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</si>
  <si>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</si>
  <si>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</si>
  <si>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</si>
  <si>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</si>
  <si>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</si>
  <si>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</si>
  <si>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</si>
  <si>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</si>
  <si>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</si>
  <si>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</si>
  <si>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</si>
  <si>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</si>
  <si>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</si>
  <si>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</si>
  <si>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</si>
  <si>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</si>
  <si>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</si>
  <si>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</si>
  <si>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</si>
  <si>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</si>
  <si>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</si>
  <si>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</si>
  <si>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</si>
  <si>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</si>
  <si>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</si>
  <si>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</si>
  <si>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</si>
  <si>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</si>
  <si>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</si>
  <si>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</si>
  <si>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</si>
  <si>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</si>
  <si>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</si>
  <si>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</si>
  <si>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</si>
  <si>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</si>
  <si>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</si>
  <si>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</si>
  <si>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</si>
  <si>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</si>
  <si>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</si>
  <si>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</si>
  <si>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</si>
  <si>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</si>
  <si>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</si>
  <si>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</si>
  <si>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</si>
  <si>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</si>
  <si>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</si>
  <si>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</si>
  <si>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</si>
  <si>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</si>
  <si>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</si>
  <si>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</si>
  <si>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</si>
  <si>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</si>
  <si>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</si>
  <si>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</si>
  <si>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</si>
  <si>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</si>
  <si>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</si>
  <si>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</si>
  <si>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</si>
  <si>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</si>
  <si>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</si>
  <si>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</si>
  <si>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</si>
  <si>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</si>
  <si>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</si>
  <si>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</si>
  <si>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</si>
  <si>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</si>
  <si>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</si>
  <si>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</si>
  <si>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</si>
  <si>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</si>
  <si>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</si>
  <si>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</si>
  <si>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</si>
  <si>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</si>
  <si>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</si>
  <si>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</si>
  <si>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</si>
  <si>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</si>
  <si>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</si>
  <si>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</si>
  <si>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</si>
  <si>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</si>
  <si>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</si>
  <si>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</si>
  <si>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</si>
  <si>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</si>
  <si>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</si>
  <si>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</si>
  <si>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</si>
  <si>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</si>
  <si>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</si>
  <si>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</si>
  <si>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</si>
  <si>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</si>
  <si>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</si>
  <si>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</si>
  <si>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</si>
  <si>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</si>
  <si>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</si>
  <si>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</si>
  <si>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</si>
  <si>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</si>
  <si>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</si>
  <si>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</si>
  <si>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</si>
  <si>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</si>
  <si>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</si>
  <si>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</si>
  <si>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</si>
  <si>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</si>
  <si>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</si>
  <si>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</si>
  <si>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</si>
  <si>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</si>
  <si>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</si>
  <si>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</si>
  <si>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</si>
  <si>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</si>
  <si>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</si>
  <si>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</si>
  <si>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</si>
  <si>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</si>
  <si>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</si>
  <si>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</si>
  <si>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</si>
  <si>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</si>
  <si>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</si>
  <si>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</si>
  <si>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</si>
  <si>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</si>
  <si>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</si>
  <si>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</si>
  <si>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</si>
  <si>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</si>
  <si>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</si>
  <si>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</si>
  <si>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</si>
  <si>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</si>
  <si>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</si>
  <si>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</si>
  <si>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</si>
  <si>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</si>
  <si>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</si>
  <si>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</si>
  <si>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</si>
  <si>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</si>
  <si>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</si>
  <si>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</si>
  <si>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</si>
  <si>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</si>
  <si>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</si>
  <si>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</si>
  <si>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</si>
  <si>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</si>
  <si>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</si>
  <si>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</si>
  <si>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</si>
  <si>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</si>
  <si>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</si>
  <si>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</si>
  <si>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</si>
  <si>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</si>
  <si>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</si>
  <si>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</si>
  <si>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</si>
  <si>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</si>
  <si>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</si>
  <si>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</si>
  <si>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</si>
  <si>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</si>
  <si>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</si>
  <si>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</si>
  <si>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</si>
  <si>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</si>
  <si>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</si>
  <si>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</si>
  <si>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</si>
  <si>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</si>
  <si>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</si>
  <si>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</si>
  <si>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</si>
  <si>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</si>
  <si>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</si>
  <si>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</si>
  <si>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</si>
  <si>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</si>
  <si>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</si>
  <si>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</si>
  <si>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</si>
  <si>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</si>
  <si>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</si>
  <si>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</si>
  <si>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</si>
  <si>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</si>
  <si>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</si>
  <si>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</si>
  <si>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</si>
  <si>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</si>
  <si>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</si>
  <si>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</si>
  <si>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</si>
  <si>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</si>
  <si>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</si>
  <si>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</si>
  <si>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</si>
  <si>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</si>
  <si>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</si>
  <si>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</si>
  <si>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</si>
  <si>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</si>
  <si>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</si>
  <si>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</si>
  <si>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</si>
  <si>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</si>
  <si>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</si>
  <si>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</si>
  <si>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</si>
  <si>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</si>
  <si>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</si>
  <si>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</si>
  <si>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</si>
  <si>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</si>
  <si>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</si>
  <si>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</si>
  <si>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</si>
  <si>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</si>
  <si>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</si>
  <si>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</si>
  <si>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</si>
  <si>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</si>
  <si>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</si>
  <si>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</si>
  <si>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</si>
  <si>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</si>
  <si>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</si>
  <si>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</si>
  <si>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</si>
  <si>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</si>
  <si>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</si>
  <si>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</si>
  <si>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</si>
  <si>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</si>
  <si>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</si>
  <si>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</si>
  <si>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</si>
  <si>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</si>
  <si>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</si>
  <si>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</si>
  <si>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</si>
  <si>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</si>
  <si>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</si>
  <si>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</si>
  <si>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</si>
  <si>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</si>
  <si>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</si>
  <si>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</si>
  <si>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</si>
  <si>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</si>
  <si>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</si>
  <si>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</si>
  <si>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</si>
  <si>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</si>
  <si>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</si>
  <si>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</si>
  <si>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</si>
  <si>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</si>
  <si>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</si>
  <si>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</si>
  <si>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</si>
  <si>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</si>
  <si>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</si>
  <si>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</si>
  <si>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</si>
  <si>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</si>
  <si>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</si>
  <si>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</si>
  <si>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</si>
  <si>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</si>
  <si>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</si>
  <si>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</si>
  <si>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</si>
  <si>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</si>
  <si>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</si>
  <si>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</si>
  <si>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</si>
  <si>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</si>
  <si>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</si>
  <si>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</si>
  <si>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</si>
  <si>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</si>
  <si>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</si>
  <si>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</si>
  <si>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</si>
  <si>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</si>
  <si>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</si>
  <si>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</si>
  <si>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</si>
  <si>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</si>
  <si>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</si>
  <si>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</si>
  <si>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</si>
  <si>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</si>
  <si>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</si>
  <si>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</si>
  <si>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</si>
  <si>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</si>
  <si>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</si>
  <si>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</si>
  <si>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</si>
  <si>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</si>
  <si>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</si>
  <si>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</si>
  <si>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</si>
  <si>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</si>
  <si>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</si>
  <si>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</si>
  <si>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</si>
  <si>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</si>
  <si>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</si>
  <si>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</si>
  <si>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</si>
  <si>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</si>
  <si>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</si>
  <si>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</si>
  <si>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</si>
  <si>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</si>
  <si>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</si>
  <si>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</si>
  <si>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</si>
  <si>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</si>
  <si>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</si>
  <si>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</si>
  <si>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</si>
  <si>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</si>
  <si>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</si>
  <si>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</si>
  <si>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</si>
  <si>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</si>
  <si>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</si>
  <si>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</si>
  <si>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</si>
  <si>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</si>
  <si>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</si>
  <si>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</si>
  <si>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</si>
  <si>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</si>
  <si>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</si>
  <si>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</si>
  <si>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</si>
  <si>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</si>
  <si>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</si>
  <si>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</si>
  <si>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</si>
  <si>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</si>
  <si>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</si>
  <si>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</si>
  <si>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</si>
  <si>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</si>
  <si>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</si>
  <si>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</si>
  <si>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</si>
  <si>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</si>
  <si>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</si>
  <si>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</si>
  <si>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</si>
  <si>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</si>
  <si>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</si>
  <si>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</si>
  <si>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</si>
  <si>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</si>
  <si>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</si>
  <si>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</si>
  <si>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</si>
  <si>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</si>
  <si>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</si>
  <si>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</si>
  <si>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</si>
  <si>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</si>
  <si>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</si>
  <si>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</si>
  <si>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</si>
  <si>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</si>
  <si>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</si>
  <si>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</si>
  <si>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</si>
  <si>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</si>
  <si>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</si>
  <si>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</si>
  <si>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</si>
  <si>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</si>
  <si>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</si>
  <si>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</si>
  <si>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</si>
  <si>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</si>
  <si>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</si>
  <si>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</si>
  <si>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</si>
  <si>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</si>
  <si>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</si>
  <si>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</si>
  <si>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</si>
  <si>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</si>
  <si>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</si>
  <si>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</si>
  <si>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</si>
  <si>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</si>
  <si>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</si>
  <si>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</si>
  <si>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</si>
  <si>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</si>
  <si>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</si>
  <si>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</si>
  <si>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</si>
  <si>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</si>
  <si>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</si>
  <si>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</si>
  <si>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</si>
  <si>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</si>
  <si>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</si>
  <si>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</si>
  <si>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</si>
  <si>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</si>
  <si>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</si>
  <si>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</si>
  <si>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</si>
  <si>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</si>
  <si>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</si>
  <si>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</si>
  <si>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</si>
  <si>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</si>
  <si>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</si>
  <si>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</si>
  <si>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</si>
  <si>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</si>
  <si>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</si>
  <si>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</si>
  <si>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</si>
  <si>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</si>
  <si>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</si>
  <si>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</si>
  <si>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</si>
  <si>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</si>
  <si>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</si>
  <si>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</si>
  <si>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</si>
  <si>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</si>
  <si>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</si>
  <si>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</si>
  <si>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</si>
  <si>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</si>
  <si>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</si>
  <si>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</si>
  <si>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</si>
  <si>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</si>
  <si>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</si>
  <si>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</si>
  <si>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</si>
  <si>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</si>
  <si>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</si>
  <si>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</si>
  <si>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</si>
  <si>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</si>
  <si>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</si>
  <si>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</si>
  <si>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</si>
  <si>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</si>
  <si>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</si>
  <si>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</si>
  <si>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</si>
  <si>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</si>
  <si>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</si>
  <si>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</si>
  <si>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</si>
  <si>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</si>
  <si>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</si>
  <si>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</si>
  <si>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</si>
  <si>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</si>
  <si>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</si>
  <si>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</si>
  <si>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</si>
  <si>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</si>
  <si>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</si>
  <si>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</si>
  <si>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</si>
  <si>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</si>
  <si>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</si>
  <si>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</si>
  <si>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</si>
  <si>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</si>
  <si>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</si>
  <si>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</si>
  <si>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</si>
  <si>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</si>
  <si>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</si>
  <si>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</si>
  <si>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</si>
  <si>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</si>
  <si>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</si>
  <si>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</si>
  <si>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</si>
  <si>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</si>
  <si>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</si>
  <si>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</si>
  <si>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</si>
  <si>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</si>
  <si>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</si>
  <si>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</si>
  <si>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</si>
  <si>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</si>
  <si>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</si>
  <si>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</si>
  <si>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</si>
  <si>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</si>
  <si>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</si>
  <si>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</si>
  <si>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</si>
  <si>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</si>
  <si>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</si>
  <si>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</si>
  <si>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</si>
  <si>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</si>
  <si>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</si>
  <si>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</si>
  <si>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</si>
  <si>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</si>
  <si>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</si>
  <si>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</si>
  <si>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</si>
  <si>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</si>
  <si>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</si>
  <si>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</si>
  <si>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</si>
  <si>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</si>
  <si>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</si>
  <si>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</si>
  <si>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</si>
  <si>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</si>
  <si>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</si>
  <si>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</si>
  <si>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</si>
  <si>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</si>
  <si>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</si>
  <si>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</si>
  <si>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</si>
  <si>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</si>
  <si>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</si>
  <si>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</si>
  <si>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</si>
  <si>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</si>
  <si>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</si>
  <si>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</si>
  <si>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</si>
  <si>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</si>
  <si>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</si>
  <si>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</si>
  <si>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</si>
  <si>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</si>
  <si>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</si>
  <si>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</si>
  <si>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</si>
  <si>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</si>
  <si>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</si>
  <si>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</si>
  <si>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</si>
  <si>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</si>
  <si>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</si>
  <si>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</si>
  <si>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</si>
  <si>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</si>
  <si>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</si>
  <si>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</si>
  <si>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</si>
  <si>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</si>
  <si>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</si>
  <si>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</si>
  <si>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</si>
  <si>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</si>
  <si>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</si>
  <si>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</si>
  <si>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</si>
  <si>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</si>
  <si>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</si>
  <si>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</si>
  <si>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</si>
  <si>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</si>
  <si>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</si>
  <si>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</si>
  <si>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</si>
  <si>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</si>
  <si>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</si>
  <si>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</si>
  <si>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</si>
  <si>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</si>
  <si>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</si>
  <si>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</si>
  <si>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</si>
  <si>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</si>
  <si>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</si>
  <si>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</si>
  <si>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</si>
  <si>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</si>
  <si>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</si>
  <si>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</si>
  <si>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</si>
  <si>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</si>
  <si>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</si>
  <si>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</si>
  <si>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</si>
  <si>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</si>
  <si>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</si>
  <si>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</si>
  <si>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</si>
  <si>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</si>
  <si>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</si>
  <si>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</si>
  <si>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</si>
  <si>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</si>
  <si>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</si>
  <si>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</si>
  <si>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</si>
  <si>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</si>
  <si>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</si>
  <si>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</si>
  <si>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</si>
  <si>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</si>
  <si>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</si>
  <si>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</si>
  <si>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</si>
  <si>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</si>
  <si>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</si>
  <si>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</si>
  <si>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</si>
  <si>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</si>
  <si>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</si>
  <si>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</si>
  <si>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</si>
  <si>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</si>
  <si>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</si>
  <si>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</si>
  <si>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</si>
  <si>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</si>
  <si>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</si>
  <si>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</si>
  <si>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</si>
  <si>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</si>
  <si>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</si>
  <si>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</si>
  <si>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</si>
  <si>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</si>
  <si>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</si>
  <si>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</si>
  <si>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</si>
  <si>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</si>
  <si>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</si>
  <si>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</si>
  <si>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</si>
  <si>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</si>
  <si>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</si>
  <si>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</si>
  <si>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</si>
  <si>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</si>
  <si>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</si>
  <si>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</si>
  <si>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</si>
  <si>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</si>
  <si>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</si>
  <si>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</si>
  <si>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</si>
  <si>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</si>
  <si>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</si>
  <si>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</si>
  <si>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</si>
  <si>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</si>
  <si>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</si>
  <si>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</si>
  <si>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</si>
  <si>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</si>
  <si>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</si>
  <si>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</si>
  <si>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</si>
  <si>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</si>
  <si>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</si>
  <si>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</si>
  <si>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</si>
  <si>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</si>
  <si>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</si>
  <si>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</si>
  <si>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</si>
  <si>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</si>
  <si>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</si>
  <si>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</si>
  <si>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</si>
  <si>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</si>
  <si>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</si>
  <si>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</si>
  <si>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</si>
  <si>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</si>
  <si>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</si>
  <si>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</si>
  <si>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</si>
  <si>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</si>
  <si>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</si>
  <si>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</si>
  <si>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</si>
  <si>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</si>
  <si>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</si>
  <si>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</si>
  <si>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</si>
  <si>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</si>
  <si>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</si>
  <si>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</si>
  <si>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</si>
  <si>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</si>
  <si>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</si>
  <si>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</si>
  <si>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</si>
  <si>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</si>
  <si>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</si>
  <si>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</si>
  <si>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</si>
  <si>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</si>
  <si>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</si>
  <si>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</si>
  <si>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</si>
  <si>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</si>
  <si>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</si>
  <si>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</si>
  <si>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</si>
  <si>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</si>
  <si>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</si>
  <si>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</si>
  <si>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</si>
  <si>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</si>
  <si>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</si>
  <si>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</si>
  <si>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</si>
  <si>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</si>
  <si>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</si>
  <si>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</si>
  <si>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</si>
  <si>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</si>
  <si>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</si>
  <si>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</si>
  <si>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</si>
  <si>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</si>
  <si>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</si>
  <si>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</si>
  <si>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</si>
  <si>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</si>
  <si>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</si>
  <si>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</si>
  <si>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</si>
  <si>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</si>
  <si>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</si>
  <si>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</si>
  <si>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</si>
  <si>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</si>
  <si>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</si>
  <si>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</si>
  <si>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</si>
  <si>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</si>
  <si>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</si>
  <si>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</si>
  <si>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</si>
  <si>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</si>
  <si>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</si>
  <si>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</si>
  <si>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</si>
  <si>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</si>
  <si>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</si>
  <si>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</si>
  <si>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</si>
  <si>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</si>
  <si>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</si>
  <si>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</si>
  <si>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</si>
  <si>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</si>
  <si>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</si>
  <si>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</si>
  <si>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</si>
  <si>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</si>
  <si>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</si>
  <si>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</si>
  <si>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</si>
  <si>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</si>
  <si>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</si>
  <si>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</si>
  <si>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</si>
  <si>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</si>
  <si>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</si>
  <si>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</si>
  <si>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</si>
  <si>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</si>
  <si>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</si>
  <si>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</si>
  <si>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</si>
  <si>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</si>
  <si>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</si>
  <si>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</si>
  <si>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</si>
  <si>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</si>
  <si>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</si>
  <si>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</si>
  <si>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</si>
  <si>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</si>
  <si>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</si>
  <si>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</si>
  <si>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</si>
  <si>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</si>
  <si>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</si>
  <si>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</si>
  <si>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</si>
  <si>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</si>
  <si>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</si>
  <si>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</si>
  <si>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</si>
  <si>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</si>
  <si>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</si>
  <si>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</si>
  <si>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</si>
  <si>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</si>
  <si>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</si>
  <si>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</si>
  <si>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</si>
  <si>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</si>
  <si>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</si>
  <si>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</si>
  <si>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</si>
  <si>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</si>
  <si>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</si>
  <si>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</si>
  <si>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</si>
  <si>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</si>
  <si>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</si>
  <si>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</si>
  <si>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</si>
  <si>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</si>
  <si>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</si>
  <si>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</si>
  <si>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</si>
  <si>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</si>
  <si>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</si>
  <si>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</si>
  <si>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</si>
  <si>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</si>
  <si>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</si>
  <si>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</si>
  <si>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</si>
  <si>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</si>
  <si>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</si>
  <si>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</si>
  <si>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</si>
  <si>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</si>
  <si>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</si>
  <si>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</si>
  <si>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</si>
  <si>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</si>
  <si>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</si>
  <si>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</si>
  <si>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</si>
  <si>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</si>
  <si>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</si>
  <si>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</si>
  <si>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</si>
  <si>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</si>
  <si>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</si>
  <si>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</si>
  <si>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</si>
  <si>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</si>
  <si>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</si>
  <si>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</si>
  <si>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</si>
  <si>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</si>
  <si>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</si>
  <si>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</si>
  <si>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</si>
  <si>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</si>
  <si>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</si>
  <si>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</si>
  <si>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</si>
  <si>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</si>
  <si>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</si>
  <si>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</si>
  <si>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</si>
  <si>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</si>
  <si>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</si>
  <si>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</si>
  <si>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</si>
  <si>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</si>
  <si>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</si>
  <si>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</si>
  <si>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</si>
  <si>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</si>
  <si>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</si>
  <si>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</si>
  <si>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</si>
  <si>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</si>
  <si>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</si>
  <si>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</si>
  <si>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</si>
  <si>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</si>
  <si>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</si>
  <si>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</si>
  <si>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</si>
  <si>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</si>
  <si>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</si>
  <si>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</si>
  <si>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</si>
  <si>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</si>
  <si>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</si>
  <si>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</si>
  <si>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</si>
  <si>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</si>
  <si>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</si>
  <si>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</si>
  <si>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</si>
  <si>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</si>
  <si>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</si>
  <si>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</si>
  <si>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</si>
  <si>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</si>
  <si>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</si>
  <si>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</si>
  <si>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</si>
  <si>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</si>
  <si>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</si>
  <si>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</si>
  <si>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</si>
  <si>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</si>
  <si>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</si>
  <si>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</si>
  <si>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</si>
  <si>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</si>
  <si>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</si>
  <si>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</si>
  <si>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</si>
  <si>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</si>
  <si>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</si>
  <si>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</si>
  <si>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</si>
  <si>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</si>
  <si>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</si>
  <si>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</si>
  <si>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</si>
  <si>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</si>
  <si>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</si>
  <si>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</si>
  <si>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</si>
  <si>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</si>
  <si>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</si>
  <si>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</si>
  <si>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</si>
  <si>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</si>
  <si>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</si>
  <si>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</si>
  <si>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</si>
  <si>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</si>
  <si>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</si>
  <si>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</si>
  <si>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</si>
  <si>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</si>
  <si>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</si>
  <si>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</si>
  <si>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</si>
  <si>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</si>
  <si>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</si>
  <si>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</si>
  <si>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</si>
  <si>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</si>
  <si>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</si>
  <si>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</si>
  <si>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</si>
  <si>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</si>
  <si>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</si>
  <si>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</si>
  <si>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</si>
  <si>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</si>
  <si>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</si>
  <si>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</si>
  <si>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</si>
  <si>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</si>
  <si>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</si>
  <si>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</si>
  <si>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</si>
  <si>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</si>
  <si>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</si>
  <si>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</si>
  <si>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</si>
  <si>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</si>
  <si>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</si>
  <si>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</si>
  <si>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</si>
  <si>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</si>
  <si>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</si>
  <si>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</si>
  <si>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</si>
  <si>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</si>
  <si>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</si>
  <si>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</si>
  <si>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</si>
  <si>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</si>
  <si>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</si>
  <si>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</si>
  <si>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</si>
  <si>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</si>
  <si>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</si>
  <si>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</si>
  <si>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</si>
  <si>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</si>
  <si>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</si>
  <si>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</si>
  <si>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</si>
  <si>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</si>
  <si>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</si>
  <si>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</si>
  <si>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</si>
  <si>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</si>
  <si>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</si>
  <si>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</si>
  <si>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</si>
  <si>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</si>
  <si>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</si>
  <si>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</si>
  <si>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</si>
  <si>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</si>
  <si>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</si>
  <si>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</si>
  <si>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</si>
  <si>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</si>
  <si>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</si>
  <si>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</si>
  <si>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</si>
  <si>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</si>
  <si>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</si>
  <si>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</si>
  <si>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</si>
  <si>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</si>
  <si>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</si>
  <si>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</si>
  <si>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</si>
  <si>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</si>
  <si>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</si>
  <si>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</si>
  <si>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</si>
  <si>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</si>
  <si>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</si>
  <si>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</si>
  <si>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</si>
  <si>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</si>
  <si>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</si>
  <si>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</si>
  <si>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</si>
  <si>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</si>
  <si>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</si>
  <si>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</si>
  <si>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</si>
  <si>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</si>
  <si>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</si>
  <si>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</si>
  <si>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</si>
  <si>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</si>
  <si>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</si>
  <si>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</si>
  <si>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</si>
  <si>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</si>
  <si>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</si>
  <si>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</si>
  <si>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</si>
  <si>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</si>
  <si>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</si>
  <si>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</si>
  <si>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</si>
  <si>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</si>
  <si>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</si>
  <si>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</si>
  <si>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</si>
  <si>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</si>
  <si>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</si>
  <si>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</si>
  <si>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</si>
  <si>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</si>
  <si>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</si>
  <si>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</si>
  <si>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</si>
  <si>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</si>
  <si>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</si>
  <si>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</si>
  <si>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</si>
  <si>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</si>
  <si>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</si>
  <si>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</si>
  <si>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</si>
  <si>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</si>
  <si>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</si>
  <si>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</si>
  <si>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</si>
  <si>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</si>
  <si>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</si>
  <si>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</si>
  <si>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</si>
  <si>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</si>
  <si>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</si>
  <si>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</si>
  <si>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</si>
  <si>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</si>
  <si>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</si>
  <si>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</si>
  <si>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</si>
  <si>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</si>
  <si>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</si>
  <si>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</si>
  <si>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</si>
  <si>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</si>
  <si>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</si>
  <si>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</si>
  <si>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</si>
  <si>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</si>
  <si>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</si>
  <si>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</si>
  <si>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</si>
  <si>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</si>
  <si>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</si>
  <si>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</si>
  <si>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</si>
  <si>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</si>
  <si>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</si>
  <si>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</si>
  <si>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</si>
  <si>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</si>
  <si>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</si>
  <si>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</si>
  <si>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</si>
  <si>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</si>
  <si>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</si>
  <si>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</si>
  <si>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</si>
  <si>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</si>
  <si>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</si>
  <si>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</si>
  <si>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</si>
  <si>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</si>
  <si>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</si>
  <si>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</si>
  <si>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</si>
  <si>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</si>
  <si>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</si>
  <si>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</si>
  <si>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</si>
  <si>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</si>
  <si>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</si>
  <si>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</si>
  <si>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</si>
  <si>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</si>
  <si>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</si>
  <si>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</si>
  <si>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</si>
  <si>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</si>
  <si>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</si>
  <si>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</si>
  <si>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</si>
  <si>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</si>
  <si>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</si>
  <si>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</si>
  <si>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</si>
  <si>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</si>
  <si>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</si>
  <si>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</si>
  <si>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</si>
  <si>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</si>
  <si>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</si>
  <si>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</si>
  <si>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</si>
  <si>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</si>
  <si>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</si>
  <si>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</si>
  <si>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</si>
  <si>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</si>
  <si>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</si>
  <si>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</si>
  <si>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</si>
  <si>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</si>
  <si>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</si>
  <si>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</si>
  <si>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</si>
  <si>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</si>
  <si>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</si>
  <si>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</si>
  <si>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</si>
  <si>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</si>
  <si>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</si>
  <si>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</si>
  <si>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</si>
  <si>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</si>
  <si>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</si>
  <si>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</si>
  <si>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</si>
  <si>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</si>
  <si>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</si>
  <si>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</si>
  <si>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</si>
  <si>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</si>
  <si>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</si>
  <si>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</si>
  <si>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</si>
  <si>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</si>
  <si>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</si>
  <si>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</si>
  <si>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</si>
  <si>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</si>
  <si>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</si>
  <si>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</si>
  <si>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</si>
  <si>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</si>
  <si>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</si>
  <si>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</si>
  <si>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</si>
  <si>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</si>
  <si>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</si>
  <si>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</si>
  <si>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</si>
  <si>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</si>
  <si>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</si>
  <si>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</si>
  <si>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</si>
  <si>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</si>
  <si>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</si>
  <si>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</si>
  <si>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</si>
  <si>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</si>
  <si>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</si>
  <si>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</si>
  <si>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</si>
  <si>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</si>
  <si>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</si>
  <si>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</si>
  <si>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</si>
  <si>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</si>
  <si>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</si>
  <si>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</si>
  <si>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</si>
  <si>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</si>
  <si>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</si>
  <si>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</si>
  <si>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</si>
  <si>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</si>
  <si>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</si>
  <si>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</si>
  <si>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</si>
  <si>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</si>
  <si>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</si>
  <si>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</si>
  <si>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</si>
  <si>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</si>
  <si>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</si>
  <si>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</si>
  <si>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</si>
  <si>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</si>
  <si>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</si>
  <si>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</si>
  <si>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</si>
  <si>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</si>
  <si>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</si>
  <si>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</si>
  <si>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</si>
  <si>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</si>
  <si>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</si>
  <si>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</si>
  <si>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</si>
  <si>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</si>
  <si>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</si>
  <si>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</si>
  <si>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</si>
  <si>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</si>
  <si>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</si>
  <si>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</si>
  <si>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</si>
  <si>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</si>
  <si>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</si>
  <si>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</si>
  <si>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</si>
  <si>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</si>
  <si>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</si>
  <si>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</si>
  <si>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</si>
  <si>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</si>
  <si>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</si>
  <si>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</si>
  <si>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</si>
  <si>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</si>
  <si>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</si>
  <si>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</si>
  <si>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</si>
  <si>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</si>
  <si>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</si>
  <si>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</si>
  <si>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</si>
  <si>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</si>
  <si>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</si>
  <si>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</si>
  <si>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</si>
  <si>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</si>
  <si>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</si>
  <si>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</si>
  <si>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</si>
  <si>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</si>
  <si>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</si>
  <si>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</si>
  <si>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</si>
  <si>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</si>
  <si>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</si>
  <si>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</si>
  <si>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</si>
  <si>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</si>
  <si>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</si>
  <si>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</si>
  <si>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</si>
  <si>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</si>
  <si>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</si>
  <si>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</si>
  <si>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</si>
  <si>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</si>
  <si>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</si>
  <si>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</si>
  <si>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</si>
  <si>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</si>
  <si>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</si>
  <si>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</si>
  <si>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</si>
  <si>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</si>
  <si>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</si>
  <si>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</si>
  <si>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</si>
  <si>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</si>
  <si>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</si>
  <si>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</si>
  <si>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</si>
  <si>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</si>
  <si>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</si>
  <si>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</si>
  <si>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</si>
  <si>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</si>
  <si>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</si>
  <si>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</si>
  <si>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</si>
  <si>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</si>
  <si>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</si>
  <si>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</si>
  <si>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</si>
  <si>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</si>
  <si>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</si>
  <si>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</si>
  <si>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</si>
  <si>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</si>
  <si>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</si>
  <si>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</si>
  <si>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</si>
  <si>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</si>
  <si>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</si>
  <si>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</si>
  <si>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</si>
  <si>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</si>
  <si>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</si>
  <si>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</si>
  <si>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</si>
  <si>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</si>
  <si>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</si>
  <si>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</si>
  <si>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</si>
  <si>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</si>
  <si>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</si>
  <si>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</si>
  <si>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</si>
  <si>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</si>
  <si>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</si>
  <si>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</si>
  <si>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</si>
  <si>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</si>
  <si>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</si>
  <si>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</si>
  <si>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</si>
  <si>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</si>
  <si>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</si>
  <si>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</si>
  <si>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</si>
  <si>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</si>
  <si>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</si>
  <si>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</si>
  <si>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</si>
  <si>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</si>
  <si>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</si>
  <si>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</si>
  <si>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</si>
  <si>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</si>
  <si>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</si>
  <si>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</si>
  <si>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</si>
  <si>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</si>
  <si>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</si>
  <si>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</si>
  <si>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</si>
  <si>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</si>
  <si>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</si>
  <si>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</si>
  <si>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</si>
  <si>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</si>
  <si>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</si>
  <si>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</si>
  <si>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</si>
  <si>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</si>
  <si>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</si>
  <si>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</si>
  <si>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</si>
  <si>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</si>
  <si>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</si>
  <si>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</si>
  <si>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</si>
  <si>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</si>
  <si>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</si>
  <si>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</si>
  <si>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</si>
  <si>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</si>
  <si>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</si>
  <si>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</si>
  <si>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</si>
  <si>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</si>
  <si>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</si>
  <si>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</si>
  <si>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</si>
  <si>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</si>
  <si>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</si>
  <si>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</si>
  <si>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</si>
  <si>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</si>
  <si>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</si>
  <si>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</si>
  <si>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</si>
  <si>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</si>
  <si>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</si>
  <si>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</si>
  <si>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</si>
  <si>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</si>
  <si>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</si>
  <si>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</si>
  <si>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</si>
  <si>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</si>
  <si>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</si>
  <si>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</si>
  <si>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</si>
  <si>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</si>
  <si>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</si>
  <si>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</si>
  <si>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</si>
  <si>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</si>
  <si>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</si>
  <si>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</si>
  <si>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</si>
  <si>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</si>
  <si>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</si>
  <si>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</si>
  <si>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</si>
  <si>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</si>
  <si>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</si>
  <si>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</si>
  <si>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</si>
  <si>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</si>
  <si>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</si>
  <si>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</si>
  <si>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</si>
  <si>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</si>
  <si>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</si>
  <si>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</si>
  <si>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</si>
  <si>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</si>
  <si>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</si>
  <si>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</si>
  <si>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</si>
  <si>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</si>
  <si>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</si>
  <si>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</si>
  <si>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</si>
  <si>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</si>
  <si>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</si>
  <si>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</si>
  <si>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</si>
  <si>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</si>
  <si>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</si>
  <si>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</si>
  <si>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</si>
  <si>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</si>
  <si>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</si>
  <si>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</si>
  <si>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</si>
  <si>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</si>
  <si>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</si>
  <si>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</si>
  <si>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</si>
  <si>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</si>
  <si>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</si>
  <si>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</si>
  <si>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</si>
  <si>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</si>
  <si>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</si>
  <si>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</si>
  <si>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</si>
  <si>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</si>
  <si>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</si>
  <si>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</si>
  <si>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</si>
  <si>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</si>
  <si>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</si>
  <si>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</si>
  <si>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</si>
  <si>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</si>
  <si>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</si>
  <si>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</si>
  <si>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</si>
  <si>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</si>
  <si>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</si>
  <si>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</si>
  <si>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</si>
  <si>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</si>
  <si>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</si>
  <si>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</si>
  <si>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</si>
  <si>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</si>
  <si>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</si>
  <si>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</si>
  <si>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</si>
  <si>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</si>
  <si>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</si>
  <si>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</si>
  <si>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</si>
  <si>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</si>
  <si>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</si>
  <si>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</si>
  <si>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</si>
  <si>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</si>
  <si>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</si>
  <si>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</si>
  <si>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</si>
  <si>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</si>
  <si>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</si>
  <si>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</si>
  <si>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</si>
  <si>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</si>
  <si>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</si>
  <si>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</si>
  <si>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</si>
  <si>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</si>
  <si>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</si>
  <si>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</si>
  <si>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</si>
  <si>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</si>
  <si>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</si>
  <si>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</si>
  <si>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</si>
  <si>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</si>
  <si>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</si>
  <si>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</si>
  <si>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</si>
  <si>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</si>
  <si>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</si>
  <si>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</si>
  <si>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</si>
  <si>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</si>
  <si>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</si>
  <si>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</si>
  <si>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</si>
  <si>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</si>
  <si>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</si>
  <si>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</si>
  <si>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</si>
  <si>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</si>
  <si>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</si>
  <si>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</si>
  <si>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</si>
  <si>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</si>
  <si>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</si>
  <si>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</si>
  <si>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</si>
  <si>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</si>
  <si>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</si>
  <si>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</si>
  <si>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</si>
  <si>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</si>
  <si>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</si>
  <si>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</si>
  <si>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</si>
  <si>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</si>
  <si>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</si>
  <si>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</si>
  <si>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</si>
  <si>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</si>
  <si>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</si>
  <si>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</si>
  <si>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</si>
  <si>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</si>
  <si>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</si>
  <si>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</si>
  <si>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</si>
  <si>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</si>
  <si>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</si>
  <si>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</si>
  <si>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</si>
  <si>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</si>
  <si>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</si>
  <si>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</si>
  <si>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</si>
  <si>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</si>
  <si>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</si>
  <si>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</si>
  <si>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</si>
  <si>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</si>
  <si>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</si>
  <si>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</si>
  <si>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</si>
  <si>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</si>
  <si>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</si>
  <si>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</si>
  <si>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</si>
  <si>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</si>
  <si>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</si>
  <si>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</si>
  <si>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</si>
  <si>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</si>
  <si>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</si>
  <si>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</si>
  <si>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</si>
  <si>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</si>
  <si>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</si>
  <si>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</si>
  <si>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</si>
  <si>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</si>
  <si>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</si>
  <si>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</si>
  <si>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</si>
  <si>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</si>
  <si>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</si>
  <si>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</si>
  <si>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</si>
  <si>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</si>
  <si>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</si>
  <si>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</si>
  <si>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</si>
  <si>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</si>
  <si>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</si>
  <si>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</si>
  <si>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</si>
  <si>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</si>
  <si>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</si>
  <si>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</si>
  <si>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</si>
  <si>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</si>
  <si>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</si>
  <si>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</si>
  <si>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</si>
  <si>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</si>
  <si>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</si>
  <si>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</si>
  <si>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</si>
  <si>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</si>
  <si>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</si>
  <si>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</si>
  <si>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</si>
  <si>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</si>
  <si>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</si>
  <si>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</si>
  <si>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</si>
  <si>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</si>
  <si>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</si>
  <si>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</si>
  <si>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</si>
  <si>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</si>
  <si>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</si>
  <si>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</si>
  <si>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</si>
  <si>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</si>
  <si>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</si>
  <si>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</si>
  <si>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</si>
  <si>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</si>
  <si>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</si>
  <si>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</si>
  <si>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</si>
  <si>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</si>
  <si>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</si>
  <si>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</si>
  <si>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</si>
  <si>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</si>
  <si>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</si>
  <si>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</si>
  <si>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</si>
  <si>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</si>
  <si>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</si>
  <si>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</si>
  <si>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</si>
  <si>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</si>
  <si>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</si>
  <si>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</si>
  <si>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</si>
  <si>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</si>
  <si>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</si>
  <si>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</si>
  <si>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</si>
  <si>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</si>
  <si>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</si>
  <si>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</si>
  <si>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</si>
  <si>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</si>
  <si>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</si>
  <si>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</si>
  <si>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</si>
  <si>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</si>
  <si>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</si>
  <si>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</si>
  <si>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</si>
  <si>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</si>
  <si>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</si>
  <si>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</si>
  <si>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</si>
  <si>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</si>
  <si>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</si>
  <si>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</si>
  <si>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</si>
  <si>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</si>
  <si>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</si>
  <si>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</si>
  <si>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</si>
  <si>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</si>
  <si>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</si>
  <si>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</si>
  <si>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</si>
  <si>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</si>
  <si>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</si>
  <si>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</si>
  <si>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</si>
  <si>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</si>
  <si>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</si>
  <si>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</si>
  <si>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</si>
  <si>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</si>
  <si>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</si>
  <si>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</si>
  <si>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</si>
  <si>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</si>
  <si>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</si>
  <si>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</si>
  <si>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</si>
  <si>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</si>
  <si>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</si>
  <si>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</si>
  <si>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</si>
  <si>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</si>
  <si>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</si>
  <si>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</si>
  <si>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</si>
  <si>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</si>
  <si>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</si>
  <si>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</si>
  <si>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</si>
  <si>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</si>
  <si>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</si>
  <si>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</si>
  <si>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</si>
  <si>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</si>
  <si>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</si>
  <si>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</si>
  <si>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</si>
  <si>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</si>
  <si>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</si>
  <si>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</si>
  <si>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</si>
  <si>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</si>
  <si>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</si>
  <si>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</si>
  <si>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</si>
  <si>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</si>
  <si>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</si>
  <si>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</si>
  <si>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</si>
  <si>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</si>
  <si>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</si>
  <si>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</si>
  <si>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</si>
  <si>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</si>
  <si>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</si>
  <si>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</si>
  <si>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</si>
  <si>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</si>
  <si>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</si>
  <si>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</si>
  <si>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</si>
  <si>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</si>
  <si>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</si>
  <si>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</si>
  <si>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</si>
  <si>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</si>
  <si>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</si>
  <si>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</si>
  <si>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</si>
  <si>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</si>
  <si>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</si>
  <si>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</si>
  <si>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</si>
  <si>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</si>
  <si>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</si>
  <si>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</si>
  <si>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</si>
  <si>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</si>
  <si>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</si>
  <si>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</si>
  <si>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</si>
  <si>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</si>
  <si>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</si>
  <si>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</si>
  <si>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</si>
  <si>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</si>
  <si>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</si>
  <si>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</si>
  <si>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</si>
  <si>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</si>
  <si>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</si>
  <si>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</si>
  <si>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</si>
  <si>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</si>
  <si>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</si>
  <si>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</si>
  <si>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</si>
  <si>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</si>
  <si>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</si>
  <si>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</si>
  <si>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</si>
  <si>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</si>
  <si>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</si>
  <si>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</si>
  <si>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</si>
  <si>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</si>
  <si>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</si>
  <si>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</si>
  <si>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</si>
  <si>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</si>
  <si>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</si>
  <si>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</si>
  <si>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</si>
  <si>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</si>
  <si>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</si>
  <si>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</si>
  <si>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</si>
  <si>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</si>
  <si>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</si>
  <si>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</si>
  <si>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</si>
  <si>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</si>
  <si>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</si>
  <si>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</si>
  <si>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</si>
  <si>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</si>
  <si>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</si>
  <si>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</si>
  <si>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</si>
  <si>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</si>
  <si>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</si>
  <si>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</si>
  <si>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</si>
  <si>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</si>
  <si>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</si>
  <si>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</si>
  <si>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</si>
  <si>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</si>
  <si>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</si>
  <si>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</si>
  <si>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</si>
  <si>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</si>
  <si>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</si>
  <si>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</si>
  <si>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</si>
  <si>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</si>
  <si>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</si>
  <si>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</si>
  <si>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</si>
  <si>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</si>
  <si>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</si>
  <si>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</si>
  <si>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</si>
  <si>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</si>
  <si>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</si>
  <si>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</si>
  <si>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</si>
  <si>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</si>
  <si>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</si>
  <si>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</si>
  <si>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</si>
  <si>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</si>
  <si>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</si>
  <si>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</si>
  <si>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</si>
  <si>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</si>
  <si>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</si>
  <si>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</si>
  <si>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</si>
  <si>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</si>
  <si>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</si>
  <si>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</si>
  <si>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</si>
  <si>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</si>
  <si>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</si>
  <si>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</si>
  <si>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</si>
  <si>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</si>
  <si>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</si>
  <si>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</si>
  <si>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</si>
  <si>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</si>
  <si>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</si>
  <si>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</si>
  <si>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</si>
  <si>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</si>
  <si>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</si>
  <si>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</si>
  <si>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</si>
  <si>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</si>
  <si>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</si>
  <si>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</si>
  <si>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</si>
  <si>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</si>
  <si>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</si>
  <si>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</si>
  <si>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</si>
  <si>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</si>
  <si>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</si>
  <si>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</si>
  <si>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</si>
  <si>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</si>
  <si>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</si>
  <si>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</si>
  <si>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</si>
  <si>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</si>
  <si>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</si>
  <si>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</si>
  <si>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</si>
  <si>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</si>
  <si>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</si>
  <si>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</si>
  <si>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</si>
  <si>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</si>
  <si>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</si>
  <si>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</si>
  <si>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</si>
  <si>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</si>
  <si>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</si>
  <si>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</si>
  <si>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</si>
  <si>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</si>
  <si>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</si>
  <si>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</si>
  <si>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</si>
  <si>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</si>
  <si>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</si>
  <si>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</si>
  <si>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</si>
  <si>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</si>
  <si>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</si>
  <si>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</si>
  <si>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</si>
  <si>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</si>
  <si>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</si>
  <si>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</si>
  <si>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</si>
  <si>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</si>
  <si>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</si>
  <si>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</si>
  <si>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</si>
  <si>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</si>
  <si>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</si>
  <si>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</si>
  <si>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</si>
  <si>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</si>
  <si>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</si>
  <si>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</si>
  <si>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</si>
  <si>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</si>
  <si>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</si>
  <si>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</si>
  <si>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</si>
  <si>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</si>
  <si>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</si>
  <si>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</si>
  <si>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</si>
  <si>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</si>
  <si>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</si>
  <si>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</si>
  <si>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</si>
  <si>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</si>
  <si>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</si>
  <si>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</si>
  <si>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</si>
  <si>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</si>
  <si>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</si>
  <si>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</si>
  <si>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</si>
  <si>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</si>
  <si>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</si>
  <si>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</si>
  <si>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</si>
  <si>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</si>
  <si>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</si>
  <si>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</si>
  <si>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</si>
  <si>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</si>
  <si>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</si>
  <si>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</si>
  <si>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</si>
  <si>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</si>
  <si>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</si>
  <si>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</si>
  <si>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</si>
  <si>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</si>
  <si>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</si>
  <si>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</si>
  <si>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</si>
  <si>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</si>
  <si>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</si>
  <si>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</si>
  <si>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</si>
  <si>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</si>
  <si>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</si>
  <si>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</si>
  <si>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</si>
  <si>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</si>
  <si>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</si>
  <si>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</si>
  <si>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</si>
  <si>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</si>
  <si>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</si>
  <si>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</si>
  <si>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</si>
  <si>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</si>
  <si>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</si>
  <si>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</si>
  <si>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</si>
  <si>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</si>
  <si>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</si>
  <si>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</si>
  <si>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</si>
  <si>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</si>
  <si>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</si>
  <si>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</si>
  <si>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</si>
  <si>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</si>
  <si>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</si>
  <si>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</si>
  <si>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</si>
  <si>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</si>
  <si>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</si>
  <si>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</si>
  <si>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</si>
  <si>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</si>
  <si>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</si>
  <si>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</si>
  <si>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</si>
  <si>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</si>
  <si>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</si>
  <si>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</si>
  <si>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</si>
  <si>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</si>
  <si>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</si>
  <si>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</si>
  <si>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</si>
  <si>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</si>
  <si>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</si>
  <si>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</si>
  <si>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</si>
  <si>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</si>
  <si>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</si>
  <si>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</si>
  <si>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</si>
  <si>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</si>
  <si>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</si>
  <si>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</si>
  <si>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</si>
  <si>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</si>
  <si>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</si>
  <si>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</si>
  <si>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</si>
  <si>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</si>
  <si>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</si>
  <si>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</si>
  <si>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</si>
  <si>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</si>
  <si>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</si>
  <si>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</si>
  <si>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</si>
  <si>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</si>
  <si>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</si>
  <si>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</si>
  <si>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</si>
  <si>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</si>
  <si>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</si>
  <si>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</si>
  <si>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</si>
  <si>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</si>
  <si>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</si>
  <si>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</si>
  <si>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</si>
  <si>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</si>
  <si>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</si>
  <si>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</si>
  <si>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</si>
  <si>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</si>
  <si>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</si>
  <si>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</si>
  <si>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</si>
  <si>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</si>
  <si>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</si>
  <si>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</si>
  <si>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</si>
  <si>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</si>
  <si>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</si>
  <si>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</si>
  <si>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</si>
  <si>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</si>
  <si>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</si>
  <si>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</si>
  <si>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</si>
  <si>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</si>
  <si>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</si>
  <si>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</si>
  <si>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</si>
  <si>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</si>
  <si>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</si>
  <si>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</si>
  <si>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</si>
  <si>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</si>
  <si>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</si>
  <si>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</si>
  <si>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</si>
  <si>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</si>
  <si>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</si>
  <si>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</si>
  <si>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</si>
  <si>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</si>
  <si>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</si>
  <si>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</si>
  <si>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</si>
  <si>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</si>
  <si>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</si>
  <si>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</si>
  <si>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</si>
  <si>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</si>
  <si>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</si>
  <si>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</si>
  <si>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</si>
  <si>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</si>
  <si>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</si>
  <si>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</si>
  <si>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</si>
  <si>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</si>
  <si>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</si>
  <si>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</si>
  <si>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</si>
  <si>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</si>
  <si>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</si>
  <si>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</si>
  <si>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</si>
  <si>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</si>
  <si>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</si>
  <si>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</si>
  <si>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</si>
  <si>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</si>
  <si>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</si>
  <si>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</si>
  <si>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</si>
  <si>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</si>
  <si>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</si>
  <si>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</si>
  <si>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</si>
  <si>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</si>
  <si>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</si>
  <si>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</si>
  <si>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</si>
  <si>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</si>
  <si>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</si>
  <si>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</si>
  <si>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</si>
  <si>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</si>
  <si>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</si>
  <si>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</si>
  <si>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</si>
  <si>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</si>
  <si>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</si>
  <si>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</si>
  <si>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</si>
  <si>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</si>
  <si>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</si>
  <si>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</si>
  <si>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</si>
  <si>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</si>
  <si>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</si>
  <si>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</si>
  <si>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</si>
  <si>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</si>
  <si>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</si>
  <si>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</si>
  <si>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</si>
  <si>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</si>
  <si>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</si>
  <si>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</si>
  <si>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</si>
  <si>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</si>
  <si>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</si>
  <si>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</si>
  <si>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</si>
  <si>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</si>
  <si>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</si>
  <si>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</si>
  <si>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</si>
  <si>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</si>
  <si>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</si>
  <si>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</si>
  <si>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</si>
  <si>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</si>
  <si>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</si>
  <si>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</si>
  <si>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</si>
  <si>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</si>
  <si>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</si>
  <si>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</si>
  <si>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</si>
  <si>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</si>
  <si>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</si>
  <si>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</si>
  <si>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</si>
  <si>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</si>
  <si>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</si>
  <si>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</si>
  <si>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</si>
  <si>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</si>
  <si>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</si>
  <si>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</si>
  <si>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</si>
  <si>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</si>
  <si>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</si>
  <si>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</si>
  <si>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</si>
  <si>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</si>
  <si>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</si>
  <si>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</si>
  <si>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</si>
  <si>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</si>
  <si>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</si>
  <si>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</si>
  <si>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</si>
  <si>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</si>
  <si>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</si>
  <si>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</si>
  <si>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</si>
  <si>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</si>
  <si>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</si>
  <si>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</si>
  <si>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</si>
  <si>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</si>
  <si>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</si>
  <si>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</si>
  <si>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</si>
  <si>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</si>
  <si>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</si>
  <si>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</si>
  <si>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</si>
  <si>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</si>
  <si>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</si>
  <si>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</si>
  <si>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</si>
  <si>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</si>
  <si>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</si>
  <si>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</si>
  <si>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</si>
  <si>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</si>
  <si>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</si>
  <si>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</si>
  <si>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</si>
  <si>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</si>
  <si>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</si>
  <si>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</si>
  <si>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</si>
  <si>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</si>
  <si>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</si>
  <si>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</si>
  <si>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</si>
  <si>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</si>
  <si>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</si>
  <si>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</si>
  <si>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</si>
  <si>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</si>
  <si>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</si>
  <si>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</si>
  <si>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</si>
  <si>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</si>
  <si>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</si>
  <si>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</si>
  <si>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</si>
  <si>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</si>
  <si>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</si>
  <si>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</si>
  <si>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</si>
  <si>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</si>
  <si>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</si>
  <si>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</si>
  <si>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</si>
  <si>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</si>
  <si>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</si>
  <si>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</si>
  <si>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</si>
  <si>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</si>
  <si>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</si>
  <si>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</si>
  <si>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</si>
  <si>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</si>
  <si>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</si>
  <si>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</si>
  <si>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</si>
  <si>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</si>
  <si>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</si>
  <si>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</si>
  <si>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</si>
  <si>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</si>
  <si>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</si>
  <si>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</si>
  <si>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</si>
  <si>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</si>
  <si>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</si>
  <si>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</si>
  <si>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</si>
  <si>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</si>
  <si>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</si>
  <si>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</si>
  <si>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</si>
  <si>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</si>
  <si>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</si>
  <si>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</si>
  <si>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</si>
  <si>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</si>
  <si>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</si>
  <si>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</si>
  <si>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</si>
  <si>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</si>
  <si>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</si>
  <si>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</si>
  <si>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</si>
  <si>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</si>
  <si>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</si>
  <si>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</si>
  <si>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</si>
  <si>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</si>
  <si>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</si>
  <si>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</si>
  <si>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</si>
  <si>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</si>
  <si>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</si>
  <si>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</si>
  <si>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</si>
  <si>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</si>
  <si>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</si>
  <si>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</si>
  <si>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</si>
  <si>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</si>
  <si>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</si>
  <si>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</si>
  <si>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</si>
  <si>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</si>
  <si>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</si>
  <si>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</si>
  <si>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</si>
  <si>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</si>
  <si>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</si>
  <si>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</si>
  <si>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</si>
  <si>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</si>
  <si>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</si>
  <si>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</si>
  <si>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</si>
  <si>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</si>
  <si>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</si>
  <si>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</si>
  <si>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</si>
  <si>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</si>
  <si>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</si>
  <si>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</si>
  <si>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</si>
  <si>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</si>
  <si>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</si>
  <si>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</si>
  <si>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</si>
  <si>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</si>
  <si>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</si>
  <si>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</si>
  <si>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</si>
  <si>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</si>
  <si>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</si>
  <si>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</si>
  <si>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</si>
  <si>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</si>
  <si>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</si>
  <si>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</si>
  <si>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</si>
  <si>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</si>
  <si>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</si>
  <si>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</si>
  <si>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</si>
  <si>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</si>
  <si>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</si>
  <si>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</si>
  <si>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</si>
  <si>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</si>
  <si>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</si>
  <si>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</si>
  <si>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</si>
  <si>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</si>
  <si>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</si>
  <si>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</si>
  <si>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</si>
  <si>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</si>
  <si>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</si>
  <si>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</si>
  <si>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</si>
  <si>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</si>
  <si>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</si>
  <si>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</si>
  <si>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</si>
  <si>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</si>
  <si>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</si>
  <si>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</si>
  <si>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</si>
  <si>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</si>
  <si>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</si>
  <si>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</si>
  <si>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</si>
  <si>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</si>
  <si>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</si>
  <si>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</si>
  <si>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</si>
  <si>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</si>
  <si>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</si>
  <si>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</si>
  <si>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</si>
  <si>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</si>
  <si>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</si>
  <si>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</si>
  <si>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</si>
  <si>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</si>
  <si>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</si>
  <si>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</si>
  <si>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</si>
  <si>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</si>
  <si>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</si>
  <si>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</si>
  <si>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</si>
  <si>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</si>
  <si>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</si>
  <si>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</si>
  <si>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</si>
  <si>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</si>
  <si>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</si>
  <si>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</si>
  <si>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</si>
  <si>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</si>
  <si>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</si>
  <si>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</si>
  <si>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</si>
  <si>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</si>
  <si>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</si>
  <si>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</si>
  <si>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</si>
  <si>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</si>
  <si>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</si>
  <si>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</si>
  <si>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</si>
  <si>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</si>
  <si>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</si>
  <si>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</si>
  <si>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</si>
  <si>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</si>
  <si>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</si>
  <si>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</si>
  <si>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</si>
  <si>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</si>
  <si>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</si>
  <si>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</si>
  <si>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</si>
  <si>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</si>
  <si>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</si>
  <si>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</si>
  <si>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</si>
  <si>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</si>
  <si>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</si>
  <si>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</si>
  <si>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</si>
  <si>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</si>
  <si>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</si>
  <si>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</si>
  <si>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</si>
  <si>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</si>
  <si>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</si>
  <si>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</si>
  <si>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</si>
  <si>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</si>
  <si>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</si>
  <si>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</si>
  <si>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</si>
  <si>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</si>
  <si>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</si>
  <si>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</si>
  <si>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</si>
  <si>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</si>
  <si>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</si>
  <si>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</si>
  <si>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</si>
  <si>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</si>
  <si>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</si>
  <si>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</si>
  <si>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</si>
  <si>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</si>
  <si>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</si>
  <si>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</si>
  <si>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</si>
  <si>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</si>
  <si>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</si>
  <si>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</si>
  <si>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</si>
  <si>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</si>
  <si>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</si>
  <si>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</si>
  <si>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</si>
  <si>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</si>
  <si>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</si>
  <si>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</si>
  <si>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</si>
  <si>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</si>
  <si>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</si>
  <si>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</si>
  <si>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</si>
  <si>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</si>
  <si>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</si>
  <si>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</si>
  <si>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</si>
  <si>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</si>
  <si>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</si>
  <si>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</si>
  <si>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</si>
  <si>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</si>
  <si>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</si>
  <si>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</si>
  <si>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</si>
  <si>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</si>
  <si>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</si>
  <si>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</si>
  <si>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</si>
  <si>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</si>
  <si>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</si>
  <si>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</si>
  <si>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</si>
  <si>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</si>
  <si>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</si>
  <si>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</si>
  <si>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</si>
  <si>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</si>
  <si>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</si>
  <si>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</si>
  <si>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</si>
  <si>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</si>
  <si>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</si>
  <si>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</si>
  <si>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</si>
  <si>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</si>
  <si>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</si>
  <si>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</si>
  <si>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</si>
  <si>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</si>
  <si>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</si>
  <si>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</si>
  <si>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</si>
  <si>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</si>
  <si>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</si>
  <si>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</si>
  <si>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</si>
  <si>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</si>
  <si>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</si>
  <si>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</si>
  <si>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</si>
  <si>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</si>
  <si>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</si>
  <si>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</si>
  <si>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</si>
  <si>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</si>
  <si>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</si>
  <si>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</si>
  <si>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</si>
  <si>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</si>
  <si>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</si>
  <si>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</si>
  <si>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</si>
  <si>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</si>
  <si>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</si>
  <si>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</si>
  <si>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</si>
  <si>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</si>
  <si>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</si>
  <si>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</si>
  <si>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</si>
  <si>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</si>
  <si>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</si>
  <si>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</si>
  <si>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</si>
  <si>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</si>
  <si>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</si>
  <si>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</si>
  <si>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</si>
  <si>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</si>
  <si>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</si>
  <si>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</si>
  <si>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</si>
  <si>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</si>
  <si>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</si>
  <si>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</si>
  <si>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</si>
  <si>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</si>
  <si>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</si>
  <si>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</si>
  <si>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</si>
  <si>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</si>
  <si>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</si>
  <si>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</si>
  <si>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</si>
  <si>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</si>
  <si>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</si>
  <si>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</si>
  <si>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</si>
  <si>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</si>
  <si>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</si>
  <si>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</si>
  <si>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</si>
  <si>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</si>
  <si>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</si>
  <si>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</si>
  <si>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</si>
  <si>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</si>
  <si>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</si>
  <si>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</si>
  <si>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</si>
  <si>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</si>
  <si>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</si>
  <si>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</si>
  <si>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</si>
  <si>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</si>
  <si>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</si>
  <si>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</si>
  <si>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</si>
  <si>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</si>
  <si>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</si>
  <si>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</si>
  <si>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</si>
  <si>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</si>
  <si>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</si>
  <si>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</si>
  <si>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</si>
  <si>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</si>
  <si>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</si>
  <si>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</si>
  <si>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</si>
  <si>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</si>
  <si>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</si>
  <si>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</si>
  <si>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</si>
  <si>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</si>
  <si>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</si>
  <si>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</si>
  <si>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</si>
  <si>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</si>
  <si>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</si>
  <si>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</si>
  <si>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</si>
  <si>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</si>
  <si>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</si>
  <si>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</si>
  <si>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</si>
  <si>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</si>
  <si>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</si>
  <si>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</si>
  <si>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</si>
  <si>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</si>
  <si>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</si>
  <si>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</si>
  <si>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</si>
  <si>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</si>
  <si>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</si>
  <si>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</si>
  <si>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</si>
  <si>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</si>
  <si>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</si>
  <si>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</si>
  <si>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</si>
  <si>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</si>
  <si>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</si>
  <si>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</si>
  <si>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</si>
  <si>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</si>
  <si>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</si>
  <si>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</si>
  <si>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</si>
  <si>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</si>
  <si>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</si>
  <si>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</si>
  <si>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</si>
  <si>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</si>
  <si>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</si>
  <si>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</si>
  <si>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</si>
  <si>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</si>
  <si>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</si>
  <si>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</si>
  <si>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</si>
  <si>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</si>
  <si>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</si>
  <si>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</si>
  <si>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</si>
  <si>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</si>
  <si>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</si>
  <si>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</si>
  <si>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</si>
  <si>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</si>
  <si>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</si>
  <si>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</si>
  <si>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</si>
  <si>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</si>
  <si>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</si>
  <si>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</si>
  <si>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</si>
  <si>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</si>
  <si>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</si>
  <si>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</si>
  <si>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</si>
  <si>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</si>
  <si>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</si>
  <si>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</si>
  <si>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</si>
  <si>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</si>
  <si>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</si>
  <si>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</si>
  <si>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</si>
  <si>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</si>
  <si>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</si>
  <si>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</si>
  <si>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</si>
  <si>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</si>
  <si>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</si>
  <si>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</si>
  <si>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</si>
  <si>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</si>
  <si>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</si>
  <si>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</si>
  <si>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</si>
  <si>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</si>
  <si>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</si>
  <si>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</si>
  <si>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</si>
  <si>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</si>
  <si>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</si>
  <si>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</si>
  <si>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</si>
  <si>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</si>
  <si>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</si>
  <si>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</si>
  <si>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</si>
  <si>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</si>
  <si>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</si>
  <si>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</si>
  <si>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</si>
  <si>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</si>
  <si>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</si>
  <si>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</si>
  <si>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</si>
  <si>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</si>
  <si>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</si>
  <si>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</si>
  <si>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</si>
  <si>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</si>
  <si>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</si>
  <si>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</si>
  <si>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</si>
  <si>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</si>
  <si>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</si>
  <si>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</si>
  <si>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</si>
  <si>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</si>
  <si>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</si>
  <si>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</si>
  <si>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</si>
  <si>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</si>
  <si>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</si>
  <si>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</si>
  <si>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</si>
  <si>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</si>
  <si>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</si>
  <si>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</si>
  <si>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</si>
  <si>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</si>
  <si>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</si>
  <si>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</si>
  <si>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</si>
  <si>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</si>
  <si>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</si>
  <si>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</si>
  <si>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</si>
  <si>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</si>
  <si>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</si>
  <si>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</si>
  <si>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</si>
  <si>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</si>
  <si>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</si>
  <si>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</si>
  <si>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</si>
  <si>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</si>
  <si>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</si>
  <si>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</si>
  <si>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</si>
  <si>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</si>
  <si>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</si>
  <si>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</si>
  <si>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</si>
  <si>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</si>
  <si>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</si>
  <si>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</si>
  <si>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</si>
  <si>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</si>
  <si>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</si>
  <si>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</si>
  <si>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</si>
  <si>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</si>
  <si>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</si>
  <si>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</si>
  <si>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</si>
  <si>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</si>
  <si>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</si>
  <si>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</si>
  <si>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</si>
  <si>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</si>
  <si>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</si>
  <si>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</si>
  <si>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</si>
  <si>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</si>
  <si>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</si>
  <si>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</si>
  <si>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</si>
  <si>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</si>
  <si>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</si>
  <si>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</si>
  <si>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</si>
  <si>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</si>
  <si>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</si>
  <si>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</si>
  <si>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</si>
  <si>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</si>
  <si>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</si>
  <si>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</si>
  <si>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</si>
  <si>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</si>
  <si>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</si>
  <si>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</si>
  <si>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</si>
  <si>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</si>
  <si>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</si>
  <si>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</si>
  <si>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</si>
  <si>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</si>
  <si>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</si>
  <si>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</si>
  <si>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</si>
  <si>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</si>
  <si>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</si>
  <si>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</si>
  <si>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</si>
  <si>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</si>
  <si>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</si>
  <si>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</si>
  <si>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</si>
  <si>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</si>
  <si>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</si>
  <si>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</si>
  <si>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</si>
  <si>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</si>
  <si>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</si>
  <si>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</si>
  <si>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</si>
  <si>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</si>
  <si>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</si>
  <si>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</si>
  <si>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</si>
  <si>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</si>
  <si>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</si>
  <si>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</si>
  <si>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</si>
  <si>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</si>
  <si>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</si>
  <si>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</si>
  <si>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</si>
  <si>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</si>
  <si>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</si>
  <si>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</si>
  <si>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</si>
  <si>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</si>
  <si>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</si>
  <si>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</si>
  <si>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</si>
  <si>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</si>
  <si>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</si>
  <si>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</si>
  <si>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</si>
  <si>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</si>
  <si>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</si>
  <si>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</si>
  <si>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</si>
  <si>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</si>
  <si>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</si>
  <si>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</si>
  <si>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</si>
  <si>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</si>
  <si>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</si>
  <si>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</si>
  <si>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</si>
  <si>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</si>
  <si>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</si>
  <si>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</si>
  <si>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</si>
  <si>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</si>
  <si>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</si>
  <si>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</si>
  <si>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</si>
  <si>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</si>
  <si>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</si>
  <si>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</si>
  <si>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</si>
  <si>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</si>
  <si>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</si>
  <si>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</si>
  <si>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</si>
  <si>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</si>
  <si>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</si>
  <si>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</si>
  <si>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</si>
  <si>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</si>
  <si>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</si>
  <si>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</si>
  <si>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</si>
  <si>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</si>
  <si>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</si>
  <si>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</si>
  <si>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</si>
  <si>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</si>
  <si>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</si>
  <si>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</si>
  <si>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</si>
  <si>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</si>
  <si>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</si>
  <si>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</si>
  <si>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</si>
  <si>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</si>
  <si>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</si>
  <si>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</si>
  <si>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</si>
  <si>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</si>
  <si>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</si>
  <si>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</si>
  <si>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</si>
  <si>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</si>
  <si>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</si>
  <si>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</si>
  <si>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</si>
  <si>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</si>
  <si>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</si>
  <si>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</si>
  <si>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</si>
  <si>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</si>
  <si>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</si>
  <si>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</si>
  <si>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</si>
  <si>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</si>
  <si>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</si>
  <si>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</si>
  <si>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</si>
  <si>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</si>
  <si>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</si>
  <si>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</si>
  <si>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</si>
  <si>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</si>
  <si>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</si>
  <si>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</si>
  <si>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</si>
  <si>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</si>
  <si>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</si>
  <si>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</si>
  <si>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</si>
  <si>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</si>
  <si>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</si>
  <si>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</si>
  <si>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</si>
  <si>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</si>
  <si>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</si>
  <si>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</si>
  <si>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</si>
  <si>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</si>
  <si>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</si>
  <si>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</si>
  <si>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</si>
  <si>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</si>
  <si>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</si>
  <si>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</si>
  <si>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</si>
  <si>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</si>
  <si>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</si>
  <si>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</si>
  <si>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</si>
  <si>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</si>
  <si>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</si>
  <si>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</si>
  <si>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</si>
  <si>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</si>
  <si>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</si>
  <si>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</si>
  <si>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</si>
  <si>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</si>
  <si>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</si>
  <si>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</si>
  <si>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</si>
  <si>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</si>
  <si>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</si>
  <si>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</si>
  <si>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</si>
  <si>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</si>
  <si>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</si>
  <si>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</si>
  <si>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</si>
  <si>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</si>
  <si>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</si>
  <si>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</si>
  <si>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</si>
  <si>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</si>
  <si>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</si>
  <si>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</si>
  <si>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</si>
  <si>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</si>
  <si>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</si>
  <si>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</si>
  <si>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</si>
  <si>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</si>
  <si>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</si>
  <si>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</si>
  <si>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</si>
  <si>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</si>
  <si>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</si>
  <si>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</si>
  <si>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</si>
  <si>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</si>
  <si>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</si>
  <si>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</si>
  <si>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</si>
  <si>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</si>
  <si>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</si>
  <si>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</si>
  <si>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</si>
  <si>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</si>
  <si>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</si>
  <si>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</si>
  <si>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</si>
  <si>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</si>
  <si>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</si>
  <si>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</si>
  <si>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</si>
  <si>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</si>
  <si>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</si>
  <si>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</si>
  <si>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</si>
  <si>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</si>
  <si>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</si>
  <si>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</si>
  <si>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</si>
  <si>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</si>
  <si>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</si>
  <si>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</si>
  <si>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</si>
  <si>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</si>
  <si>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</si>
  <si>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</si>
  <si>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</si>
  <si>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</si>
  <si>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</si>
  <si>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</si>
  <si>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</si>
  <si>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</si>
  <si>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</si>
  <si>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</si>
  <si>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</si>
  <si>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</si>
  <si>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</si>
  <si>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</si>
  <si>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</si>
  <si>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</si>
  <si>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</si>
  <si>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</si>
  <si>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</si>
  <si>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</si>
  <si>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</si>
  <si>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</si>
  <si>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</si>
  <si>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</si>
  <si>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</si>
  <si>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</si>
  <si>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</si>
  <si>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</si>
  <si>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</si>
  <si>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</si>
  <si>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</si>
  <si>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</si>
  <si>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</si>
  <si>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</si>
  <si>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</si>
  <si>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</si>
  <si>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</si>
  <si>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</si>
  <si>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</si>
  <si>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</si>
  <si>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</si>
  <si>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</si>
  <si>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</si>
  <si>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</si>
  <si>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</si>
  <si>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</si>
  <si>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</si>
  <si>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</si>
  <si>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</si>
  <si>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</si>
  <si>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</si>
  <si>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</si>
  <si>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</si>
  <si>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</si>
  <si>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</si>
  <si>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</si>
  <si>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</si>
  <si>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</si>
  <si>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</si>
  <si>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</si>
  <si>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</si>
  <si>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</si>
  <si>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</si>
  <si>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</si>
  <si>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</si>
  <si>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</si>
  <si>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</si>
  <si>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</si>
  <si>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</si>
  <si>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</si>
  <si>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</si>
  <si>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</si>
  <si>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</si>
  <si>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</si>
  <si>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</si>
  <si>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</si>
  <si>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</si>
  <si>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</si>
  <si>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</si>
  <si>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</si>
  <si>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</si>
  <si>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</si>
  <si>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</si>
  <si>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</si>
  <si>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</si>
  <si>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</si>
  <si>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</si>
  <si>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</si>
  <si>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</si>
  <si>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</si>
  <si>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</si>
  <si>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</si>
  <si>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</si>
  <si>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</si>
  <si>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</si>
  <si>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</si>
  <si>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</si>
  <si>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</si>
  <si>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</si>
  <si>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</si>
  <si>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</si>
  <si>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</si>
  <si>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</si>
  <si>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</si>
  <si>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</si>
  <si>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</si>
  <si>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</si>
  <si>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</si>
  <si>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</si>
  <si>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</si>
  <si>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</si>
  <si>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</si>
  <si>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</si>
  <si>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</si>
  <si>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</si>
  <si>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</si>
  <si>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</si>
  <si>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</si>
  <si>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</si>
  <si>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</si>
  <si>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</si>
  <si>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</si>
  <si>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</si>
  <si>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</si>
  <si>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</si>
  <si>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</si>
  <si>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</si>
  <si>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</si>
  <si>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</si>
  <si>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</si>
  <si>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</si>
  <si>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</si>
  <si>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</si>
  <si>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</si>
  <si>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</si>
  <si>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</si>
  <si>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</si>
  <si>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</si>
  <si>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</si>
  <si>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</si>
  <si>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</si>
  <si>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</si>
  <si>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</si>
  <si>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</si>
  <si>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</si>
  <si>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</si>
  <si>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</si>
  <si>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</si>
  <si>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</si>
  <si>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</si>
  <si>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</si>
  <si>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</si>
  <si>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</si>
  <si>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</si>
  <si>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</si>
  <si>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</si>
  <si>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</si>
  <si>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</si>
  <si>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</si>
  <si>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</si>
  <si>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</si>
  <si>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</si>
  <si>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</si>
  <si>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</si>
  <si>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</si>
  <si>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</si>
  <si>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</si>
  <si>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</si>
  <si>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</si>
  <si>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</si>
  <si>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</si>
  <si>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</si>
  <si>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</si>
  <si>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</si>
  <si>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</si>
  <si>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</si>
  <si>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</si>
  <si>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</si>
  <si>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</si>
  <si>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</si>
  <si>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</si>
  <si>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</si>
  <si>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</si>
  <si>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</si>
  <si>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</si>
  <si>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</si>
  <si>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</si>
  <si>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</si>
  <si>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</si>
  <si>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</si>
  <si>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</si>
  <si>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</si>
  <si>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</si>
  <si>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</si>
  <si>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</si>
  <si>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</si>
  <si>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</si>
  <si>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</si>
  <si>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</si>
  <si>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</si>
  <si>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</si>
  <si>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</si>
  <si>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</si>
  <si>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</si>
  <si>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</si>
  <si>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</si>
  <si>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</si>
  <si>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</si>
  <si>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</si>
  <si>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</si>
  <si>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</si>
  <si>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</si>
  <si>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</si>
  <si>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</si>
  <si>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</si>
  <si>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</si>
  <si>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</si>
  <si>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</si>
  <si>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</si>
  <si>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</si>
  <si>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</si>
  <si>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</si>
  <si>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</si>
  <si>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</si>
  <si>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</si>
  <si>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</si>
  <si>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</si>
  <si>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</si>
  <si>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</si>
  <si>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</si>
  <si>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</si>
  <si>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</si>
  <si>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</si>
  <si>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</si>
  <si>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</si>
  <si>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</si>
  <si>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</si>
  <si>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</si>
  <si>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</si>
  <si>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</si>
  <si>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</si>
  <si>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</si>
  <si>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</si>
  <si>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</si>
  <si>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</si>
  <si>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</si>
  <si>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</si>
  <si>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</si>
  <si>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</si>
  <si>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</si>
  <si>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</si>
  <si>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</si>
  <si>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</si>
  <si>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</si>
  <si>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</si>
  <si>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</si>
  <si>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</si>
  <si>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</si>
  <si>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</si>
  <si>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</si>
  <si>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</si>
  <si>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</si>
  <si>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</si>
  <si>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</si>
  <si>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</si>
  <si>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</si>
  <si>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</si>
  <si>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</si>
  <si>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</si>
  <si>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</si>
  <si>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</si>
  <si>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</si>
  <si>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</si>
  <si>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</si>
  <si>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</si>
  <si>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</si>
  <si>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</si>
  <si>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</si>
  <si>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</si>
  <si>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</si>
  <si>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</si>
  <si>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</si>
  <si>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</si>
  <si>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</si>
  <si>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</si>
  <si>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</si>
  <si>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</si>
  <si>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</si>
  <si>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</si>
  <si>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</si>
  <si>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</si>
  <si>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</si>
  <si>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</si>
  <si>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</si>
  <si>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</si>
  <si>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</si>
  <si>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</si>
  <si>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</si>
  <si>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</si>
  <si>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</si>
  <si>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</si>
  <si>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</si>
  <si>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</si>
  <si>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</si>
  <si>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</si>
  <si>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</si>
  <si>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</si>
  <si>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</si>
  <si>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</si>
  <si>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</si>
  <si>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</si>
  <si>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</si>
  <si>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</si>
  <si>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</si>
  <si>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</si>
  <si>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</si>
  <si>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</si>
  <si>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</si>
  <si>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</si>
  <si>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</si>
  <si>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</si>
  <si>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</si>
  <si>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</si>
  <si>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</si>
  <si>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</si>
  <si>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</si>
  <si>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</si>
  <si>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</si>
  <si>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</si>
  <si>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</si>
  <si>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</si>
  <si>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</si>
  <si>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</si>
  <si>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</si>
  <si>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</si>
  <si>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</si>
  <si>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</si>
  <si>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</si>
  <si>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</si>
  <si>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</si>
  <si>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</si>
  <si>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</si>
  <si>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</si>
  <si>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</si>
  <si>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</si>
  <si>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</si>
  <si>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</si>
  <si>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</si>
  <si>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</si>
  <si>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</si>
  <si>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</si>
  <si>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</si>
  <si>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</si>
  <si>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</si>
  <si>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</si>
  <si>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</si>
  <si>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</si>
  <si>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</si>
  <si>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</si>
  <si>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</si>
  <si>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</si>
  <si>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</si>
  <si>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</si>
  <si>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</si>
  <si>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</si>
  <si>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</si>
  <si>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</si>
  <si>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</si>
  <si>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</si>
  <si>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</si>
  <si>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</si>
  <si>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</si>
  <si>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</si>
  <si>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</si>
  <si>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</si>
  <si>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</si>
  <si>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</si>
  <si>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</si>
  <si>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</si>
  <si>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</si>
  <si>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</si>
  <si>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</si>
  <si>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</si>
  <si>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</si>
  <si>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</si>
  <si>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</si>
  <si>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</si>
  <si>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</si>
  <si>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</si>
  <si>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</si>
  <si>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</si>
  <si>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</si>
  <si>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</si>
  <si>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</si>
  <si>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</si>
  <si>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</si>
  <si>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</si>
  <si>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</si>
  <si>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</si>
  <si>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</si>
  <si>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</si>
  <si>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</si>
  <si>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</si>
  <si>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</si>
  <si>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</si>
  <si>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</si>
  <si>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</si>
  <si>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</si>
  <si>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</si>
  <si>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</si>
  <si>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</si>
  <si>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</si>
  <si>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</si>
  <si>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</si>
  <si>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</si>
  <si>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</si>
  <si>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</si>
  <si>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</si>
  <si>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</si>
  <si>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</si>
  <si>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</si>
  <si>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</si>
  <si>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</si>
  <si>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</si>
  <si>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</si>
  <si>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</si>
  <si>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</si>
  <si>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</si>
  <si>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</si>
  <si>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</si>
  <si>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</si>
  <si>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</si>
  <si>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</si>
  <si>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</si>
  <si>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</si>
  <si>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</si>
  <si>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</si>
  <si>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</si>
  <si>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</si>
  <si>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</si>
  <si>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</si>
  <si>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</si>
  <si>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</si>
  <si>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</si>
  <si>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</si>
  <si>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</si>
  <si>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</si>
  <si>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</si>
  <si>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</si>
  <si>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</si>
  <si>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</si>
  <si>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</si>
  <si>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</si>
  <si>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</si>
  <si>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</si>
  <si>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</si>
  <si>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</si>
  <si>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</si>
  <si>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</si>
  <si>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</si>
  <si>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</si>
  <si>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</si>
  <si>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</si>
  <si>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</si>
  <si>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</si>
  <si>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</si>
  <si>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</si>
  <si>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</si>
  <si>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</si>
  <si>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</si>
  <si>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</si>
  <si>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</si>
  <si>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</si>
  <si>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</si>
  <si>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</si>
  <si>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</si>
  <si>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</si>
  <si>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</si>
  <si>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</si>
  <si>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</si>
  <si>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</si>
  <si>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</si>
  <si>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</si>
  <si>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</si>
  <si>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</si>
  <si>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</si>
  <si>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</si>
  <si>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</si>
  <si>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</si>
  <si>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</si>
  <si>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</si>
  <si>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</si>
  <si>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</si>
  <si>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</si>
  <si>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</si>
  <si>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</si>
  <si>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</si>
  <si>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</si>
  <si>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</si>
  <si>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</si>
  <si>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</si>
  <si>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</si>
  <si>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</si>
  <si>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</si>
  <si>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</si>
  <si>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</si>
  <si>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</si>
  <si>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</si>
  <si>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</si>
  <si>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</si>
  <si>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</si>
  <si>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</si>
  <si>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</si>
  <si>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</si>
  <si>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</si>
  <si>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</si>
  <si>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</si>
  <si>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</si>
  <si>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</si>
  <si>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</si>
  <si>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</si>
  <si>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</si>
  <si>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</si>
  <si>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</si>
  <si>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</si>
  <si>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</si>
  <si>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</si>
  <si>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</si>
  <si>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</si>
  <si>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</si>
  <si>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</si>
  <si>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</si>
  <si>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</si>
  <si>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</si>
  <si>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</si>
  <si>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</si>
  <si>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</si>
  <si>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</si>
  <si>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</si>
  <si>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</si>
  <si>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</si>
  <si>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</si>
  <si>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</si>
  <si>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</si>
  <si>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</si>
  <si>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</si>
  <si>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</si>
  <si>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</si>
  <si>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</si>
  <si>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</si>
  <si>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</si>
  <si>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</si>
  <si>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</si>
  <si>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</si>
  <si>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</si>
  <si>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</si>
  <si>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</si>
  <si>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</si>
  <si>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</si>
  <si>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</si>
  <si>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</si>
  <si>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</si>
  <si>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</si>
  <si>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</si>
  <si>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</si>
  <si>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</si>
  <si>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</si>
  <si>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</si>
  <si>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</si>
  <si>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</si>
  <si>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</si>
  <si>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</si>
  <si>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</si>
  <si>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</si>
  <si>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</si>
  <si>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</si>
  <si>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</si>
  <si>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</si>
  <si>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</si>
  <si>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</si>
  <si>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</si>
  <si>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</si>
  <si>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</si>
  <si>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</si>
  <si>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</si>
  <si>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</si>
  <si>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</si>
  <si>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</si>
  <si>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</si>
  <si>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</si>
  <si>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</si>
  <si>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</si>
  <si>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</si>
  <si>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</si>
  <si>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</si>
  <si>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</si>
  <si>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</si>
  <si>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</si>
  <si>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</si>
  <si>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</si>
  <si>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</si>
  <si>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</si>
  <si>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</si>
  <si>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</si>
  <si>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</si>
  <si>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</si>
  <si>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</si>
  <si>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</si>
  <si>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</si>
  <si>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</si>
  <si>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</si>
  <si>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</si>
  <si>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</si>
  <si>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</si>
  <si>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</si>
  <si>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</si>
  <si>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</si>
  <si>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</si>
  <si>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</si>
  <si>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</si>
  <si>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</si>
  <si>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</si>
  <si>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</si>
  <si>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</si>
  <si>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</si>
  <si>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</si>
  <si>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</si>
  <si>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</si>
  <si>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</si>
  <si>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</si>
  <si>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</si>
  <si>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</si>
  <si>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</si>
  <si>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</si>
  <si>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</si>
  <si>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</si>
  <si>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</si>
  <si>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</si>
  <si>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</si>
  <si>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</si>
  <si>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</si>
  <si>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</si>
  <si>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</si>
  <si>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</si>
  <si>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</si>
  <si>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</si>
  <si>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</si>
  <si>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</si>
  <si>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</si>
  <si>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</si>
  <si>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</si>
  <si>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</si>
  <si>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</si>
  <si>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</si>
  <si>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</si>
  <si>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</si>
  <si>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</si>
  <si>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</si>
  <si>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</si>
  <si>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</si>
  <si>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</si>
  <si>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</si>
  <si>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</si>
  <si>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</si>
  <si>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</si>
  <si>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</si>
  <si>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</si>
  <si>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</si>
  <si>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</si>
  <si>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</si>
  <si>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</si>
  <si>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</si>
  <si>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</si>
  <si>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</si>
  <si>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</si>
  <si>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</si>
  <si>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</si>
  <si>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</si>
  <si>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</si>
  <si>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</si>
  <si>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</si>
  <si>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</si>
  <si>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</si>
  <si>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</si>
  <si>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</si>
  <si>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</si>
  <si>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</si>
  <si>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</si>
  <si>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</si>
  <si>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</si>
  <si>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</si>
  <si>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</si>
  <si>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</si>
  <si>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</si>
  <si>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</si>
  <si>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</si>
  <si>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</si>
  <si>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</si>
  <si>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</si>
  <si>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</si>
  <si>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</si>
  <si>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</si>
  <si>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</si>
  <si>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</si>
  <si>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</si>
  <si>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</si>
  <si>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</si>
  <si>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</si>
  <si>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</si>
  <si>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</si>
  <si>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</si>
  <si>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</si>
  <si>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</si>
  <si>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</si>
  <si>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</si>
  <si>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</si>
  <si>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</si>
  <si>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</si>
  <si>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</si>
  <si>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</si>
  <si>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</si>
  <si>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</si>
  <si>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</si>
  <si>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</si>
  <si>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</si>
  <si>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</si>
  <si>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</si>
  <si>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</si>
  <si>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</si>
  <si>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</si>
  <si>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</si>
  <si>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</si>
  <si>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</si>
  <si>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</si>
  <si>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</si>
  <si>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</si>
  <si>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</si>
  <si>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</si>
  <si>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</si>
  <si>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</si>
  <si>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</si>
  <si>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</si>
  <si>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</si>
  <si>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</si>
  <si>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</si>
  <si>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</si>
  <si>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</si>
  <si>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</si>
  <si>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</si>
  <si>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</si>
  <si>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</si>
  <si>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</si>
  <si>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</si>
  <si>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</si>
  <si>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</si>
  <si>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</si>
  <si>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</si>
  <si>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</si>
  <si>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</si>
  <si>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</si>
  <si>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</si>
  <si>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</si>
  <si>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</si>
  <si>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</si>
  <si>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</si>
  <si>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</si>
  <si>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</si>
  <si>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</si>
  <si>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</si>
  <si>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</si>
  <si>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</si>
  <si>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</si>
  <si>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</si>
  <si>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</si>
  <si>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</si>
  <si>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</si>
  <si>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</si>
  <si>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</si>
  <si>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</si>
  <si>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</si>
  <si>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</si>
  <si>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</si>
  <si>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</si>
  <si>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</si>
  <si>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</si>
  <si>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</si>
  <si>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</si>
  <si>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</si>
  <si>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</si>
  <si>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</si>
  <si>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</si>
  <si>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</si>
  <si>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</si>
  <si>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</si>
  <si>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</si>
  <si>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</si>
  <si>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</si>
  <si>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</si>
  <si>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</si>
  <si>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</si>
  <si>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</si>
  <si>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</si>
  <si>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</si>
  <si>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</si>
  <si>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</si>
  <si>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</si>
  <si>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</si>
  <si>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</si>
  <si>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</si>
  <si>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</si>
  <si>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</si>
  <si>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</si>
  <si>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</si>
  <si>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</si>
  <si>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</si>
  <si>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</si>
  <si>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</si>
  <si>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</si>
  <si>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</si>
  <si>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</si>
  <si>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</si>
  <si>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</si>
  <si>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</si>
  <si>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</si>
  <si>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</si>
  <si>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</si>
  <si>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</si>
  <si>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</si>
  <si>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</si>
  <si>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</si>
  <si>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</si>
  <si>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</si>
  <si>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</si>
  <si>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</si>
  <si>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</si>
  <si>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</si>
  <si>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</si>
  <si>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</si>
  <si>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</si>
  <si>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</si>
  <si>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</si>
  <si>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</si>
  <si>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</si>
  <si>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</si>
  <si>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</si>
  <si>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</si>
  <si>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</si>
  <si>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</si>
  <si>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</si>
  <si>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</si>
  <si>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</si>
  <si>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</si>
  <si>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</si>
  <si>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</si>
  <si>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</si>
  <si>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</si>
  <si>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</si>
  <si>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</si>
  <si>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</si>
  <si>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</si>
  <si>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</si>
  <si>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</si>
  <si>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</si>
  <si>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</si>
  <si>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</si>
  <si>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</si>
  <si>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</si>
  <si>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</si>
  <si>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</si>
  <si>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</si>
  <si>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</si>
  <si>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</si>
  <si>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</si>
  <si>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</si>
  <si>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</si>
  <si>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</si>
  <si>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</si>
  <si>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</si>
  <si>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</si>
  <si>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</si>
  <si>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</si>
  <si>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</si>
  <si>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</si>
  <si>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</si>
  <si>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</si>
  <si>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</si>
  <si>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</si>
  <si>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</si>
  <si>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</si>
  <si>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</si>
  <si>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</si>
  <si>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</si>
  <si>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</si>
  <si>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</si>
  <si>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</si>
  <si>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</si>
  <si>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</si>
  <si>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</si>
  <si>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</si>
  <si>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</si>
  <si>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</si>
  <si>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</si>
  <si>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</si>
  <si>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</si>
  <si>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</si>
  <si>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</si>
  <si>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</si>
  <si>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</si>
  <si>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</si>
  <si>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</si>
  <si>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</si>
  <si>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</si>
  <si>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</si>
  <si>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</si>
  <si>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</si>
  <si>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</si>
  <si>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</si>
  <si>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</si>
  <si>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</si>
  <si>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</si>
  <si>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</si>
  <si>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</si>
  <si>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</si>
  <si>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</si>
  <si>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</si>
  <si>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</si>
  <si>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</si>
  <si>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</si>
  <si>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</si>
  <si>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</si>
  <si>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</si>
  <si>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</si>
  <si>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</si>
  <si>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</si>
  <si>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</si>
  <si>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</si>
  <si>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</si>
  <si>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</si>
  <si>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</si>
  <si>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</si>
  <si>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</si>
  <si>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</si>
  <si>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</si>
  <si>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</si>
  <si>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</si>
  <si>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</si>
  <si>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</si>
  <si>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</si>
  <si>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</si>
  <si>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</si>
  <si>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</si>
  <si>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</si>
  <si>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</si>
  <si>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</si>
  <si>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</si>
  <si>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</si>
  <si>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</si>
  <si>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</si>
  <si>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</si>
  <si>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</si>
  <si>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</si>
  <si>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</si>
  <si>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</si>
  <si>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</si>
  <si>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</si>
  <si>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</si>
  <si>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</si>
  <si>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</si>
  <si>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</si>
  <si>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</si>
  <si>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</si>
  <si>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</si>
  <si>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</si>
  <si>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</si>
  <si>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</si>
  <si>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</si>
  <si>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</si>
  <si>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</si>
  <si>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</si>
  <si>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</si>
  <si>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</si>
  <si>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</si>
  <si>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</si>
  <si>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</si>
  <si>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</si>
  <si>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</si>
  <si>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</si>
  <si>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</si>
  <si>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</si>
  <si>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</si>
  <si>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</si>
  <si>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</si>
  <si>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</si>
  <si>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</si>
  <si>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</si>
  <si>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</si>
  <si>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</si>
  <si>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</si>
  <si>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</si>
  <si>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</si>
  <si>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</si>
  <si>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</si>
  <si>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</si>
  <si>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</si>
  <si>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</si>
  <si>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</si>
  <si>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</si>
  <si>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</si>
  <si>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</si>
  <si>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</si>
  <si>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</si>
  <si>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</si>
  <si>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</si>
  <si>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</si>
  <si>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</si>
  <si>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</si>
  <si>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</si>
  <si>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</si>
  <si>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</si>
  <si>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</si>
  <si>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</si>
  <si>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</si>
  <si>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</si>
  <si>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</si>
  <si>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</si>
  <si>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</si>
  <si>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</si>
  <si>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</si>
  <si>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</si>
  <si>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</si>
  <si>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</si>
  <si>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</si>
  <si>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</si>
  <si>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</si>
  <si>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</si>
  <si>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</si>
  <si>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</si>
  <si>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</si>
  <si>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</si>
  <si>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</si>
  <si>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</si>
  <si>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</si>
  <si>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</si>
  <si>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</si>
  <si>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</si>
  <si>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</si>
  <si>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</si>
  <si>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</si>
  <si>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</si>
  <si>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</si>
  <si>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</si>
  <si>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</si>
  <si>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</si>
  <si>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</si>
  <si>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</si>
  <si>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</si>
  <si>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</si>
  <si>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</si>
  <si>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</si>
  <si>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</si>
  <si>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</si>
  <si>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</si>
  <si>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</si>
  <si>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</si>
  <si>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</si>
  <si>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</si>
  <si>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</si>
  <si>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</si>
  <si>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</si>
  <si>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</si>
  <si>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</si>
  <si>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</si>
  <si>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</si>
  <si>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</si>
  <si>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</si>
  <si>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</si>
  <si>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</si>
  <si>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</si>
  <si>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</si>
  <si>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</si>
  <si>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</si>
  <si>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</si>
  <si>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</si>
  <si>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</si>
  <si>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</si>
  <si>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</si>
  <si>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</si>
  <si>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</si>
  <si>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</si>
  <si>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</si>
  <si>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</si>
  <si>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</si>
  <si>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</si>
  <si>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</si>
  <si>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</si>
  <si>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</si>
  <si>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</si>
  <si>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</si>
  <si>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</si>
  <si>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</si>
  <si>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</si>
  <si>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</si>
  <si>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</si>
  <si>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</si>
  <si>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</si>
  <si>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</si>
  <si>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</si>
  <si>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</si>
  <si>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</si>
  <si>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</si>
  <si>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</si>
  <si>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</si>
  <si>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</si>
  <si>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</si>
  <si>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</si>
  <si>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</si>
  <si>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</si>
  <si>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</si>
  <si>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</si>
  <si>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</si>
  <si>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</si>
  <si>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</si>
  <si>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</si>
  <si>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</si>
  <si>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</si>
  <si>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</si>
  <si>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</si>
  <si>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</si>
  <si>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</si>
  <si>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</si>
  <si>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</si>
  <si>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</si>
  <si>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</si>
  <si>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</si>
  <si>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</si>
  <si>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</si>
  <si>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</si>
  <si>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</si>
  <si>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</si>
  <si>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</si>
  <si>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</si>
  <si>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</si>
  <si>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</si>
  <si>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</si>
  <si>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</si>
  <si>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</si>
  <si>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</si>
  <si>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</si>
  <si>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</si>
  <si>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</si>
  <si>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</si>
  <si>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</si>
  <si>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</si>
  <si>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</si>
  <si>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</si>
  <si>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</si>
  <si>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</si>
  <si>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</si>
  <si>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</si>
  <si>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</si>
  <si>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</si>
  <si>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</si>
  <si>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</si>
  <si>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</si>
  <si>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</si>
  <si>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</si>
  <si>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</si>
  <si>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</si>
  <si>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</si>
  <si>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</si>
  <si>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</si>
  <si>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</si>
  <si>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</si>
  <si>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</si>
  <si>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</si>
  <si>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</si>
  <si>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</si>
  <si>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</si>
  <si>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</si>
  <si>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</si>
  <si>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</si>
  <si>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</si>
  <si>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</si>
  <si>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</si>
  <si>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</si>
  <si>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</si>
  <si>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</si>
  <si>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</si>
  <si>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</si>
  <si>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</si>
  <si>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</si>
  <si>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</si>
  <si>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</si>
  <si>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</si>
  <si>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</si>
  <si>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</si>
  <si>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</si>
  <si>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</si>
  <si>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</si>
  <si>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</si>
  <si>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</si>
  <si>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</si>
  <si>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</si>
  <si>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</si>
  <si>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</si>
  <si>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</si>
  <si>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</si>
  <si>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</si>
  <si>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</si>
  <si>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</si>
  <si>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</si>
  <si>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</si>
  <si>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</si>
  <si>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</si>
  <si>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</si>
  <si>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</si>
  <si>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</si>
  <si>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</si>
  <si>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</si>
  <si>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</si>
  <si>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</si>
  <si>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</si>
  <si>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</si>
  <si>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</si>
  <si>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</si>
  <si>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</si>
  <si>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</si>
  <si>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</si>
  <si>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</si>
  <si>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</si>
  <si>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</si>
  <si>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</si>
  <si>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</si>
  <si>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</si>
  <si>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</si>
  <si>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</si>
  <si>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</si>
  <si>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</si>
  <si>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</si>
  <si>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</si>
  <si>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</si>
  <si>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</si>
  <si>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</si>
  <si>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</si>
  <si>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</si>
  <si>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</si>
  <si>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</si>
  <si>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</si>
  <si>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</si>
  <si>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</si>
  <si>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</si>
  <si>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</si>
  <si>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</si>
  <si>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</si>
  <si>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</si>
  <si>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</si>
  <si>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</si>
  <si>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</si>
  <si>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</si>
  <si>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</si>
  <si>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</si>
  <si>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</si>
  <si>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</si>
  <si>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</si>
  <si>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</si>
  <si>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</si>
  <si>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</si>
  <si>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</si>
  <si>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</si>
  <si>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</si>
  <si>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</si>
  <si>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</si>
  <si>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</si>
  <si>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</si>
  <si>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</si>
  <si>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</si>
  <si>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</si>
  <si>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</si>
  <si>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</si>
  <si>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</si>
  <si>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</si>
  <si>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</si>
  <si>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</si>
  <si>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</si>
  <si>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</si>
  <si>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</si>
  <si>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</si>
  <si>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</si>
  <si>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</si>
  <si>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</si>
  <si>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</si>
  <si>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</si>
  <si>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</si>
  <si>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</si>
  <si>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</si>
  <si>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</si>
  <si>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</si>
  <si>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</si>
  <si>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</si>
  <si>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</si>
  <si>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</si>
  <si>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</si>
  <si>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</si>
  <si>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</si>
  <si>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</si>
  <si>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</si>
  <si>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</si>
  <si>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</si>
  <si>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</si>
  <si>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</si>
  <si>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</si>
  <si>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</si>
  <si>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</si>
  <si>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</si>
  <si>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</si>
  <si>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</si>
  <si>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</si>
  <si>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</si>
  <si>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</si>
  <si>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</si>
  <si>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</si>
  <si>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</si>
  <si>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</si>
  <si>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</si>
  <si>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</si>
  <si>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</si>
  <si>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</si>
  <si>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</si>
  <si>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</si>
  <si>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</si>
  <si>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</si>
  <si>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</si>
  <si>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</si>
  <si>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</si>
  <si>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</si>
  <si>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</si>
  <si>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</si>
  <si>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</si>
  <si>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</si>
  <si>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</si>
  <si>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</si>
  <si>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</si>
  <si>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</si>
  <si>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</si>
  <si>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</si>
  <si>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</si>
  <si>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</si>
  <si>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</si>
  <si>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</si>
  <si>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</si>
  <si>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</si>
  <si>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</si>
  <si>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</si>
  <si>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</si>
  <si>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</si>
  <si>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</si>
  <si>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</si>
  <si>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</si>
  <si>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</si>
  <si>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</si>
  <si>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</si>
  <si>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</si>
  <si>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</si>
  <si>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</si>
  <si>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</si>
  <si>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</si>
  <si>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</si>
  <si>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</si>
  <si>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</si>
  <si>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</si>
  <si>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</si>
  <si>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</si>
  <si>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</si>
  <si>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</si>
  <si>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</si>
  <si>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</si>
  <si>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</si>
  <si>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</si>
  <si>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</si>
  <si>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</si>
  <si>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</si>
  <si>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</si>
  <si>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</si>
  <si>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</si>
  <si>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</si>
  <si>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</si>
  <si>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</si>
  <si>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</si>
  <si>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</si>
  <si>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</si>
  <si>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</si>
  <si>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</si>
  <si>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</si>
  <si>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</si>
  <si>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</si>
  <si>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</si>
  <si>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</si>
  <si>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</si>
  <si>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</si>
  <si>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</si>
  <si>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</si>
  <si>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</si>
  <si>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</si>
  <si>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</si>
  <si>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</si>
  <si>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</si>
  <si>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</si>
  <si>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</si>
  <si>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</si>
  <si>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</si>
  <si>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</si>
  <si>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</si>
  <si>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</si>
  <si>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</si>
  <si>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</si>
  <si>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</si>
  <si>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</si>
  <si>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</si>
  <si>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</si>
  <si>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</si>
  <si>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</si>
  <si>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</si>
  <si>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</si>
  <si>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</si>
  <si>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</si>
  <si>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</si>
  <si>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</si>
  <si>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</si>
  <si>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</si>
  <si>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</si>
  <si>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</si>
  <si>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</si>
  <si>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</si>
  <si>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</si>
  <si>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</si>
  <si>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</si>
  <si>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</si>
  <si>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</si>
  <si>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</si>
  <si>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</si>
  <si>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</si>
  <si>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</si>
  <si>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</si>
  <si>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</si>
  <si>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</si>
  <si>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</si>
  <si>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</si>
  <si>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</si>
  <si>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</si>
  <si>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</si>
  <si>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</si>
  <si>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</si>
  <si>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</si>
  <si>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</si>
  <si>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</si>
  <si>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</si>
  <si>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</si>
  <si>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</si>
  <si>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</si>
  <si>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</si>
  <si>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</si>
  <si>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</si>
  <si>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</si>
  <si>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</si>
  <si>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</si>
  <si>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</si>
  <si>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</si>
  <si>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</si>
  <si>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</si>
  <si>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</si>
  <si>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</si>
  <si>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</si>
  <si>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</si>
  <si>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</si>
  <si>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</si>
  <si>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</si>
  <si>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</si>
  <si>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</si>
  <si>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</si>
  <si>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</si>
  <si>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</si>
  <si>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</si>
  <si>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</si>
  <si>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</si>
  <si>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</si>
  <si>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</si>
  <si>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</si>
  <si>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</si>
  <si>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</si>
  <si>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</si>
  <si>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</si>
  <si>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</si>
  <si>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</si>
  <si>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</si>
  <si>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</si>
  <si>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</si>
  <si>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</si>
  <si>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</si>
  <si>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</si>
  <si>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</si>
  <si>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</si>
  <si>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</si>
  <si>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</si>
  <si>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</si>
  <si>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</si>
  <si>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</si>
  <si>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</si>
  <si>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</si>
  <si>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</si>
  <si>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</si>
  <si>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</si>
  <si>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</si>
  <si>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</si>
  <si>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</si>
  <si>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</si>
  <si>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</si>
  <si>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</si>
  <si>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</si>
  <si>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</si>
  <si>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</si>
  <si>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</si>
  <si>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</si>
  <si>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</si>
  <si>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</si>
  <si>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</si>
  <si>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</si>
  <si>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</si>
  <si>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</si>
  <si>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</si>
  <si>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</si>
  <si>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</si>
  <si>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</si>
  <si>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</si>
  <si>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</si>
  <si>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</si>
  <si>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</si>
  <si>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</si>
  <si>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</si>
  <si>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</si>
  <si>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</si>
  <si>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</si>
  <si>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</si>
  <si>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</si>
  <si>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</si>
  <si>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</si>
  <si>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</si>
  <si>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</si>
  <si>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</si>
  <si>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</si>
  <si>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</si>
  <si>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</si>
  <si>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</si>
  <si>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</si>
  <si>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</si>
  <si>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</si>
  <si>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</si>
  <si>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</si>
  <si>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</si>
  <si>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</si>
  <si>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</si>
  <si>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</si>
  <si>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</si>
  <si>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</si>
  <si>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</si>
  <si>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</si>
  <si>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</si>
  <si>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</si>
  <si>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</si>
  <si>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</si>
  <si>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</si>
  <si>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</si>
  <si>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</si>
  <si>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</si>
  <si>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</si>
  <si>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</si>
  <si>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</si>
  <si>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</si>
  <si>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</si>
  <si>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</si>
  <si>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</si>
  <si>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</si>
  <si>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</si>
  <si>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</si>
  <si>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</si>
  <si>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</si>
  <si>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</si>
  <si>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</si>
  <si>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</si>
  <si>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</si>
  <si>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</si>
  <si>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</si>
  <si>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</si>
  <si>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</si>
  <si>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</si>
  <si>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</si>
  <si>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</si>
  <si>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</si>
  <si>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</si>
  <si>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</si>
  <si>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</si>
  <si>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</si>
  <si>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</si>
  <si>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</si>
  <si>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</si>
  <si>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</si>
  <si>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</si>
  <si>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</si>
  <si>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</si>
  <si>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</si>
  <si>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</si>
  <si>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</si>
  <si>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</si>
  <si>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</si>
  <si>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</si>
  <si>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</si>
  <si>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</si>
  <si>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</si>
  <si>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</si>
  <si>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</si>
  <si>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</si>
  <si>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</si>
  <si>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</si>
  <si>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</si>
  <si>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</si>
  <si>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</si>
  <si>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</si>
  <si>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</si>
  <si>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</si>
  <si>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</si>
  <si>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</si>
  <si>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</si>
  <si>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</si>
  <si>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</si>
  <si>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</si>
  <si>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</si>
  <si>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</si>
  <si>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</si>
  <si>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</si>
  <si>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</si>
  <si>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</si>
  <si>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</si>
  <si>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</si>
  <si>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</si>
  <si>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</si>
  <si>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</si>
  <si>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</si>
  <si>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</si>
  <si>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</si>
  <si>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</si>
  <si>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</si>
  <si>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</si>
  <si>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</si>
  <si>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</si>
  <si>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</si>
  <si>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</si>
  <si>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</si>
  <si>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</si>
  <si>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</si>
  <si>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</si>
  <si>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</si>
  <si>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</si>
  <si>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</si>
  <si>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</si>
  <si>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</si>
  <si>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</si>
  <si>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</si>
  <si>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</si>
  <si>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</si>
  <si>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</si>
  <si>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</si>
  <si>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</si>
  <si>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</si>
  <si>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</si>
  <si>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</si>
  <si>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</si>
  <si>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</si>
  <si>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</si>
  <si>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</si>
  <si>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</si>
  <si>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</si>
  <si>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</si>
  <si>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</si>
  <si>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</si>
  <si>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</si>
  <si>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</si>
  <si>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</si>
  <si>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</si>
  <si>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</si>
  <si>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</si>
  <si>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</si>
  <si>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</si>
  <si>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</si>
  <si>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</si>
  <si>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</si>
  <si>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</si>
  <si>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</si>
  <si>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</si>
  <si>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</si>
  <si>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</si>
  <si>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</si>
  <si>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</si>
  <si>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</si>
  <si>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</si>
  <si>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</si>
  <si>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</si>
  <si>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</si>
  <si>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</si>
  <si>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</si>
  <si>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</si>
  <si>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</si>
  <si>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</si>
  <si>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</si>
  <si>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</si>
  <si>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</si>
  <si>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</si>
  <si>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</si>
  <si>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</si>
  <si>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</si>
  <si>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</si>
  <si>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</si>
  <si>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</si>
  <si>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</si>
  <si>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</si>
  <si>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</si>
  <si>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</si>
  <si>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</si>
  <si>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</si>
  <si>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</si>
  <si>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</si>
  <si>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</si>
  <si>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</si>
  <si>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</si>
  <si>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</si>
  <si>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</si>
  <si>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</si>
  <si>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</si>
  <si>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</si>
  <si>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</si>
  <si>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</si>
  <si>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</si>
  <si>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</si>
  <si>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</si>
  <si>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</si>
  <si>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</si>
  <si>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</si>
  <si>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</si>
  <si>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</si>
  <si>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</si>
  <si>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</si>
  <si>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</si>
  <si>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</si>
  <si>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</si>
  <si>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</si>
  <si>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</si>
  <si>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</si>
  <si>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</si>
  <si>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</si>
  <si>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</si>
  <si>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</si>
  <si>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</si>
  <si>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</si>
  <si>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</si>
  <si>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</si>
  <si>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</si>
  <si>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</si>
  <si>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</si>
  <si>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</si>
  <si>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</si>
  <si>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</si>
  <si>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</si>
  <si>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</si>
  <si>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</si>
  <si>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</si>
  <si>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</si>
  <si>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</si>
  <si>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</si>
  <si>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</si>
  <si>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</si>
  <si>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</si>
  <si>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</si>
  <si>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</si>
  <si>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</si>
  <si>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</si>
  <si>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</si>
  <si>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</si>
  <si>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</si>
  <si>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</si>
  <si>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</si>
  <si>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</si>
  <si>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</si>
  <si>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</si>
  <si>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</si>
  <si>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</si>
  <si>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</si>
  <si>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</si>
  <si>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</si>
  <si>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</si>
  <si>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</si>
  <si>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</si>
  <si>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</si>
  <si>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</si>
  <si>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</si>
  <si>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</si>
  <si>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</si>
  <si>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</si>
  <si>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</si>
  <si>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</si>
  <si>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</si>
  <si>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</si>
  <si>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</si>
  <si>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</si>
  <si>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</si>
  <si>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</si>
  <si>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</si>
  <si>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</si>
  <si>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</si>
  <si>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</si>
  <si>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</si>
  <si>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</si>
  <si>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</si>
  <si>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</si>
  <si>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</si>
  <si>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</si>
  <si>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</si>
  <si>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</si>
  <si>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</si>
  <si>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</si>
  <si>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</si>
  <si>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</si>
  <si>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</si>
  <si>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</si>
  <si>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</si>
  <si>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</si>
  <si>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</si>
  <si>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</si>
  <si>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</si>
  <si>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</si>
  <si>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</si>
  <si>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</si>
  <si>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</si>
  <si>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</si>
  <si>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</si>
  <si>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</si>
  <si>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</si>
  <si>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</si>
  <si>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</si>
  <si>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</si>
  <si>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</si>
  <si>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</si>
  <si>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</si>
  <si>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</si>
  <si>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</si>
  <si>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</si>
  <si>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</si>
  <si>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</si>
  <si>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</si>
  <si>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</si>
  <si>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</si>
  <si>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</si>
  <si>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</si>
  <si>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</si>
  <si>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</si>
  <si>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</si>
  <si>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</si>
  <si>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</si>
  <si>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</si>
  <si>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</si>
  <si>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</si>
  <si>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</si>
  <si>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</si>
  <si>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</si>
  <si>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</si>
  <si>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</si>
  <si>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</si>
  <si>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</si>
  <si>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</si>
  <si>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</si>
  <si>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</si>
  <si>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</si>
  <si>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</si>
  <si>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</si>
  <si>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</si>
  <si>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</si>
  <si>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</si>
  <si>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</si>
  <si>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</si>
  <si>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</si>
  <si>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</si>
  <si>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</si>
  <si>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</si>
  <si>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</si>
  <si>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</si>
  <si>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</si>
  <si>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</si>
  <si>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</si>
  <si>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</si>
  <si>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</si>
  <si>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</si>
  <si>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</si>
  <si>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</si>
  <si>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</si>
  <si>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</si>
  <si>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</si>
  <si>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</si>
  <si>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</si>
  <si>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</si>
  <si>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</si>
  <si>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</si>
  <si>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</si>
  <si>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</si>
  <si>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</si>
  <si>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</si>
  <si>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</si>
  <si>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</si>
  <si>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</si>
  <si>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</si>
  <si>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</si>
  <si>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</si>
  <si>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</si>
  <si>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</si>
  <si>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</si>
  <si>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</si>
  <si>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</si>
  <si>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</si>
  <si>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</si>
  <si>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</si>
  <si>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</si>
  <si>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</si>
  <si>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</si>
  <si>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</si>
  <si>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</si>
  <si>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</si>
  <si>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</si>
  <si>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</si>
  <si>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</si>
  <si>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</si>
  <si>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</si>
  <si>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</si>
  <si>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</si>
  <si>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</si>
  <si>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</si>
  <si>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</si>
  <si>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</si>
  <si>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</si>
  <si>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</si>
  <si>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</si>
  <si>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</si>
  <si>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</si>
  <si>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</si>
  <si>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</si>
  <si>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</si>
  <si>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</si>
  <si>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</si>
  <si>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</si>
  <si>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</si>
  <si>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</si>
  <si>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</si>
  <si>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</si>
  <si>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</si>
  <si>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</si>
  <si>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</si>
  <si>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</si>
  <si>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</si>
  <si>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</si>
  <si>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</si>
  <si>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</si>
  <si>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</si>
  <si>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</si>
  <si>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</si>
  <si>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</si>
  <si>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</si>
  <si>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</si>
  <si>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</si>
  <si>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</si>
  <si>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</si>
  <si>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</si>
  <si>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</si>
  <si>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</si>
  <si>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</si>
  <si>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</si>
  <si>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</si>
  <si>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</si>
  <si>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</si>
  <si>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</si>
  <si>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</si>
  <si>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</si>
  <si>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</si>
  <si>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</si>
  <si>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</si>
  <si>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</si>
  <si>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</si>
  <si>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</si>
  <si>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</si>
  <si>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</si>
  <si>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</si>
  <si>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</si>
  <si>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</si>
  <si>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</si>
  <si>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</si>
  <si>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</si>
  <si>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</si>
  <si>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</si>
  <si>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</si>
  <si>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</si>
  <si>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</si>
  <si>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</si>
  <si>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</si>
  <si>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</si>
  <si>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</si>
  <si>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</si>
  <si>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</si>
  <si>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</si>
  <si>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</si>
  <si>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</si>
  <si>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</si>
  <si>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</si>
  <si>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</si>
  <si>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</si>
  <si>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</si>
  <si>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</si>
  <si>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</si>
  <si>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</si>
  <si>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</si>
  <si>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</si>
  <si>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</si>
  <si>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</si>
  <si>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</si>
  <si>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</si>
  <si>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</si>
  <si>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</si>
  <si>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</si>
  <si>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</si>
  <si>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</si>
  <si>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</si>
  <si>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</si>
  <si>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</si>
  <si>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</si>
  <si>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</si>
  <si>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</si>
  <si>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</si>
  <si>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</si>
  <si>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</si>
  <si>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</si>
  <si>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</si>
  <si>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</si>
  <si>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</si>
  <si>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</si>
  <si>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</si>
  <si>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</si>
  <si>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</si>
  <si>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</si>
  <si>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</si>
  <si>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</si>
  <si>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</si>
  <si>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</si>
  <si>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</si>
  <si>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</si>
  <si>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</si>
  <si>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</si>
  <si>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</si>
  <si>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</si>
  <si>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</si>
  <si>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</si>
  <si>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</si>
  <si>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</si>
  <si>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</si>
  <si>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</si>
  <si>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</si>
  <si>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</si>
  <si>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</si>
  <si>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</si>
  <si>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</si>
  <si>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</si>
  <si>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</si>
  <si>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</si>
  <si>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</si>
  <si>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</si>
  <si>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</si>
  <si>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</si>
  <si>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</si>
  <si>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</si>
  <si>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</si>
  <si>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</si>
  <si>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</si>
  <si>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</si>
  <si>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</si>
  <si>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</si>
  <si>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</si>
  <si>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</si>
  <si>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</si>
  <si>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</si>
  <si>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</si>
  <si>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</si>
  <si>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</si>
  <si>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</si>
  <si>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</si>
  <si>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</si>
  <si>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</si>
  <si>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</si>
  <si>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</si>
  <si>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</si>
  <si>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</si>
  <si>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</si>
  <si>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</si>
  <si>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</si>
  <si>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</si>
  <si>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</si>
  <si>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</si>
  <si>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</si>
  <si>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</si>
  <si>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</si>
  <si>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</si>
  <si>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</si>
  <si>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</si>
  <si>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</si>
  <si>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</si>
  <si>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</si>
  <si>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</si>
  <si>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</si>
  <si>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</si>
  <si>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</si>
  <si>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</si>
  <si>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</si>
  <si>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</si>
  <si>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</si>
  <si>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</si>
  <si>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</si>
  <si>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</si>
  <si>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</si>
  <si>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</si>
  <si>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</si>
  <si>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</si>
  <si>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</si>
  <si>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</si>
  <si>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</si>
  <si>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</si>
  <si>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</si>
  <si>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</si>
  <si>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</si>
  <si>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</si>
  <si>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</si>
  <si>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</si>
  <si>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</si>
  <si>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</si>
  <si>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</si>
  <si>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</si>
  <si>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</si>
  <si>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</si>
  <si>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</si>
  <si>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</si>
  <si>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</si>
  <si>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</si>
  <si>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</si>
  <si>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</si>
  <si>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</si>
  <si>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</si>
  <si>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</si>
  <si>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</si>
  <si>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</si>
  <si>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</si>
  <si>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</si>
  <si>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</si>
  <si>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</si>
  <si>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</si>
  <si>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</si>
  <si>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</si>
  <si>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</si>
  <si>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</si>
  <si>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</si>
  <si>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</si>
  <si>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</si>
  <si>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</si>
  <si>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</si>
  <si>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</si>
  <si>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</si>
  <si>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</si>
  <si>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</si>
  <si>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</si>
  <si>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</si>
  <si>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</si>
  <si>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</si>
  <si>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</si>
  <si>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</si>
  <si>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</si>
  <si>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</si>
  <si>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</si>
  <si>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</si>
  <si>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</si>
  <si>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</si>
  <si>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</si>
  <si>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</si>
  <si>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</si>
  <si>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</si>
  <si>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</si>
  <si>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</si>
  <si>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</si>
  <si>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</si>
  <si>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</si>
  <si>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</si>
  <si>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</si>
  <si>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</si>
  <si>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</si>
  <si>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</si>
  <si>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</si>
  <si>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</si>
  <si>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</si>
  <si>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</si>
  <si>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</si>
  <si>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</si>
  <si>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</si>
  <si>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</si>
  <si>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</si>
  <si>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</si>
  <si>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</si>
  <si>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</si>
  <si>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</si>
  <si>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</si>
  <si>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</si>
  <si>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</si>
  <si>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</si>
  <si>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</si>
  <si>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</si>
  <si>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</si>
  <si>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</si>
  <si>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</si>
  <si>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</si>
  <si>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</si>
  <si>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</si>
  <si>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</si>
  <si>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</si>
  <si>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</si>
  <si>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</si>
  <si>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</si>
  <si>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</si>
  <si>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</si>
  <si>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</si>
  <si>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</si>
  <si>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</si>
  <si>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</si>
  <si>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</si>
  <si>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</si>
  <si>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</si>
  <si>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</si>
  <si>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</si>
  <si>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</si>
  <si>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</si>
  <si>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</si>
  <si>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</si>
  <si>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</si>
  <si>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</si>
  <si>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</si>
  <si>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</si>
  <si>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</si>
  <si>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</si>
  <si>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</si>
  <si>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</si>
  <si>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</si>
  <si>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</si>
  <si>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</si>
  <si>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</si>
  <si>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</si>
  <si>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</si>
  <si>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</si>
  <si>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</si>
  <si>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</si>
  <si>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</si>
  <si>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</si>
  <si>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</si>
  <si>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</si>
  <si>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</si>
  <si>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</si>
  <si>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</si>
  <si>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</si>
  <si>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</si>
  <si>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</si>
  <si>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</si>
  <si>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</si>
  <si>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</si>
  <si>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</si>
  <si>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</si>
  <si>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</si>
  <si>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</si>
  <si>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</si>
  <si>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</si>
  <si>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</si>
  <si>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</si>
  <si>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</si>
  <si>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</si>
  <si>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</si>
  <si>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</si>
  <si>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</si>
  <si>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</si>
  <si>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</si>
  <si>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</si>
  <si>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</si>
  <si>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</si>
  <si>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</si>
  <si>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</si>
  <si>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</si>
  <si>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</si>
  <si>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</si>
  <si>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</si>
  <si>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</si>
  <si>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</si>
  <si>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</si>
  <si>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</si>
  <si>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</si>
  <si>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</si>
  <si>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</si>
  <si>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</si>
  <si>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</si>
  <si>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</si>
  <si>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</si>
  <si>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</si>
  <si>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</si>
  <si>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</si>
  <si>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</si>
  <si>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</si>
  <si>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</si>
  <si>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</si>
  <si>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</si>
  <si>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</si>
  <si>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</si>
  <si>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</si>
  <si>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</si>
  <si>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</si>
  <si>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</si>
  <si>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</si>
  <si>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</si>
  <si>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</si>
  <si>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</si>
  <si>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</si>
  <si>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</si>
  <si>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</si>
  <si>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</si>
  <si>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</si>
  <si>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</si>
  <si>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</si>
  <si>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</si>
  <si>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</si>
  <si>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</si>
  <si>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</si>
  <si>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</si>
  <si>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</si>
  <si>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</si>
  <si>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</si>
  <si>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</si>
  <si>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</si>
  <si>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</si>
  <si>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</si>
  <si>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</si>
  <si>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</si>
  <si>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</si>
  <si>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</si>
  <si>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</si>
  <si>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</si>
  <si>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</si>
  <si>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</si>
  <si>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</si>
  <si>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</si>
  <si>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</si>
  <si>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</si>
  <si>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</si>
  <si>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</si>
  <si>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</si>
  <si>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</si>
  <si>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</si>
  <si>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</si>
  <si>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</si>
  <si>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</si>
  <si>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</si>
  <si>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</si>
  <si>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</si>
  <si>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</si>
  <si>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</si>
  <si>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</si>
  <si>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</si>
  <si>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</si>
  <si>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</si>
  <si>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</si>
  <si>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</si>
  <si>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</si>
  <si>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</si>
  <si>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</si>
  <si>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</si>
  <si>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</si>
  <si>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</si>
  <si>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</si>
  <si>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</si>
  <si>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</si>
  <si>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</si>
  <si>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</si>
  <si>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</si>
  <si>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</si>
  <si>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</si>
  <si>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</si>
  <si>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</si>
  <si>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</si>
  <si>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</si>
  <si>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</si>
  <si>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</si>
  <si>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</si>
  <si>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</si>
  <si>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</si>
  <si>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</si>
  <si>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</si>
  <si>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</si>
  <si>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</si>
  <si>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</si>
  <si>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</si>
  <si>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</si>
  <si>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</si>
  <si>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</si>
  <si>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</si>
  <si>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</si>
  <si>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</si>
  <si>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</si>
  <si>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</si>
  <si>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</si>
  <si>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</si>
  <si>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</si>
  <si>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</si>
  <si>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</si>
  <si>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</si>
  <si>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</si>
  <si>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</si>
  <si>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</si>
  <si>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</si>
  <si>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</si>
  <si>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</si>
  <si>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</si>
  <si>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</si>
  <si>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</si>
  <si>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</si>
  <si>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</si>
  <si>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2025.01.01-2025.01.31</t>
  </si>
  <si>
    <t>P000000-sima</t>
  </si>
  <si>
    <t>P000001-sima</t>
  </si>
  <si>
    <t>A 2025. január havi hőfelhasználás 1 %-kal magasabb a 2024 január havi, átlaghőmérséklettel korrigált hőfelhasználásnál.</t>
  </si>
  <si>
    <t>P000002-sima</t>
  </si>
  <si>
    <t>A 2025. január havi hőfelhasználás -1 %-kal magasabb a 2024 január havi, átlaghőmérséklettel korrigált hőfelhasználásnál.</t>
  </si>
  <si>
    <t>P000003-sima</t>
  </si>
  <si>
    <t>A 2025. január havi hőfelhasználás 4 %-kal magasabb a 2024 január havi, átlaghőmérséklettel korrigált hőfelhasználásnál.</t>
  </si>
  <si>
    <t>P000004-sima</t>
  </si>
  <si>
    <t>A 2025. január havi hőfelhasználás -2 %-kal magasabb a 2024 január havi, átlaghőmérséklettel korrigált hőfelhasználásnál.</t>
  </si>
  <si>
    <t>P000005-sima</t>
  </si>
  <si>
    <t>A 2025. január havi hőfelhasználás 3 %-kal magasabb a 2024 január havi, átlaghőmérséklettel korrigált hőfelhasználásnál.</t>
  </si>
  <si>
    <t>P000007-sima</t>
  </si>
  <si>
    <t>A 2025. január havi hőfelhasználás 6 %-kal magasabb a 2024 január havi, átlaghőmérséklettel korrigált hőfelhasználásnál.</t>
  </si>
  <si>
    <t>P000009-sima</t>
  </si>
  <si>
    <t>A 2025. január havi hőfelhasználás -4 %-kal magasabb a 2024 január havi, átlaghőmérséklettel korrigált hőfelhasználásnál.</t>
  </si>
  <si>
    <t>P000010-sima</t>
  </si>
  <si>
    <t>A 2025. január havi hőfelhasználás 12 %-kal magasabb a 2024 január havi, átlaghőmérséklettel korrigált hőfelhasználásnál.</t>
  </si>
  <si>
    <t>P000011-sima</t>
  </si>
  <si>
    <t>A 2025. január havi hőfelhasználás -5 %-kal magasabb a 2024 január havi, átlaghőmérséklettel korrigált hőfelhasználásnál.</t>
  </si>
  <si>
    <t>P000012-sima</t>
  </si>
  <si>
    <t>A 2025. január havi hőfelhasználás -3 %-kal magasabb a 2024 január havi, átlaghőmérséklettel korrigált hőfelhasználásnál.</t>
  </si>
  <si>
    <t>P000013-sima</t>
  </si>
  <si>
    <t>P000014-sima</t>
  </si>
  <si>
    <t>P000015-sima</t>
  </si>
  <si>
    <t>P000016-sima</t>
  </si>
  <si>
    <t>A 2025. január havi hőfelhasználás -11 %-kal magasabb a 2024 január havi, átlaghőmérséklettel korrigált hőfelhasználásnál.</t>
  </si>
  <si>
    <t>P000017-sima</t>
  </si>
  <si>
    <t>P000018-sima</t>
  </si>
  <si>
    <t>A 2025. január havi hőfelhasználás 2 %-kal magasabb a 2024 január havi, átlaghőmérséklettel korrigált hőfelhasználásnál.</t>
  </si>
  <si>
    <t>P000019-sima</t>
  </si>
  <si>
    <t>P000020-sima</t>
  </si>
  <si>
    <t>P000021-sima</t>
  </si>
  <si>
    <t>A 2025. január havi hőfelhasználás -14 %-kal magasabb a 2024 január havi, átlaghőmérséklettel korrigált hőfelhasználásnál.</t>
  </si>
  <si>
    <t>P000022-sima</t>
  </si>
  <si>
    <t>A 2025. január havi hőfelhasználás -21 %-kal magasabb a 2024 január havi, átlaghőmérséklettel korrigált hőfelhasználásnál.</t>
  </si>
  <si>
    <t>P000023-sima</t>
  </si>
  <si>
    <t>P000024-sima</t>
  </si>
  <si>
    <t>P000025-sima</t>
  </si>
  <si>
    <t>P000026-sima</t>
  </si>
  <si>
    <t>A 2025. január havi hőfelhasználás 9 %-kal magasabb a 2024 január havi, átlaghőmérséklettel korrigált hőfelhasználásnál.</t>
  </si>
  <si>
    <t>P000027-sima</t>
  </si>
  <si>
    <t>P000028-sima</t>
  </si>
  <si>
    <t>P000029-sima</t>
  </si>
  <si>
    <t>P000030-sima</t>
  </si>
  <si>
    <t>P000031-sima</t>
  </si>
  <si>
    <t>A 2025. január havi hőfelhasználás -8 %-kal magasabb a 2024 január havi, átlaghőmérséklettel korrigált hőfelhasználásnál.</t>
  </si>
  <si>
    <t>P000032-sima</t>
  </si>
  <si>
    <t>A 2025. január havi hőfelhasználás 17 %-kal magasabb a 2024 január havi, átlaghőmérséklettel korrigált hőfelhasználásnál.</t>
  </si>
  <si>
    <t>P000033-sima</t>
  </si>
  <si>
    <t>P000034-sima</t>
  </si>
  <si>
    <t>P000035-sima</t>
  </si>
  <si>
    <t>A 2025. január havi hőfelhasználás 0 %-kal magasabb a 2024 január havi, átlaghőmérséklettel korrigált hőfelhasználásnál.</t>
  </si>
  <si>
    <t>P000036-sima</t>
  </si>
  <si>
    <t>P000037-sima</t>
  </si>
  <si>
    <t>P000038-sima</t>
  </si>
  <si>
    <t>P000039-sima</t>
  </si>
  <si>
    <t>P000040-sima</t>
  </si>
  <si>
    <t>A 2025. január havi hőfelhasználás -7 %-kal magasabb a 2024 január havi, átlaghőmérséklettel korrigált hőfelhasználásnál.</t>
  </si>
  <si>
    <t>P000042-sima</t>
  </si>
  <si>
    <t>A 2025. január havi hőfelhasználás 7 %-kal magasabb a 2024 január havi, átlaghőmérséklettel korrigált hőfelhasználásnál.</t>
  </si>
  <si>
    <t>P000043-sima</t>
  </si>
  <si>
    <t>P000044-sima</t>
  </si>
  <si>
    <t>P000045-sima</t>
  </si>
  <si>
    <t>P000046-sima</t>
  </si>
  <si>
    <t>P000047-sima</t>
  </si>
  <si>
    <t>P000048-sima</t>
  </si>
  <si>
    <t>P000049-sima</t>
  </si>
  <si>
    <t>A 2025. január havi hőfelhasználás -6 %-kal magasabb a 2024 január havi, átlaghőmérséklettel korrigált hőfelhasználásnál.</t>
  </si>
  <si>
    <t>P000050-sima</t>
  </si>
  <si>
    <t>P000051-sima</t>
  </si>
  <si>
    <t>P000052-sima</t>
  </si>
  <si>
    <t>Időszak fogyasztása nem értékelhető.</t>
  </si>
  <si>
    <t>P000053-sima</t>
  </si>
  <si>
    <t>P000054-sima</t>
  </si>
  <si>
    <t>P000055-sima</t>
  </si>
  <si>
    <t>P000056-sima</t>
  </si>
  <si>
    <t>A 2025. január havi hőfelhasználás -9 %-kal magasabb a 2024 január havi, átlaghőmérséklettel korrigált hőfelhasználásnál.</t>
  </si>
  <si>
    <t>P000057-sima</t>
  </si>
  <si>
    <t>P000058-sima</t>
  </si>
  <si>
    <t>P000059-sima</t>
  </si>
  <si>
    <t>P000060-sima</t>
  </si>
  <si>
    <t>P000061-sima</t>
  </si>
  <si>
    <t>P000062-sima</t>
  </si>
  <si>
    <t>P000063-sima</t>
  </si>
  <si>
    <t>P000064-sima</t>
  </si>
  <si>
    <t>P000065-sima</t>
  </si>
  <si>
    <t>A 2025. január havi hőfelhasználás 33 %-kal magasabb a 2024 január havi, átlaghőmérséklettel korrigált hőfelhasználásnál.</t>
  </si>
  <si>
    <t>P000066-sima</t>
  </si>
  <si>
    <t>P000067-sima</t>
  </si>
  <si>
    <t>P000068-sima</t>
  </si>
  <si>
    <t>P000069-sima</t>
  </si>
  <si>
    <t>P000070-sima</t>
  </si>
  <si>
    <t>P000071-sima</t>
  </si>
  <si>
    <t>P000072-sima</t>
  </si>
  <si>
    <t>A 2025. január havi hőfelhasználás 11 %-kal magasabb a 2024 január havi, átlaghőmérséklettel korrigált hőfelhasználásnál.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</si>
  <si>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</si>
  <si>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</si>
  <si>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</si>
  <si>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</si>
  <si>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</si>
  <si>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</si>
  <si>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</si>
  <si>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</si>
  <si>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</si>
  <si>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</si>
  <si>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P000083-sima</t>
  </si>
  <si>
    <t>P000084-sima</t>
  </si>
  <si>
    <t>P000085-sima</t>
  </si>
  <si>
    <t>P000086-sima</t>
  </si>
  <si>
    <t>A 2025. január havi hőfelhasználás -28 %-kal magasabb a 2024 január havi, átlaghőmérséklettel korrigált hőfelhasználásnál.</t>
  </si>
  <si>
    <t>P000087-sima</t>
  </si>
  <si>
    <t>P000088-sima</t>
  </si>
  <si>
    <t>A 2025. január havi hőfelhasználás -30 %-kal magasabb a 2024 január havi, átlaghőmérséklettel korrigált hőfelhasználásnál.</t>
  </si>
  <si>
    <t>P000089-sima</t>
  </si>
  <si>
    <t>P000090-sima</t>
  </si>
  <si>
    <t>P000091-sima</t>
  </si>
  <si>
    <t>P000092-sima</t>
  </si>
  <si>
    <t>P000093-sima</t>
  </si>
  <si>
    <t>A 2025. január havi hőfelhasználás -12 %-kal magasabb a 2024 január havi, átlaghőmérséklettel korrigált hőfelhasználásnál.</t>
  </si>
  <si>
    <t>P000094-sima</t>
  </si>
  <si>
    <t>P000095-sima</t>
  </si>
  <si>
    <t>P000096-sima</t>
  </si>
  <si>
    <t>P000097-sima</t>
  </si>
  <si>
    <t>P000098-sima</t>
  </si>
  <si>
    <t>A 2025. január havi hőfelhasználás 5 %-kal magasabb a 2024 január havi, átlaghőmérséklettel korrigált hőfelhasználásnál.</t>
  </si>
  <si>
    <t>P000099-sima</t>
  </si>
  <si>
    <t>A 2025. január havi hőfelhasználás 15 %-kal magasabb a 2024 január havi, átlaghőmérséklettel korrigált hőfelhasználásnál.</t>
  </si>
  <si>
    <t>P000100-sima</t>
  </si>
  <si>
    <t>P000101-sima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</si>
  <si>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</si>
  <si>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</si>
  <si>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</si>
  <si>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</si>
  <si>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</si>
  <si>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</si>
  <si>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</si>
  <si>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</si>
  <si>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A 2025. január havi hőfelhasználás 22 %-kal magasabb a 2024 január havi, átlaghőmérséklettel korrigált hőfelhasználásnál.</t>
  </si>
  <si>
    <t>P000110-sima</t>
  </si>
  <si>
    <t>P000111-sima</t>
  </si>
  <si>
    <t>P000112-sima</t>
  </si>
  <si>
    <t>A 2025. január havi hőfelhasználás -15 %-kal magasabb a 2024 január havi, átlaghőmérséklettel korrigált hőfelhasználásnál.</t>
  </si>
  <si>
    <t>P000113-sima</t>
  </si>
  <si>
    <t>P000114-sima</t>
  </si>
  <si>
    <t>A 2025. január havi hőfelhasználás -13 %-kal magasabb a 2024 január havi, átlaghőmérséklettel korrigált hőfelhasználásnál.</t>
  </si>
  <si>
    <t>P000115-sima</t>
  </si>
  <si>
    <t>P000116-sima</t>
  </si>
  <si>
    <t>A 2025. január havi hőfelhasználás 10 %-kal magasabb a 2024 január havi, átlaghőmérséklettel korrigált hőfelhasználásnál.</t>
  </si>
  <si>
    <t>P000117-sima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</si>
  <si>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</si>
  <si>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</si>
  <si>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</si>
  <si>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</si>
  <si>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</si>
  <si>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</si>
  <si>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</si>
  <si>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</si>
  <si>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</si>
  <si>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</si>
  <si>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</si>
  <si>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</si>
  <si>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</si>
  <si>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</si>
  <si>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</si>
  <si>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</si>
  <si>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</si>
  <si>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</si>
  <si>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</si>
  <si>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</si>
  <si>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</si>
  <si>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</si>
  <si>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</si>
  <si>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</si>
  <si>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</si>
  <si>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</si>
  <si>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</si>
  <si>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</si>
  <si>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</si>
  <si>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</si>
  <si>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A 2025. január havi hőfelhasználás -10 %-kal magasabb a 2024 január havi, átlaghőmérséklettel korrigált hőfelhasználásnál.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</si>
  <si>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</si>
  <si>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</si>
  <si>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</si>
  <si>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</si>
  <si>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</si>
  <si>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</si>
  <si>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</si>
  <si>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</si>
  <si>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</si>
  <si>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</si>
  <si>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P000160-sima</t>
  </si>
  <si>
    <t>P000162-sima</t>
  </si>
  <si>
    <t>A 2025. január havi hőfelhasználás 18 %-kal magasabb a 2024 január havi, átlaghőmérséklettel korrigált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</si>
  <si>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</si>
  <si>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</si>
  <si>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</si>
  <si>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</si>
  <si>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</si>
  <si>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</si>
  <si>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</si>
  <si>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</si>
  <si>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</si>
  <si>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</si>
  <si>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</si>
  <si>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</si>
  <si>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</si>
  <si>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</si>
  <si>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A 2025. január havi hőfelhasználás 8 %-kal magasabb a 2024 január havi, átlaghőmérséklettel korrigált hőfelhasználásnál.</t>
  </si>
  <si>
    <t>P000177-sima</t>
  </si>
  <si>
    <t>P000178-sima</t>
  </si>
  <si>
    <t>A 2025. január havi hőfelhasználás -40 %-kal magasabb a 2024 január havi, átlaghőmérséklettel korrigált hőfelhasználásnál.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</si>
  <si>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</si>
  <si>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</si>
  <si>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</si>
  <si>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</si>
  <si>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</si>
  <si>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</si>
  <si>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</si>
  <si>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A 2025. január havi hőfelhasználás 14 %-kal magasabb a 2024 január havi, átlaghőmérséklettel korrigált hőfelhasználásnál.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</si>
  <si>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</si>
  <si>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</si>
  <si>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</si>
  <si>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</si>
  <si>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</si>
  <si>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</si>
  <si>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</si>
  <si>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</si>
  <si>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</si>
  <si>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</si>
  <si>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</si>
  <si>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</si>
  <si>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</si>
  <si>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</si>
  <si>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</si>
  <si>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</si>
  <si>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</si>
  <si>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</si>
  <si>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</si>
  <si>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</si>
  <si>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</si>
  <si>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A 2025. január havi hőfelhasználás -48 %-kal magasabb a 2024 január havi, átlaghőmérséklettel korrigált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</si>
  <si>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</si>
  <si>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</si>
  <si>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</si>
  <si>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</si>
  <si>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</si>
  <si>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</si>
  <si>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</si>
  <si>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</si>
  <si>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</si>
  <si>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</si>
  <si>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</si>
  <si>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</si>
  <si>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</si>
  <si>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</si>
  <si>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</si>
  <si>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</si>
  <si>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</si>
  <si>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</si>
  <si>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</si>
  <si>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</si>
  <si>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</si>
  <si>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</si>
  <si>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</si>
  <si>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</si>
  <si>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</si>
  <si>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</si>
  <si>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</si>
  <si>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</si>
  <si>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</si>
  <si>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</si>
  <si>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</si>
  <si>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A 2025. január havi hőfelhasználás -19 %-kal magasabb a 2024 január havi, átlaghőmérséklettel korrigált hőfelhasználásnál.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</si>
  <si>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</si>
  <si>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</si>
  <si>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</si>
  <si>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</si>
  <si>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</si>
  <si>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</si>
  <si>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</si>
  <si>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</si>
  <si>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</si>
  <si>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</si>
  <si>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</si>
  <si>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</si>
  <si>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</si>
  <si>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</si>
  <si>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</si>
  <si>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</si>
  <si>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</si>
  <si>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</si>
  <si>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</si>
  <si>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</si>
  <si>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</si>
  <si>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</si>
  <si>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</si>
  <si>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</si>
  <si>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</si>
  <si>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</si>
  <si>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</si>
  <si>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</si>
  <si>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</si>
  <si>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</si>
  <si>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</si>
  <si>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</si>
  <si>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</si>
  <si>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</si>
  <si>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</si>
  <si>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</si>
  <si>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</si>
  <si>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</si>
  <si>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</si>
  <si>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</si>
  <si>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</si>
  <si>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</si>
  <si>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</si>
  <si>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</si>
  <si>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</si>
  <si>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</si>
  <si>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</si>
  <si>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</si>
  <si>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</si>
  <si>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A 2025. január havi hőfelhasználás 31 %-kal magasabb a 2024 január havi, átlaghőmérséklettel korrigált hőfelhasználásnál.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</si>
  <si>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</si>
  <si>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</si>
  <si>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</si>
  <si>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</si>
  <si>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</si>
  <si>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</si>
  <si>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</si>
  <si>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</si>
  <si>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</si>
  <si>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</si>
  <si>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</si>
  <si>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</si>
  <si>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</si>
  <si>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</si>
  <si>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</si>
  <si>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</si>
  <si>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</si>
  <si>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</si>
  <si>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</si>
  <si>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</si>
  <si>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</si>
  <si>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</si>
  <si>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</si>
  <si>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</si>
  <si>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</si>
  <si>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</si>
  <si>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</si>
  <si>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</si>
  <si>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</si>
  <si>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A 2025. január havi hőfelhasználás 20 %-kal magasabb a 2024 január havi, átlaghőmérséklettel korrigált hőfelhasználásnál.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</si>
  <si>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</si>
  <si>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</si>
  <si>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</si>
  <si>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</si>
  <si>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</si>
  <si>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</si>
  <si>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</si>
  <si>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</si>
  <si>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</si>
  <si>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</si>
  <si>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</si>
  <si>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</si>
  <si>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</si>
  <si>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</si>
  <si>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</si>
  <si>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</si>
  <si>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</si>
  <si>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</si>
  <si>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</si>
  <si>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</si>
  <si>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</si>
  <si>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</si>
  <si>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</si>
  <si>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A 2025. január havi hőfelhasználás -24 %-kal magasabb a 2024 január havi, átlaghőmérséklettel korrigált hőfelhasználásnál.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</si>
  <si>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</si>
  <si>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</si>
  <si>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</si>
  <si>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</si>
  <si>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</si>
  <si>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</si>
  <si>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</si>
  <si>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</si>
  <si>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</si>
  <si>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</si>
  <si>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</si>
  <si>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</si>
  <si>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</si>
  <si>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</si>
  <si>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</si>
  <si>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</si>
  <si>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</si>
  <si>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</si>
  <si>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</si>
  <si>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</si>
  <si>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A 2025. január havi hőfelhasználás -17 %-kal magasabb a 2024 január havi, átlaghőmérséklettel korrigált hőfelhasználásnál.</t>
  </si>
  <si>
    <t>P000381-sima</t>
  </si>
  <si>
    <t>P000382-sima</t>
  </si>
  <si>
    <t>P000383-sima</t>
  </si>
  <si>
    <t>P000384-sima</t>
  </si>
  <si>
    <t>P000385-sima</t>
  </si>
  <si>
    <t>P000386-sima</t>
  </si>
  <si>
    <t>A 2025. január havi hőfelhasználás 13 %-kal magasabb a 2024 január havi, átlaghőmérséklettel korrigált hőfelhasználásnál.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</si>
  <si>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</si>
  <si>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</si>
  <si>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</si>
  <si>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</si>
  <si>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</si>
  <si>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</si>
  <si>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</si>
  <si>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</si>
  <si>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</si>
  <si>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</si>
  <si>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</si>
  <si>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</si>
  <si>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</si>
  <si>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</si>
  <si>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</si>
  <si>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</si>
  <si>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</si>
  <si>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</si>
  <si>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</si>
  <si>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</si>
  <si>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</si>
  <si>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</si>
  <si>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</si>
  <si>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</si>
  <si>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</si>
  <si>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</si>
  <si>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</si>
  <si>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</si>
  <si>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</si>
  <si>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</si>
  <si>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</si>
  <si>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</si>
  <si>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</si>
  <si>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</si>
  <si>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</si>
  <si>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</si>
  <si>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</si>
  <si>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</si>
  <si>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</si>
  <si>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</si>
  <si>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</si>
  <si>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</si>
  <si>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</si>
  <si>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</si>
  <si>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</si>
  <si>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</si>
  <si>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</si>
  <si>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</si>
  <si>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</si>
  <si>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</si>
  <si>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</si>
  <si>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</si>
  <si>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</si>
  <si>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</si>
  <si>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</si>
  <si>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</si>
  <si>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</si>
  <si>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</si>
  <si>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</si>
  <si>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</si>
  <si>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</si>
  <si>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</si>
  <si>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</si>
  <si>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</si>
  <si>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</si>
  <si>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</si>
  <si>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</si>
  <si>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</si>
  <si>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</si>
  <si>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</si>
  <si>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</si>
  <si>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</si>
  <si>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</si>
  <si>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</si>
  <si>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</si>
  <si>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</si>
  <si>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</si>
  <si>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</si>
  <si>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</si>
  <si>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</si>
  <si>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</si>
  <si>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</si>
  <si>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</si>
  <si>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</si>
  <si>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</si>
  <si>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</si>
  <si>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</si>
  <si>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</si>
  <si>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</si>
  <si>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</si>
  <si>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</si>
  <si>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</si>
  <si>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</si>
  <si>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</si>
  <si>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</si>
  <si>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</si>
  <si>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</si>
  <si>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</si>
  <si>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</si>
  <si>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</si>
  <si>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</si>
  <si>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</si>
  <si>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</si>
  <si>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</si>
  <si>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</si>
  <si>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</si>
  <si>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</si>
  <si>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</si>
  <si>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</si>
  <si>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</si>
  <si>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</si>
  <si>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</si>
  <si>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</si>
  <si>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</si>
  <si>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</si>
  <si>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</si>
  <si>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</si>
  <si>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</si>
  <si>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</si>
  <si>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</si>
  <si>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</si>
  <si>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</si>
  <si>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</si>
  <si>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</si>
  <si>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</si>
  <si>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</si>
  <si>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</si>
  <si>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</si>
  <si>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</si>
  <si>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</si>
  <si>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</si>
  <si>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</si>
  <si>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</si>
  <si>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</si>
  <si>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</si>
  <si>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</si>
  <si>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</si>
  <si>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</si>
  <si>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</si>
  <si>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</si>
  <si>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</si>
  <si>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</si>
  <si>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</si>
  <si>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</si>
  <si>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</si>
  <si>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</si>
  <si>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</si>
  <si>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</si>
  <si>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</si>
  <si>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</si>
  <si>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</si>
  <si>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</si>
  <si>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</si>
  <si>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</si>
  <si>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</si>
  <si>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</si>
  <si>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</si>
  <si>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</si>
  <si>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A 2025. január havi hőfelhasználás 19 %-kal magasabb a 2024 január havi, átlaghőmérséklettel korrigált hőfelhasználásnál.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</si>
  <si>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</si>
  <si>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</si>
  <si>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</si>
  <si>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</si>
  <si>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</si>
  <si>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</si>
  <si>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</si>
  <si>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</si>
  <si>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</si>
  <si>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</si>
  <si>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</si>
  <si>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</si>
  <si>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</si>
  <si>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</si>
  <si>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</si>
  <si>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</si>
  <si>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</si>
  <si>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</si>
  <si>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</si>
  <si>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</si>
  <si>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</si>
  <si>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</si>
  <si>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</si>
  <si>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</si>
  <si>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</si>
  <si>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</si>
  <si>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</si>
  <si>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</si>
  <si>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</si>
  <si>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</si>
  <si>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</si>
  <si>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</si>
  <si>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</si>
  <si>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</si>
  <si>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</si>
  <si>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</si>
  <si>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</si>
  <si>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</si>
  <si>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</si>
  <si>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</si>
  <si>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</si>
  <si>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</si>
  <si>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</si>
  <si>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</si>
  <si>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</si>
  <si>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</si>
  <si>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</si>
  <si>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</si>
  <si>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</si>
  <si>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</si>
  <si>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</si>
  <si>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</si>
  <si>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</si>
  <si>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</si>
  <si>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</si>
  <si>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</si>
  <si>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</si>
  <si>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</si>
  <si>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</si>
  <si>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</si>
  <si>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</si>
  <si>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</si>
  <si>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</si>
  <si>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</si>
  <si>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</si>
  <si>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</si>
  <si>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</si>
  <si>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A 2025. január havi hőfelhasználás -20 %-kal magasabb a 2024 január havi, átlaghőmérséklettel korrigált hőfelhasználásnál.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</si>
  <si>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</si>
  <si>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</si>
  <si>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</si>
  <si>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</si>
  <si>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</si>
  <si>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</si>
  <si>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</si>
  <si>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</si>
  <si>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</si>
  <si>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</si>
  <si>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</si>
  <si>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</si>
  <si>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</si>
  <si>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</si>
  <si>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</si>
  <si>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</si>
  <si>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</si>
  <si>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</si>
  <si>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</si>
  <si>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</si>
  <si>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</si>
  <si>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</si>
  <si>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</si>
  <si>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</si>
  <si>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</si>
  <si>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</si>
  <si>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</si>
  <si>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</si>
  <si>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</si>
  <si>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</si>
  <si>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</si>
  <si>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</si>
  <si>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</si>
  <si>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</si>
  <si>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</si>
  <si>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</si>
  <si>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</si>
  <si>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</si>
  <si>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</si>
  <si>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</si>
  <si>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</si>
  <si>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</si>
  <si>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</si>
  <si>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</si>
  <si>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</si>
  <si>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</si>
  <si>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</si>
  <si>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</si>
  <si>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</si>
  <si>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</si>
  <si>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</si>
  <si>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</si>
  <si>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</si>
  <si>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</si>
  <si>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</si>
  <si>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</si>
  <si>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</si>
  <si>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</si>
  <si>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</si>
  <si>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</si>
  <si>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</si>
  <si>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A 2025. január havi hőfelhasználás -100 %-kal magasabb a 2024 január havi, átlaghőmérséklettel korrigált hőfelhasználásnál.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</si>
  <si>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</si>
  <si>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</si>
  <si>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</si>
  <si>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</si>
  <si>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</si>
  <si>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</si>
  <si>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</si>
  <si>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</si>
  <si>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</si>
  <si>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</si>
  <si>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A 2025. január havi hőfelhasználás 23 %-kal magasabb a 2024 január havi, átlaghőmérséklettel korrigált hőfelhasználásnál.</t>
  </si>
  <si>
    <t>P000717-sima</t>
  </si>
  <si>
    <t>P000718-sima</t>
  </si>
  <si>
    <t>P000719-sima</t>
  </si>
  <si>
    <t>P000720-sima</t>
  </si>
  <si>
    <t>A 2025. január havi hőfelhasználás 27 %-kal magasabb a 2024 január havi, átlaghőmérséklettel korrigált hőfelhasználásnál.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</si>
  <si>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</si>
  <si>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</si>
  <si>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</si>
  <si>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</si>
  <si>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</si>
  <si>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</si>
  <si>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</si>
  <si>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</si>
  <si>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</si>
  <si>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</si>
  <si>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</si>
  <si>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</si>
  <si>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</si>
  <si>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</si>
  <si>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</si>
  <si>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</si>
  <si>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</si>
  <si>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</si>
  <si>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</si>
  <si>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</si>
  <si>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</si>
  <si>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</si>
  <si>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</si>
  <si>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</si>
  <si>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</si>
  <si>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</si>
  <si>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</si>
  <si>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</si>
  <si>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</si>
  <si>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</si>
  <si>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</si>
  <si>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A 2025. január havi hőfelhasználás 29 %-kal magasabb a 2024 január havi, átlaghőmérséklettel korrigált hőfelhasználásnál.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</si>
  <si>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</si>
  <si>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</si>
  <si>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</si>
  <si>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</si>
  <si>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</si>
  <si>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</si>
  <si>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</si>
  <si>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</si>
  <si>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</si>
  <si>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</si>
  <si>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</si>
  <si>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</si>
  <si>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</si>
  <si>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</si>
  <si>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</si>
  <si>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A 2025. január havi hőfelhasználás -16 %-kal magasabb a 2024 január havi, átlaghőmérséklettel korrigált hőfelhasználásnál.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</si>
  <si>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</si>
  <si>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</si>
  <si>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</si>
  <si>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</si>
  <si>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</si>
  <si>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</si>
  <si>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</si>
  <si>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</si>
  <si>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</si>
  <si>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</si>
  <si>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</si>
  <si>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</si>
  <si>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</si>
  <si>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</si>
  <si>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</si>
  <si>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</si>
  <si>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</si>
  <si>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</si>
  <si>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</si>
  <si>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</si>
  <si>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</si>
  <si>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</si>
  <si>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</si>
  <si>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</si>
  <si>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</si>
  <si>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</si>
  <si>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</si>
  <si>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</si>
  <si>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</si>
  <si>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</si>
  <si>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</si>
  <si>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</si>
  <si>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</si>
  <si>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</si>
  <si>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</si>
  <si>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</si>
  <si>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</si>
  <si>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</si>
  <si>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</si>
  <si>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</si>
  <si>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</si>
  <si>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</si>
  <si>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</si>
  <si>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</si>
  <si>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</si>
  <si>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</si>
  <si>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</si>
  <si>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</si>
  <si>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</si>
  <si>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</si>
  <si>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</si>
  <si>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</si>
  <si>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</si>
  <si>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</si>
  <si>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</si>
  <si>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</si>
  <si>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</si>
  <si>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</si>
  <si>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</si>
  <si>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</si>
  <si>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</si>
  <si>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</si>
  <si>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</si>
  <si>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</si>
  <si>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</si>
  <si>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</si>
  <si>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</si>
  <si>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</si>
  <si>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A 2025. január havi hőfelhasználás 16 %-kal magasabb a 2024 január havi, átlaghőmérséklettel korrigált hőfelhasználásnál.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</si>
  <si>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</si>
  <si>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</si>
  <si>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</si>
  <si>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</si>
  <si>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</si>
  <si>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</si>
  <si>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</si>
  <si>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</si>
  <si>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</si>
  <si>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</si>
  <si>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</si>
  <si>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</si>
  <si>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</si>
  <si>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A 2025. január havi hőfelhasználás 21 %-kal magasabb a 2024 január havi, átlaghőmérséklettel korrigált hőfelhasználásnál.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</si>
  <si>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</si>
  <si>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</si>
  <si>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</si>
  <si>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</si>
  <si>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</si>
  <si>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</si>
  <si>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</si>
  <si>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</si>
  <si>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</si>
  <si>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</si>
  <si>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</si>
  <si>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</si>
  <si>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</si>
  <si>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</si>
  <si>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</si>
  <si>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</si>
  <si>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</si>
  <si>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</si>
  <si>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</si>
  <si>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</si>
  <si>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</si>
  <si>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</si>
  <si>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</si>
  <si>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</si>
  <si>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</si>
  <si>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</si>
  <si>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</si>
  <si>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</si>
  <si>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</si>
  <si>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</si>
  <si>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</si>
  <si>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</si>
  <si>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</si>
  <si>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</si>
  <si>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</si>
  <si>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</si>
  <si>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2025. január havi hőfelhasználás 63 %-kal magasabb a 2024 január havi, átlaghőmérséklettel korrigált hőfelhasználásnál.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</si>
  <si>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</si>
  <si>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</si>
  <si>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</si>
  <si>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</si>
  <si>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</si>
  <si>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</si>
  <si>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</si>
  <si>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</si>
  <si>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</si>
  <si>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</si>
  <si>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</si>
  <si>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</si>
  <si>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</si>
  <si>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</si>
  <si>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</si>
  <si>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</si>
  <si>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</si>
  <si>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</si>
  <si>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</si>
  <si>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</si>
  <si>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</si>
  <si>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</si>
  <si>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</si>
  <si>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</si>
  <si>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</si>
  <si>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</si>
  <si>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</si>
  <si>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</si>
  <si>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</si>
  <si>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</si>
  <si>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</si>
  <si>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</si>
  <si>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</si>
  <si>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</si>
  <si>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</si>
  <si>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</si>
  <si>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</si>
  <si>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</si>
  <si>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</si>
  <si>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</si>
  <si>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</si>
  <si>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</si>
  <si>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</si>
  <si>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</si>
  <si>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</si>
  <si>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</si>
  <si>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</si>
  <si>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</si>
  <si>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</si>
  <si>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</si>
  <si>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</si>
  <si>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</si>
  <si>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</si>
  <si>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</si>
  <si>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</si>
  <si>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</si>
  <si>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</si>
  <si>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</si>
  <si>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</si>
  <si>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</si>
  <si>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</si>
  <si>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</si>
  <si>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</si>
  <si>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</si>
  <si>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</si>
  <si>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</si>
  <si>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</si>
  <si>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</si>
  <si>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</si>
  <si>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A 2025. január havi hőfelhasználás -25 %-kal magasabb a 2024 január havi, átlaghőmérséklettel korrigált hőfelhasználásnál.</t>
  </si>
  <si>
    <t>P000969-sima</t>
  </si>
  <si>
    <t>A 2025. január havi hőfelhasználás -27 %-kal magasabb a 2024 január havi, átlaghőmérséklettel korrigált hőfelhasználásnál.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</si>
  <si>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</si>
  <si>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</si>
  <si>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</si>
  <si>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</si>
  <si>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</si>
  <si>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</si>
  <si>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</si>
  <si>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</si>
  <si>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</si>
  <si>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</si>
  <si>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</si>
  <si>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</si>
  <si>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</si>
  <si>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</si>
  <si>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</si>
  <si>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</si>
  <si>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</si>
  <si>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</si>
  <si>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</si>
  <si>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A 2025. január havi hőfelhasználás 25 %-kal magasabb a 2024 január havi, átlaghőmérséklettel korrigált hőfelhasználásnál.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</si>
  <si>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</si>
  <si>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</si>
  <si>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</si>
  <si>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</si>
  <si>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</si>
  <si>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</si>
  <si>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</si>
  <si>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</si>
  <si>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</si>
  <si>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</si>
  <si>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</si>
  <si>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</si>
  <si>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</si>
  <si>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</si>
  <si>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</si>
  <si>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</si>
  <si>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</si>
  <si>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</si>
  <si>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</si>
  <si>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</si>
  <si>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</si>
  <si>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</si>
  <si>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</si>
  <si>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</si>
  <si>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</si>
  <si>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</si>
  <si>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</si>
  <si>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</si>
  <si>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</si>
  <si>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</si>
  <si>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</si>
  <si>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</si>
  <si>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</si>
  <si>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</si>
  <si>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</si>
  <si>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</si>
  <si>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</si>
  <si>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</si>
  <si>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</si>
  <si>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</si>
  <si>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</si>
  <si>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</si>
  <si>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</si>
  <si>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</si>
  <si>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</si>
  <si>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</si>
  <si>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</si>
  <si>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</si>
  <si>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</si>
  <si>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</si>
  <si>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</si>
  <si>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</si>
  <si>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</si>
  <si>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</si>
  <si>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</si>
  <si>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</si>
  <si>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</si>
  <si>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</si>
  <si>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</si>
  <si>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</si>
  <si>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</si>
  <si>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</si>
  <si>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</si>
  <si>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</si>
  <si>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</si>
  <si>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</si>
  <si>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</si>
  <si>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</si>
  <si>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</si>
  <si>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</si>
  <si>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</si>
  <si>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</si>
  <si>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</si>
  <si>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</si>
  <si>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</si>
  <si>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</si>
  <si>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</si>
  <si>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</si>
  <si>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</si>
  <si>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</si>
  <si>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</si>
  <si>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</si>
  <si>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</si>
  <si>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</si>
  <si>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</si>
  <si>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</si>
  <si>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</si>
  <si>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</si>
  <si>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</si>
  <si>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</si>
  <si>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</si>
  <si>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</si>
  <si>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</si>
  <si>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</si>
  <si>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</si>
  <si>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</si>
  <si>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</si>
  <si>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</si>
  <si>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</si>
  <si>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</si>
  <si>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</si>
  <si>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</si>
  <si>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</si>
  <si>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</si>
  <si>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</si>
  <si>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</si>
  <si>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</si>
  <si>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</si>
  <si>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</si>
  <si>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</si>
  <si>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</si>
  <si>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</si>
  <si>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</si>
  <si>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</si>
  <si>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</si>
  <si>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</si>
  <si>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</si>
  <si>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</si>
  <si>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</si>
  <si>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</si>
  <si>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</si>
  <si>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</si>
  <si>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</si>
  <si>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</si>
  <si>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</si>
  <si>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</si>
  <si>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</si>
  <si>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</si>
  <si>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</si>
  <si>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</si>
  <si>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</si>
  <si>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</si>
  <si>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</si>
  <si>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</si>
  <si>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</si>
  <si>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</si>
  <si>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</si>
  <si>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</si>
  <si>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</si>
  <si>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</si>
  <si>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</si>
  <si>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</si>
  <si>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</si>
  <si>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</si>
  <si>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</si>
  <si>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</si>
  <si>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</si>
  <si>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</si>
  <si>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</si>
  <si>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</si>
  <si>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</si>
  <si>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</si>
  <si>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</si>
  <si>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</si>
  <si>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</si>
  <si>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</si>
  <si>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</si>
  <si>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</si>
  <si>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</si>
  <si>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</si>
  <si>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</si>
  <si>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</si>
  <si>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</si>
  <si>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</si>
  <si>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</si>
  <si>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2025. január havi hőfelhasználás -45 %-kal magasabb a 2024 január havi, átlaghőmérséklettel korrigált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</si>
  <si>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</si>
  <si>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</si>
  <si>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</si>
  <si>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</si>
  <si>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</si>
  <si>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</si>
  <si>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</si>
  <si>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</si>
  <si>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</si>
  <si>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</si>
  <si>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A 2025. január havi hőfelhasználás 24 %-kal magasabb a 2024 január havi, átlaghőmérséklettel korrigált hőfelhasználásnál.</t>
  </si>
  <si>
    <t>P001180-sima</t>
  </si>
  <si>
    <t>P001181-sima</t>
  </si>
  <si>
    <t>A 2025. január havi hőfelhasználás 38 %-kal magasabb a 2024 január havi, átlaghőmérséklettel korrigált hőfelhasználásnál.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</si>
  <si>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</si>
  <si>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</si>
  <si>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</si>
  <si>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</si>
  <si>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</si>
  <si>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</si>
  <si>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</si>
  <si>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</si>
  <si>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</si>
  <si>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</si>
  <si>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</si>
  <si>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</si>
  <si>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</si>
  <si>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</si>
  <si>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</si>
  <si>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</si>
  <si>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</si>
  <si>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</si>
  <si>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</si>
  <si>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</si>
  <si>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</si>
  <si>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</si>
  <si>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</si>
  <si>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</si>
  <si>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</si>
  <si>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A 2025. január havi hőfelhasználás 88 %-kal magasabb a 2024 január havi, átlaghőmérséklettel korrigált hőfelhasználásnál.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</si>
  <si>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</si>
  <si>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</si>
  <si>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</si>
  <si>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</si>
  <si>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</si>
  <si>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</si>
  <si>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</si>
  <si>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</si>
  <si>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</si>
  <si>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</si>
  <si>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</si>
  <si>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</si>
  <si>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</si>
  <si>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</si>
  <si>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</si>
  <si>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</si>
  <si>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</si>
  <si>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</si>
  <si>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</si>
  <si>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</si>
  <si>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</si>
  <si>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</si>
  <si>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</si>
  <si>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</si>
  <si>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</si>
  <si>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</si>
  <si>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</si>
  <si>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</si>
  <si>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</si>
  <si>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</si>
  <si>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</si>
  <si>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</si>
  <si>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</si>
  <si>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</si>
  <si>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</si>
  <si>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</si>
  <si>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</si>
  <si>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</si>
  <si>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</si>
  <si>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</si>
  <si>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</si>
  <si>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</si>
  <si>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</si>
  <si>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</si>
  <si>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</si>
  <si>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</si>
  <si>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</si>
  <si>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</si>
  <si>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</si>
  <si>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</si>
  <si>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</si>
  <si>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</si>
  <si>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</si>
  <si>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</si>
  <si>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</si>
  <si>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</si>
  <si>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</si>
  <si>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</si>
  <si>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</si>
  <si>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</si>
  <si>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</si>
  <si>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</si>
  <si>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</si>
  <si>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</si>
  <si>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</si>
  <si>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</si>
  <si>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</si>
  <si>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</si>
  <si>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</si>
  <si>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</si>
  <si>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</si>
  <si>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</si>
  <si>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</si>
  <si>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</si>
  <si>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</si>
  <si>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</si>
  <si>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</si>
  <si>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</si>
  <si>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</si>
  <si>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</si>
  <si>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</si>
  <si>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</si>
  <si>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</si>
  <si>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</si>
  <si>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</si>
  <si>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</si>
  <si>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</si>
  <si>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</si>
  <si>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</si>
  <si>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</si>
  <si>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</si>
  <si>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</si>
  <si>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</si>
  <si>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A 2025. január havi hőfelhasználás -38 %-kal magasabb a 2024 január havi, átlaghőmérséklettel korrigált hőfelhasználásnál.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</si>
  <si>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</si>
  <si>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</si>
  <si>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</si>
  <si>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</si>
  <si>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</si>
  <si>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</si>
  <si>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</si>
  <si>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</si>
  <si>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</si>
  <si>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</si>
  <si>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</si>
  <si>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</si>
  <si>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</si>
  <si>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</si>
  <si>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</si>
  <si>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</si>
  <si>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</si>
  <si>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</si>
  <si>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A 2025. január havi hőfelhasználás 26 %-kal magasabb a 2024 január havi, átlaghőmérséklettel korrigált hőfelhasználásnál.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</si>
  <si>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</si>
  <si>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</si>
  <si>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</si>
  <si>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</si>
  <si>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</si>
  <si>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</si>
  <si>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</si>
  <si>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</si>
  <si>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</si>
  <si>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</si>
  <si>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</si>
  <si>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</si>
  <si>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</si>
  <si>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</si>
  <si>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</si>
  <si>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A 2025. január havi hőfelhasználás -26 %-kal magasabb a 2024 január havi, átlaghőmérséklettel korrigált hőfelhasználásnál.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</si>
  <si>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</si>
  <si>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</si>
  <si>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</si>
  <si>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</si>
  <si>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</si>
  <si>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</si>
  <si>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</si>
  <si>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</si>
  <si>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</si>
  <si>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</si>
  <si>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</si>
  <si>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</si>
  <si>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</si>
  <si>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</si>
  <si>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</si>
  <si>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</si>
  <si>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</si>
  <si>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</si>
  <si>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</si>
  <si>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</si>
  <si>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</si>
  <si>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</si>
  <si>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</si>
  <si>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</si>
  <si>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</si>
  <si>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</si>
  <si>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</si>
  <si>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</si>
  <si>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</si>
  <si>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</si>
  <si>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</si>
  <si>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</si>
  <si>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</si>
  <si>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</si>
  <si>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</si>
  <si>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</si>
  <si>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</si>
  <si>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</si>
  <si>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</si>
  <si>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</si>
  <si>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</si>
  <si>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A 2025. január havi hőfelhasználás 80 %-kal magasabb a 2024 január havi, átlaghőmérséklettel korrigált hőfelhasználásnál.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</si>
  <si>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</si>
  <si>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</si>
  <si>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</si>
  <si>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</si>
  <si>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</si>
  <si>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</si>
  <si>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</si>
  <si>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</si>
  <si>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</si>
  <si>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</si>
  <si>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</si>
  <si>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</si>
  <si>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</si>
  <si>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</si>
  <si>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</si>
  <si>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</si>
  <si>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</si>
  <si>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</si>
  <si>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</si>
  <si>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</si>
  <si>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</si>
  <si>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</si>
  <si>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</si>
  <si>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</si>
  <si>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</si>
  <si>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</si>
  <si>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</si>
  <si>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</si>
  <si>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</si>
  <si>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</si>
  <si>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</si>
  <si>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</si>
  <si>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</si>
  <si>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</si>
  <si>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</si>
  <si>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</si>
  <si>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</si>
  <si>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</si>
  <si>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</si>
  <si>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</si>
  <si>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</si>
  <si>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</si>
  <si>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</si>
  <si>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</si>
  <si>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</si>
  <si>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</si>
  <si>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</si>
  <si>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</si>
  <si>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</si>
  <si>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</si>
  <si>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</si>
  <si>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</si>
  <si>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</si>
  <si>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</si>
  <si>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</si>
  <si>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A 2025. január havi hőfelhasználás 75 %-kal magasabb a 2024 január havi, átlaghőmérséklettel korrigált hőfelhasználásnál.</t>
  </si>
  <si>
    <t>P001467-sima</t>
  </si>
  <si>
    <t>P001468-sima</t>
  </si>
  <si>
    <t>P001469-sima</t>
  </si>
  <si>
    <t>P001470-sima</t>
  </si>
  <si>
    <t>P001471-sima</t>
  </si>
  <si>
    <t>P001472-sima</t>
  </si>
  <si>
    <t>A 2025. január havi hőfelhasználás -34 %-kal magasabb a 2024 január havi, átlaghőmérséklettel korrigált hőfelhasználásnál.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</si>
  <si>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</si>
  <si>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</si>
  <si>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</si>
  <si>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</si>
  <si>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</si>
  <si>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</si>
  <si>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</si>
  <si>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</si>
  <si>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</si>
  <si>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</si>
  <si>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</si>
  <si>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</si>
  <si>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</si>
  <si>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</si>
  <si>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</si>
  <si>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</si>
  <si>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</si>
  <si>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2025. január havi hőfelhasználás -69 %-kal magasabb a 2024 január havi, átlaghőmérséklettel korrigált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</si>
  <si>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</si>
  <si>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</si>
  <si>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</si>
  <si>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</si>
  <si>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</si>
  <si>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</si>
  <si>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</si>
  <si>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</si>
  <si>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</si>
  <si>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</si>
  <si>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</si>
  <si>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</si>
  <si>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</si>
  <si>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</si>
  <si>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</si>
  <si>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</si>
  <si>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</si>
  <si>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A 2025. január havi hőfelhasználás 1374 %-kal magasabb a 2024 január havi, átlaghőmérséklettel korrigált hőfelhasználásnál.</t>
  </si>
  <si>
    <t>P001517-sima</t>
  </si>
  <si>
    <t>P001518-sima</t>
  </si>
  <si>
    <t>A 2025. január havi hőfelhasználás -18 %-kal magasabb a 2024 január havi, átlaghőmérséklettel korrigált hőfelhasználásnál.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</si>
  <si>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</si>
  <si>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</si>
  <si>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</si>
  <si>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</si>
  <si>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</si>
  <si>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</si>
  <si>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</si>
  <si>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</si>
  <si>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</si>
  <si>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</si>
  <si>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A 2025. január havi hőfelhasználás 85 %-kal magasabb a 2024 január havi, átlaghőmérséklettel korrigált hőfelhasználásnál.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</si>
  <si>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</si>
  <si>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</si>
  <si>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</si>
  <si>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</si>
  <si>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</si>
  <si>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</si>
  <si>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</si>
  <si>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</si>
  <si>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</si>
  <si>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</si>
  <si>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</si>
  <si>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</si>
  <si>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</si>
  <si>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</si>
  <si>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</si>
  <si>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</si>
  <si>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</si>
  <si>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</si>
  <si>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</si>
  <si>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</si>
  <si>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</si>
  <si>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</si>
  <si>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</si>
  <si>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</si>
  <si>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</si>
  <si>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</si>
  <si>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</si>
  <si>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</si>
  <si>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</si>
  <si>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</si>
  <si>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</si>
  <si>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</si>
  <si>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</si>
  <si>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</si>
  <si>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</si>
  <si>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</si>
  <si>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</si>
  <si>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</si>
  <si>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</si>
  <si>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</si>
  <si>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</si>
  <si>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</si>
  <si>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</si>
  <si>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</si>
  <si>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</si>
  <si>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A 2025. január havi hőfelhasználás 46 %-kal magasabb a 2024 január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</si>
  <si>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</si>
  <si>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</si>
  <si>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</si>
  <si>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</si>
  <si>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</si>
  <si>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</si>
  <si>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</si>
  <si>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</si>
  <si>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</si>
  <si>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</si>
  <si>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</si>
  <si>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</si>
  <si>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</si>
  <si>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</si>
  <si>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</si>
  <si>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</si>
  <si>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</si>
  <si>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</si>
  <si>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</si>
  <si>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</si>
  <si>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</si>
  <si>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</si>
  <si>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</si>
  <si>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A 2025. január havi hőfelhasználás 90 %-kal magasabb a 2024 január havi, átlaghőmérséklettel korrigált hőfelhasználásnál.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</si>
  <si>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</si>
  <si>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</si>
  <si>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</si>
  <si>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</si>
  <si>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</si>
  <si>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</si>
  <si>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</si>
  <si>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</si>
  <si>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</si>
  <si>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</si>
  <si>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</si>
  <si>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</si>
  <si>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</si>
  <si>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</si>
  <si>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</si>
  <si>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</si>
  <si>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</si>
  <si>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</si>
  <si>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</si>
  <si>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A 2025. január havi hőfelhasználás -39 %-kal magasabb a 2024 január havi, átlaghőmérséklettel korrigált hőfelhasználásnál.</t>
  </si>
  <si>
    <t>P001645-sima</t>
  </si>
  <si>
    <t>A 2025. január havi hőfelhasználás 30 %-kal magasabb a 2024 január havi, átlaghőmérséklettel korrigált hőfelhasználásnál.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</si>
  <si>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</si>
  <si>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</si>
  <si>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</si>
  <si>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</si>
  <si>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</si>
  <si>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</si>
  <si>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</si>
  <si>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</si>
  <si>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</si>
  <si>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</si>
  <si>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</si>
  <si>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</si>
  <si>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</si>
  <si>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</si>
  <si>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</si>
  <si>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</si>
  <si>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</si>
  <si>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</si>
  <si>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</si>
  <si>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</si>
  <si>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</si>
  <si>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</si>
  <si>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</si>
  <si>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</si>
  <si>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</si>
  <si>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</si>
  <si>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</si>
  <si>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</si>
  <si>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</si>
  <si>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</si>
  <si>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</si>
  <si>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</si>
  <si>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A 2025. január havi hőfelhasználás 861022 %-kal magasabb a 2024 január havi, átlaghőmérséklettel korrigált hőfelhasználásnál.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</si>
  <si>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</si>
  <si>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</si>
  <si>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</si>
  <si>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</si>
  <si>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</si>
  <si>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</si>
  <si>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</si>
  <si>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</si>
  <si>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</si>
  <si>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</si>
  <si>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</si>
  <si>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</si>
  <si>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</si>
  <si>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</si>
  <si>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</si>
  <si>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</si>
  <si>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</si>
  <si>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</si>
  <si>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</si>
  <si>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</si>
  <si>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A 2025. január havi hőfelhasználás 114 %-kal magasabb a 2024 január havi, átlaghőmérséklettel korrigált hőfelhasználásnál.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</si>
  <si>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</si>
  <si>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</si>
  <si>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</si>
  <si>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</si>
  <si>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</si>
  <si>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</si>
  <si>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</si>
  <si>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</si>
  <si>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</si>
  <si>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</si>
  <si>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</si>
  <si>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</si>
  <si>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</si>
  <si>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</si>
  <si>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</si>
  <si>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</si>
  <si>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</si>
  <si>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</si>
  <si>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</si>
  <si>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</si>
  <si>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A 2025. január havi hőfelhasználás -33 %-kal magasabb a 2024 január havi, átlaghőmérséklettel korrigált hőfelhasználásnál.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</si>
  <si>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</si>
  <si>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</si>
  <si>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</si>
  <si>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</si>
  <si>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</si>
  <si>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</si>
  <si>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</si>
  <si>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</si>
  <si>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</si>
  <si>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</si>
  <si>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</si>
  <si>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</si>
  <si>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</si>
  <si>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</si>
  <si>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</si>
  <si>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</si>
  <si>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</si>
  <si>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</si>
  <si>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</si>
  <si>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</si>
  <si>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</si>
  <si>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</si>
  <si>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</si>
  <si>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</si>
  <si>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</si>
  <si>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</si>
  <si>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</si>
  <si>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</si>
  <si>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</si>
  <si>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</si>
  <si>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</si>
  <si>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</si>
  <si>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</si>
  <si>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</si>
  <si>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</si>
  <si>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</si>
  <si>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</si>
  <si>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</si>
  <si>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</si>
  <si>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</si>
  <si>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</si>
  <si>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</si>
  <si>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A 2025. január havi hőfelhasználás 55 %-kal magasabb a 2024 január havi, átlaghőmérséklettel korrigált hőfelhasználásnál.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</si>
  <si>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</si>
  <si>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</si>
  <si>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</si>
  <si>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</si>
  <si>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</si>
  <si>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</si>
  <si>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</si>
  <si>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</si>
  <si>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</si>
  <si>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</si>
  <si>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</si>
  <si>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</si>
  <si>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</si>
  <si>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</si>
  <si>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</si>
  <si>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</si>
  <si>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</si>
  <si>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</si>
  <si>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</si>
  <si>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A 2025. január havi hőfelhasználás 40 %-kal magasabb a 2024 január havi, átlaghőmérséklettel korrigált hőfelhasználásnál.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</si>
  <si>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</si>
  <si>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</si>
  <si>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</si>
  <si>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</si>
  <si>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</si>
  <si>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</si>
  <si>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</si>
  <si>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</si>
  <si>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</si>
  <si>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</si>
  <si>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</si>
  <si>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</si>
  <si>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</si>
  <si>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</si>
  <si>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</si>
  <si>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</si>
  <si>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</si>
  <si>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</si>
  <si>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</si>
  <si>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</si>
  <si>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</si>
  <si>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</si>
  <si>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</si>
  <si>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</si>
  <si>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</si>
  <si>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</si>
  <si>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</si>
  <si>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</si>
  <si>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</si>
  <si>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</si>
  <si>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</si>
  <si>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</si>
  <si>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</si>
  <si>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</si>
  <si>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</si>
  <si>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</si>
  <si>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</si>
  <si>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</si>
  <si>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</si>
  <si>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</si>
  <si>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</si>
  <si>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</si>
  <si>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</si>
  <si>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</si>
  <si>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</si>
  <si>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</si>
  <si>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</si>
  <si>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</si>
  <si>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</si>
  <si>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</si>
  <si>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</si>
  <si>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</si>
  <si>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</si>
  <si>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</si>
  <si>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</si>
  <si>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</si>
  <si>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</si>
  <si>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</si>
  <si>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</si>
  <si>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</si>
  <si>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</si>
  <si>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</si>
  <si>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</si>
  <si>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</si>
  <si>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</si>
  <si>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</si>
  <si>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</si>
  <si>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</si>
  <si>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</si>
  <si>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</si>
  <si>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</si>
  <si>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</si>
  <si>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</si>
  <si>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</si>
  <si>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</si>
  <si>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</si>
  <si>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</si>
  <si>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</si>
  <si>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</si>
  <si>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</si>
  <si>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</si>
  <si>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</si>
  <si>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</si>
  <si>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</si>
  <si>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</si>
  <si>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</si>
  <si>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</si>
  <si>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</si>
  <si>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</si>
  <si>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</si>
  <si>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</si>
  <si>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</si>
  <si>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</si>
  <si>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</si>
  <si>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</si>
  <si>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</si>
  <si>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</si>
  <si>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</si>
  <si>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</si>
  <si>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</si>
  <si>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</si>
  <si>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</si>
  <si>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</si>
  <si>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</si>
  <si>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</si>
  <si>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</si>
  <si>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</si>
  <si>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</si>
  <si>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</si>
  <si>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</si>
  <si>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</si>
  <si>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</si>
  <si>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</si>
  <si>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</si>
  <si>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</si>
  <si>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</si>
  <si>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</si>
  <si>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</si>
  <si>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</si>
  <si>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</si>
  <si>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</si>
  <si>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</si>
  <si>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</si>
  <si>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</si>
  <si>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</si>
  <si>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</si>
  <si>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</si>
  <si>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</si>
  <si>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</si>
  <si>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</si>
  <si>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</si>
  <si>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</si>
  <si>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</si>
  <si>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</si>
  <si>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</si>
  <si>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</si>
  <si>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</si>
  <si>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</si>
  <si>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</si>
  <si>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</si>
  <si>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</si>
  <si>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A 2025. január havi hőfelhasználás 607 %-kal magasabb a 2024 január havi, átlaghőmérséklettel korrigált hőfelhasználásnál.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</si>
  <si>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</si>
  <si>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</si>
  <si>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</si>
  <si>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</si>
  <si>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</si>
  <si>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</si>
  <si>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</si>
  <si>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</si>
  <si>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</si>
  <si>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</si>
  <si>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</si>
  <si>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</si>
  <si>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</si>
  <si>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</si>
  <si>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</si>
  <si>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</si>
  <si>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</si>
  <si>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</si>
  <si>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</si>
  <si>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</si>
  <si>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</si>
  <si>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</si>
  <si>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</si>
  <si>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</si>
  <si>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</si>
  <si>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</si>
  <si>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A 2025. január havi hőfelhasználás -92 %-kal magasabb a 2024 január havi, átlaghőmérséklettel korrigált hőfelhasználásnál.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</si>
  <si>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</si>
  <si>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</si>
  <si>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</si>
  <si>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</si>
  <si>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</si>
  <si>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</si>
  <si>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</si>
  <si>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</si>
  <si>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</si>
  <si>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</si>
  <si>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</si>
  <si>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</si>
  <si>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</si>
  <si>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</si>
  <si>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</si>
  <si>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</si>
  <si>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</si>
  <si>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</si>
  <si>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</si>
  <si>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</si>
  <si>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</si>
  <si>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</si>
  <si>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</si>
  <si>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</si>
  <si>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</si>
  <si>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</si>
  <si>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</si>
  <si>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</si>
  <si>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</si>
  <si>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</si>
  <si>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</si>
  <si>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</si>
  <si>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</si>
  <si>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</si>
  <si>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</si>
  <si>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</si>
  <si>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</si>
  <si>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</si>
  <si>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</si>
  <si>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</si>
  <si>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</si>
  <si>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</si>
  <si>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</si>
  <si>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</si>
  <si>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</si>
  <si>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</si>
  <si>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</si>
  <si>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</si>
  <si>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</si>
  <si>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</si>
  <si>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</si>
  <si>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</si>
  <si>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</si>
  <si>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</si>
  <si>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</si>
  <si>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</si>
  <si>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</si>
  <si>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</si>
  <si>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</si>
  <si>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</si>
  <si>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</si>
  <si>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</si>
  <si>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</si>
  <si>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</si>
  <si>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</si>
  <si>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</si>
  <si>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</si>
  <si>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</si>
  <si>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</si>
  <si>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</si>
  <si>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</si>
  <si>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</si>
  <si>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</si>
  <si>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</si>
  <si>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</si>
  <si>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</si>
  <si>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</si>
  <si>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</si>
  <si>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</si>
  <si>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</si>
  <si>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</si>
  <si>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</si>
  <si>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</si>
  <si>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</si>
  <si>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</si>
  <si>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</si>
  <si>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</si>
  <si>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A 2025. január havi hőfelhasználás -82 %-kal magasabb a 2024 január havi, átlaghőmérséklettel korrigált hőfelhasználásnál.</t>
  </si>
  <si>
    <t>P002117-sima</t>
  </si>
  <si>
    <t>P002118-sima</t>
  </si>
  <si>
    <t>P002119-sima</t>
  </si>
  <si>
    <t>A 2025. január havi hőfelhasználás 59 %-kal magasabb a 2024 január havi, átlaghőmérséklettel korrigált hőfelhasználásnál.</t>
  </si>
  <si>
    <t>P002120-sima</t>
  </si>
  <si>
    <t>P002121-sima</t>
  </si>
  <si>
    <t>P002122-sima</t>
  </si>
  <si>
    <t>P002123-sima</t>
  </si>
  <si>
    <t>P002124-sima</t>
  </si>
  <si>
    <t>P002125-sima</t>
  </si>
  <si>
    <t>A 2025. január havi hőfelhasználás 28 %-kal magasabb a 2024 január havi, átlaghőmérséklettel korrigált hőfelhasználásnál.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</si>
  <si>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</si>
  <si>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</si>
  <si>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</si>
  <si>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</si>
  <si>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</si>
  <si>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</si>
  <si>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</si>
  <si>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</si>
  <si>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</si>
  <si>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</si>
  <si>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</si>
  <si>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</si>
  <si>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</si>
  <si>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</si>
  <si>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</si>
  <si>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</si>
  <si>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</si>
  <si>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</si>
  <si>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</si>
  <si>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</si>
  <si>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</si>
  <si>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</si>
  <si>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</si>
  <si>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</si>
  <si>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</si>
  <si>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</si>
  <si>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</si>
  <si>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</si>
  <si>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</si>
  <si>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</si>
  <si>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</si>
  <si>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</si>
  <si>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</si>
  <si>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</si>
  <si>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</si>
  <si>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</si>
  <si>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</si>
  <si>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</si>
  <si>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</si>
  <si>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</si>
  <si>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</si>
  <si>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</si>
  <si>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</si>
  <si>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</si>
  <si>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</si>
  <si>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</si>
  <si>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</si>
  <si>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</si>
  <si>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</si>
  <si>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</si>
  <si>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</si>
  <si>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</si>
  <si>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</si>
  <si>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</si>
  <si>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</si>
  <si>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</si>
  <si>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</si>
  <si>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</si>
  <si>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</si>
  <si>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</si>
  <si>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</si>
  <si>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</si>
  <si>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</si>
  <si>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</si>
  <si>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</si>
  <si>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</si>
  <si>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</si>
  <si>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</si>
  <si>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</si>
  <si>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</si>
  <si>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</si>
  <si>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</si>
  <si>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</si>
  <si>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</si>
  <si>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</si>
  <si>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</si>
  <si>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</si>
  <si>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</si>
  <si>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</si>
  <si>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</si>
  <si>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</si>
  <si>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</si>
  <si>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</si>
  <si>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</si>
  <si>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</si>
  <si>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</si>
  <si>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</si>
  <si>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</si>
  <si>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</si>
  <si>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</si>
  <si>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</si>
  <si>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</si>
  <si>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</si>
  <si>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</si>
  <si>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</si>
  <si>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</si>
  <si>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</si>
  <si>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</si>
  <si>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</si>
  <si>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</si>
  <si>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</si>
  <si>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</si>
  <si>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</si>
  <si>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</si>
  <si>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</si>
  <si>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</si>
  <si>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</si>
  <si>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</si>
  <si>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</si>
  <si>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</si>
  <si>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</si>
  <si>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</si>
  <si>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</si>
  <si>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</si>
  <si>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</si>
  <si>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</si>
  <si>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</si>
  <si>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</si>
  <si>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</si>
  <si>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</si>
  <si>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</si>
  <si>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</si>
  <si>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</si>
  <si>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</si>
  <si>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</si>
  <si>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</si>
  <si>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</si>
  <si>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</si>
  <si>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</si>
  <si>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</si>
  <si>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</si>
  <si>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</si>
  <si>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</si>
  <si>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</si>
  <si>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</si>
  <si>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</si>
  <si>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</si>
  <si>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</si>
  <si>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</si>
  <si>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</si>
  <si>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</si>
  <si>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</si>
  <si>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</si>
  <si>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</si>
  <si>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</si>
  <si>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</si>
  <si>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</si>
  <si>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</si>
  <si>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</si>
  <si>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</si>
  <si>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</si>
  <si>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</si>
  <si>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</si>
  <si>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A 2025. január havi hőfelhasználás 73 %-kal magasabb a 2024 január havi, átlaghőmérséklettel korrigált hőfelhasználásnál.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</si>
  <si>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</si>
  <si>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</si>
  <si>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</si>
  <si>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</si>
  <si>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</si>
  <si>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</si>
  <si>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</si>
  <si>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</si>
  <si>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</si>
  <si>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</si>
  <si>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</si>
  <si>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</si>
  <si>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</si>
  <si>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</si>
  <si>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</si>
  <si>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</si>
  <si>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</si>
  <si>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</si>
  <si>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</si>
  <si>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</si>
  <si>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</si>
  <si>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</si>
  <si>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</si>
  <si>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</si>
  <si>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</si>
  <si>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</si>
  <si>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</si>
  <si>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</si>
  <si>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</si>
  <si>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</si>
  <si>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</si>
  <si>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A 2025. január havi hőfelhasználás 47 %-kal magasabb a 2024 január havi, átlaghőmérséklettel korrigált hőfelhasználásnál.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</si>
  <si>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</si>
  <si>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</si>
  <si>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</si>
  <si>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</si>
  <si>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</si>
  <si>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</si>
  <si>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</si>
  <si>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</si>
  <si>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</si>
  <si>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</si>
  <si>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</si>
  <si>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</si>
  <si>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</si>
  <si>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</si>
  <si>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</si>
  <si>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</si>
  <si>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A 2025. január havi hőfelhasználás 35 %-kal magasabb a 2024 január havi, átlaghőmérséklettel korrigált hőfelhasználásnál.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</si>
  <si>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</si>
  <si>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</si>
  <si>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</si>
  <si>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</si>
  <si>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</si>
  <si>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</si>
  <si>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</si>
  <si>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</si>
  <si>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</si>
  <si>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</si>
  <si>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</si>
  <si>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</si>
  <si>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</si>
  <si>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</si>
  <si>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</si>
  <si>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</si>
  <si>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</si>
  <si>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</si>
  <si>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</si>
  <si>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A 2025. január havi hőfelhasználás 44 %-kal magasabb a 2024 január havi, átlaghőmérséklettel korrigált hőfelhasználásnál.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</si>
  <si>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</si>
  <si>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</si>
  <si>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</si>
  <si>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</si>
  <si>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</si>
  <si>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</si>
  <si>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</si>
  <si>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</si>
  <si>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</si>
  <si>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</si>
  <si>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</si>
  <si>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</si>
  <si>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</si>
  <si>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</si>
  <si>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</si>
  <si>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</si>
  <si>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</si>
  <si>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</si>
  <si>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</si>
  <si>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</si>
  <si>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</si>
  <si>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</si>
  <si>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A 2025. január havi hőfelhasználás 398 %-kal magasabb a 2024 január havi, átlaghőmérséklettel korrigált hőfelhasználásnál.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</si>
  <si>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</si>
  <si>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</si>
  <si>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</si>
  <si>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</si>
  <si>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</si>
  <si>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</si>
  <si>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</si>
  <si>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</si>
  <si>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</si>
  <si>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</si>
  <si>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</si>
  <si>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</si>
  <si>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A 2025. január havi hőfelhasználás 43 %-kal magasabb a 2024 január havi, átlaghőmérséklettel korrigált hőfelhasználásnál.</t>
  </si>
  <si>
    <t>P002423-sima</t>
  </si>
  <si>
    <t>A 2025. január havi hőfelhasználás 36 %-kal magasabb a 2024 január havi, átlaghőmérséklettel korrigált hőfelhasználásnál.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</si>
  <si>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</si>
  <si>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</si>
  <si>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</si>
  <si>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</si>
  <si>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</si>
  <si>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</si>
  <si>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</si>
  <si>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</si>
  <si>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</si>
  <si>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</si>
  <si>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</si>
  <si>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</si>
  <si>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</si>
  <si>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</si>
  <si>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</si>
  <si>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</si>
  <si>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</si>
  <si>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</si>
  <si>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</si>
  <si>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</si>
  <si>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</si>
  <si>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</si>
  <si>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</si>
  <si>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</si>
  <si>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</si>
  <si>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</si>
  <si>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2025. január havi hőfelhasználás 113 %-kal magasabb a 2024 január havi, átlaghőmérséklettel korrigált hőfelhasználásnál.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</si>
  <si>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</si>
  <si>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</si>
  <si>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</si>
  <si>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</si>
  <si>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</si>
  <si>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</si>
  <si>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</si>
  <si>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</si>
  <si>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</si>
  <si>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</si>
  <si>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</si>
  <si>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</si>
  <si>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</si>
  <si>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A 2025. január havi hőfelhasználás -46 %-kal magasabb a 2024 január havi, átlaghőmérséklettel korrigált hőfelhasználásnál.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</si>
  <si>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</si>
  <si>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</si>
  <si>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</si>
  <si>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</si>
  <si>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</si>
  <si>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</si>
  <si>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</si>
  <si>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</si>
  <si>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</si>
  <si>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</si>
  <si>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</si>
  <si>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</si>
  <si>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</si>
  <si>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</si>
  <si>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</si>
  <si>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</si>
  <si>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</si>
  <si>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</si>
  <si>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</si>
  <si>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</si>
  <si>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</si>
  <si>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</si>
  <si>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</si>
  <si>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</si>
  <si>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</si>
  <si>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</si>
  <si>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</si>
  <si>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</si>
  <si>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A 2025. január havi hőfelhasználás 1177 %-kal magasabb a 2024 január havi, átlaghőmérséklettel korrigált hőfelhasználásnál.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</si>
  <si>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</si>
  <si>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</si>
  <si>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</si>
  <si>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</si>
  <si>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</si>
  <si>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</si>
  <si>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</si>
  <si>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</si>
  <si>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</si>
  <si>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</si>
  <si>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</si>
  <si>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</si>
  <si>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</si>
  <si>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</si>
  <si>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</si>
  <si>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</si>
  <si>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</si>
  <si>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</si>
  <si>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</si>
  <si>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</si>
  <si>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</si>
  <si>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</si>
  <si>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</si>
  <si>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</si>
  <si>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</si>
  <si>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</si>
  <si>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</si>
  <si>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</si>
  <si>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</si>
  <si>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</si>
  <si>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</si>
  <si>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</si>
  <si>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</si>
  <si>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</si>
  <si>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A 2025. január havi hőfelhasználás 105 %-kal magasabb a 2024 január havi, átlaghőmérséklettel korrigált hőfelhasználásnál.</t>
  </si>
  <si>
    <t>P002539-sima</t>
  </si>
  <si>
    <t>A 2025. január havi hőfelhasználás 79 %-kal magasabb a 2024 január havi, átlaghőmérséklettel korrigált hőfelhasználásnál.</t>
  </si>
  <si>
    <t>P002540-sima</t>
  </si>
  <si>
    <t>P002541-sima</t>
  </si>
  <si>
    <t>P002542-sima</t>
  </si>
  <si>
    <t>P002543-sima</t>
  </si>
  <si>
    <t>A 2025. január havi hőfelhasználás -81 %-kal magasabb a 2024 január havi, átlaghőmérséklettel korrigált hőfelhasználásnál.</t>
  </si>
  <si>
    <t>P002544-sima</t>
  </si>
  <si>
    <t>P002545-sima</t>
  </si>
  <si>
    <t>P002546-sima</t>
  </si>
  <si>
    <t>P002547-sima</t>
  </si>
  <si>
    <t>P002548-sima</t>
  </si>
  <si>
    <t>A 2025. január havi hőfelhasználás -35 %-kal magasabb a 2024 január havi, átlaghőmérséklettel korrigált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</si>
  <si>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</si>
  <si>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</si>
  <si>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</si>
  <si>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</si>
  <si>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</si>
  <si>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</si>
  <si>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</si>
  <si>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</si>
  <si>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</si>
  <si>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</si>
  <si>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</si>
  <si>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</si>
  <si>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</si>
  <si>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</si>
  <si>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</si>
  <si>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</si>
  <si>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</si>
  <si>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</si>
  <si>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</si>
  <si>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</si>
  <si>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</si>
  <si>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</si>
  <si>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</si>
  <si>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</si>
  <si>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</si>
  <si>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</si>
  <si>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</si>
  <si>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</si>
  <si>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</si>
  <si>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</si>
  <si>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</si>
  <si>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</si>
  <si>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</si>
  <si>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</si>
  <si>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</si>
  <si>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</si>
  <si>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</si>
  <si>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</si>
  <si>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</si>
  <si>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</si>
  <si>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</si>
  <si>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</si>
  <si>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</si>
  <si>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</si>
  <si>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</si>
  <si>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</si>
  <si>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</si>
  <si>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</si>
  <si>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</si>
  <si>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</si>
  <si>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</si>
  <si>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</si>
  <si>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</si>
  <si>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</si>
  <si>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</si>
  <si>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</si>
  <si>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</si>
  <si>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</si>
  <si>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</si>
  <si>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</si>
  <si>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</si>
  <si>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</si>
  <si>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A 2025. január havi hőfelhasználás 48 %-kal magasabb a 2024 január havi, átlaghőmérséklettel korrigált hőfelhasználásnál.</t>
  </si>
  <si>
    <t>P002614-sima</t>
  </si>
  <si>
    <t>A 2025. január havi hőfelhasználás -31 %-kal magasabb a 2024 január havi, átlaghőmérséklettel korrigált hőfelhasználásnál.</t>
  </si>
  <si>
    <t>P002615-sima</t>
  </si>
  <si>
    <t>A 2025. január havi hőfelhasználás 34 %-kal magasabb a 2024 január havi, átlaghőmérséklettel korrigált hőfelhasználásnál.</t>
  </si>
  <si>
    <t>P002616-sima</t>
  </si>
  <si>
    <t>P002618-sima</t>
  </si>
  <si>
    <t>P002619-sima</t>
  </si>
  <si>
    <t>P002620-sima</t>
  </si>
  <si>
    <t>P002621-sima</t>
  </si>
  <si>
    <t>P002623-sima</t>
  </si>
  <si>
    <t>A 2025. január havi hőfelhasználás 84 %-kal magasabb a 2024 január havi, átlaghőmérséklettel korrigált hőfelhasználásnál.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</si>
  <si>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</si>
  <si>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</si>
  <si>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</si>
  <si>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</si>
  <si>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</si>
  <si>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</si>
  <si>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</si>
  <si>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</si>
  <si>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</si>
  <si>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</si>
  <si>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</si>
  <si>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</si>
  <si>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</si>
  <si>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</si>
  <si>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</si>
  <si>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A 2025. január havi hőfelhasználás 9480 %-kal magasabb a 2024 január havi, átlaghőmérséklettel korrigált hőfelhasználásnál.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</si>
  <si>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</si>
  <si>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</si>
  <si>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</si>
  <si>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</si>
  <si>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</si>
  <si>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</si>
  <si>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</si>
  <si>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</si>
  <si>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</si>
  <si>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</si>
  <si>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</si>
  <si>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</si>
  <si>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</si>
  <si>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</si>
  <si>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</si>
  <si>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</si>
  <si>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</si>
  <si>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</si>
  <si>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</si>
  <si>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</si>
  <si>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</si>
  <si>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</si>
  <si>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</si>
  <si>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</si>
  <si>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</si>
  <si>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</si>
  <si>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</si>
  <si>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</si>
  <si>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</si>
  <si>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</si>
  <si>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</si>
  <si>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</si>
  <si>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</si>
  <si>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</si>
  <si>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</si>
  <si>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</si>
  <si>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</si>
  <si>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</si>
  <si>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</si>
  <si>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</si>
  <si>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</si>
  <si>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</si>
  <si>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</si>
  <si>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</si>
  <si>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</si>
  <si>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</si>
  <si>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</si>
  <si>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</si>
  <si>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</si>
  <si>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A 2025. január havi hőfelhasználás 294 %-kal magasabb a 2024 január havi, átlaghőmérséklettel korrigált hőfelhasználásnál.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</si>
  <si>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</si>
  <si>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</si>
  <si>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</si>
  <si>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</si>
  <si>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</si>
  <si>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</si>
  <si>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</si>
  <si>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</si>
  <si>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</si>
  <si>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</si>
  <si>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</si>
  <si>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</si>
  <si>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</si>
  <si>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</si>
  <si>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</si>
  <si>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</si>
  <si>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</si>
  <si>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</si>
  <si>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</si>
  <si>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</si>
  <si>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</si>
  <si>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</si>
  <si>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</si>
  <si>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</si>
  <si>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</si>
  <si>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</si>
  <si>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</si>
  <si>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A 2025. január havi hőfelhasználás -78 %-kal magasabb a 2024 január havi, átlaghőmérséklettel korrigált hőfelhasználásnál.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</si>
  <si>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</si>
  <si>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</si>
  <si>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</si>
  <si>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</si>
  <si>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</si>
  <si>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</si>
  <si>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</si>
  <si>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</si>
  <si>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A 2025. január havi hőfelhasználás 111259 %-kal magasabb a 2024 január havi, átlaghőmérséklettel korrigált hőfelhasználásnál.</t>
  </si>
  <si>
    <t>P002741-sima</t>
  </si>
  <si>
    <t>P002742-sima</t>
  </si>
  <si>
    <t>P002744-sima</t>
  </si>
  <si>
    <t>A 2025. január havi hőfelhasználás 144 %-kal magasabb a 2024 január havi, átlaghőmérséklettel korrigált hőfelhasználásnál.</t>
  </si>
  <si>
    <t>P002745-sima</t>
  </si>
  <si>
    <t>P002749-sima</t>
  </si>
  <si>
    <t>P002750-sima</t>
  </si>
  <si>
    <t>P002751-sima</t>
  </si>
  <si>
    <t>A 2025. január havi hőfelhasználás -41 %-kal magasabb a 2024 január havi, átlaghőmérséklettel korrigált hőfelhasználásnál.</t>
  </si>
  <si>
    <t>P002752-sima</t>
  </si>
  <si>
    <t>P002754-sima</t>
  </si>
  <si>
    <t>P002755-sima</t>
  </si>
  <si>
    <t>P002757-sima</t>
  </si>
  <si>
    <t>P002758-sima</t>
  </si>
  <si>
    <t>P002760-sima</t>
  </si>
  <si>
    <t>A 2025. január havi hőfelhasználás -98 %-kal magasabb a 2024 január havi, átlaghőmérséklettel korrigált hőfelhasználásnál.</t>
  </si>
  <si>
    <t>P002761-sima</t>
  </si>
  <si>
    <t>P002762-sima</t>
  </si>
  <si>
    <t>P002765-sima</t>
  </si>
  <si>
    <t>A 2025. január havi hőfelhasználás 133 %-kal magasabb a 2024 január havi, átlaghőmérséklettel korrigált hőfelhasználásnál.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</si>
  <si>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</si>
  <si>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</si>
  <si>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</si>
  <si>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</si>
  <si>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</si>
  <si>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</si>
  <si>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</si>
  <si>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</si>
  <si>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2025. január havi hőfelhasználás 71 %-kal magasabb a 2024 január havi, átlaghőmérséklettel korrigált hőfelhasználásnál.</t>
  </si>
  <si>
    <t>P002779-sima</t>
  </si>
  <si>
    <t>P002781-sima</t>
  </si>
  <si>
    <t>A 2025. január havi hőfelhasználás -22 %-kal magasabb a 2024 január havi, átlaghőmérséklettel korrigált hőfelhasználásnál.</t>
  </si>
  <si>
    <t>P002782-sima</t>
  </si>
  <si>
    <t>P002783-sima</t>
  </si>
  <si>
    <t>P002784-sima</t>
  </si>
  <si>
    <t>A 2025. január havi hőfelhasználás 1125 %-kal magasabb a 2024 január havi, átlaghőmérséklettel korrigált hőfelhasználásnál.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</si>
  <si>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</si>
  <si>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</si>
  <si>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</si>
  <si>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</si>
  <si>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</si>
  <si>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</si>
  <si>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</si>
  <si>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</si>
  <si>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</si>
  <si>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</si>
  <si>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</si>
  <si>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</si>
  <si>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</si>
  <si>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</si>
  <si>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</si>
  <si>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</si>
  <si>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A 2025. január havi hőfelhasználás 37 %-kal magasabb a 2024 január havi, átlaghőmérséklettel korrigált hőfelhasználásnál.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</si>
  <si>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</si>
  <si>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</si>
  <si>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</si>
  <si>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</si>
  <si>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</si>
  <si>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</si>
  <si>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</si>
  <si>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</si>
  <si>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A 2025. január havi hőfelhasználás 57 %-kal magasabb a 2024 január havi, átlaghőmérséklettel korrigált hőfelhasználásnál.</t>
  </si>
  <si>
    <t>P002817-sima</t>
  </si>
  <si>
    <t>P002818-sima</t>
  </si>
  <si>
    <t>P002819-sima</t>
  </si>
  <si>
    <t>P002821-sima</t>
  </si>
  <si>
    <t>P002822-sima</t>
  </si>
  <si>
    <t>P002823-sima</t>
  </si>
  <si>
    <t>A 2025. január havi hőfelhasználás -60 %-kal magasabb a 2024 január havi, átlaghőmérséklettel korrigált hőfelhasználásnál.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</si>
  <si>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</si>
  <si>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</si>
  <si>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</si>
  <si>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</si>
  <si>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</si>
  <si>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</si>
  <si>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</si>
  <si>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</si>
  <si>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</si>
  <si>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A 2025. január havi hőfelhasználás 32 %-kal magasabb a 2024 január havi, átlaghőmérséklettel korrigált hőfelhasználásnál.</t>
  </si>
  <si>
    <t>P002844-sima</t>
  </si>
  <si>
    <t>A 2025. január havi hőfelhasználás -84 %-kal magasabb a 2024 január havi, átlaghőmérséklettel korrigált hőfelhasználásnál.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</si>
  <si>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</si>
  <si>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</si>
  <si>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</si>
  <si>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</si>
  <si>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</si>
  <si>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</si>
  <si>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</si>
  <si>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</si>
  <si>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</si>
  <si>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</si>
  <si>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</si>
  <si>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</si>
  <si>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</si>
  <si>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</si>
  <si>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</si>
  <si>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</si>
  <si>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</si>
  <si>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</si>
  <si>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</si>
  <si>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</si>
  <si>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</si>
  <si>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</si>
  <si>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A 2025. január havi hőfelhasználás -29 %-kal magasabb a 2024 január havi, átlaghőmérséklettel korrigált hőfelhasználásnál.</t>
  </si>
  <si>
    <t>P002885-sima</t>
  </si>
  <si>
    <t>P002887-sima</t>
  </si>
  <si>
    <t>P002888-sima</t>
  </si>
  <si>
    <t>P002890-sima</t>
  </si>
  <si>
    <t>A 2025. január havi hőfelhasználás 248 %-kal magasabb a 2024 január havi, átlaghőmérséklettel korrigált hőfelhasználásnál.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</si>
  <si>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</si>
  <si>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</si>
  <si>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</si>
  <si>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</si>
  <si>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</si>
  <si>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</si>
  <si>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</si>
  <si>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</si>
  <si>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A 2025. január havi hőfelhasználás -57 %-kal magasabb a 2024 január havi, átlaghőmérséklettel korrigált hőfelhasználásnál.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</si>
  <si>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</si>
  <si>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</si>
  <si>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</si>
  <si>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</si>
  <si>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</si>
  <si>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</si>
  <si>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</si>
  <si>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</si>
  <si>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</si>
  <si>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</si>
  <si>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2025. január havi hőfelhasználás -42 %-kal magasabb a 2024 január havi, átlaghőmérséklettel korrigált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</si>
  <si>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</si>
  <si>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</si>
  <si>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</si>
  <si>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</si>
  <si>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</si>
  <si>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</si>
  <si>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A 2025. január havi hőfelhasználás 39 %-kal magasabb a 2024 január havi, átlaghőmérséklettel korrigált hőfelhasználásnál.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</si>
  <si>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</si>
  <si>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</si>
  <si>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</si>
  <si>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</si>
  <si>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</si>
  <si>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</si>
  <si>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</si>
  <si>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</si>
  <si>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</si>
  <si>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</si>
  <si>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</si>
  <si>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A 2025. január havi hőfelhasználás 58 %-kal magasabb a 2024 január havi, átlaghőmérséklettel korrigált hőfelhasználásnál.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</si>
  <si>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</si>
  <si>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</si>
  <si>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</si>
  <si>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</si>
  <si>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</si>
  <si>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</si>
  <si>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</si>
  <si>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</si>
  <si>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</si>
  <si>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</si>
  <si>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</si>
  <si>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</si>
  <si>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</si>
  <si>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</si>
  <si>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</si>
  <si>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</si>
  <si>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</si>
  <si>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</si>
  <si>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A 2025. január havi hőfelhasználás 41 %-kal magasabb a 2024 január havi, átlaghőmérséklettel korrigált hőfelhasználásnál.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</si>
  <si>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</si>
  <si>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</si>
  <si>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</si>
  <si>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</si>
  <si>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</si>
  <si>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</si>
  <si>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</si>
  <si>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</si>
  <si>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A 2025. január havi hőfelhasználás 66 %-kal magasabb a 2024 január havi, átlaghőmérséklettel korrigált hőfelhasználásnál.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</si>
  <si>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</si>
  <si>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</si>
  <si>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</si>
  <si>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</si>
  <si>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</si>
  <si>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</si>
  <si>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</si>
  <si>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</si>
  <si>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</si>
  <si>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</si>
  <si>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</si>
  <si>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</si>
  <si>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</si>
  <si>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</si>
  <si>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</si>
  <si>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</si>
  <si>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A 2025. január havi hőfelhasználás 130 %-kal magasabb a 2024 január havi, átlaghőmérséklettel korrigált hőfelhasználásnál.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</si>
  <si>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</si>
  <si>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</si>
  <si>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</si>
  <si>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</si>
  <si>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</si>
  <si>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</si>
  <si>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</si>
  <si>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</si>
  <si>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</si>
  <si>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A 2025. január havi hőfelhasználás 106 %-kal magasabb a 2024 január havi, átlaghőmérséklettel korrigált hőfelhasználásnál.</t>
  </si>
  <si>
    <t>P003031-sima</t>
  </si>
  <si>
    <t>P003032-sima</t>
  </si>
  <si>
    <t>A 2025. január havi hőfelhasználás 373 %-kal magasabb a 2024 január havi, átlaghőmérséklettel korrigált hőfelhasználásnál.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</si>
  <si>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</si>
  <si>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</si>
  <si>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</si>
  <si>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</si>
  <si>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</si>
  <si>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</si>
  <si>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</si>
  <si>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</si>
  <si>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</si>
  <si>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</si>
  <si>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</si>
  <si>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</si>
  <si>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</si>
  <si>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</si>
  <si>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</si>
  <si>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</si>
  <si>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</si>
  <si>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</si>
  <si>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</si>
  <si>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</si>
  <si>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</si>
  <si>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</si>
  <si>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</si>
  <si>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</si>
  <si>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</si>
  <si>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</si>
  <si>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</si>
  <si>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</si>
  <si>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</si>
  <si>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</si>
  <si>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A 2025. január havi hőfelhasználás -44 %-kal magasabb a 2024 január havi, átlaghőmérséklettel korrigált hőfelhasználásnál.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</si>
  <si>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</si>
  <si>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</si>
  <si>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</si>
  <si>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</si>
  <si>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</si>
  <si>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</si>
  <si>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</si>
  <si>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</si>
  <si>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</si>
  <si>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</si>
  <si>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A 2025. január havi hőfelhasználás 126 %-kal magasabb a 2024 január havi, átlaghőmérséklettel korrigált hőfelhasználásnál.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</si>
  <si>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</si>
  <si>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</si>
  <si>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</si>
  <si>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</si>
  <si>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</si>
  <si>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</si>
  <si>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</si>
  <si>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</si>
  <si>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</si>
  <si>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</si>
  <si>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</si>
  <si>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</si>
  <si>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</si>
  <si>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</si>
  <si>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</si>
  <si>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</si>
  <si>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</si>
  <si>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</si>
  <si>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</si>
  <si>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</si>
  <si>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</si>
  <si>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</si>
  <si>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</si>
  <si>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A 2025. január havi hőfelhasználás -52 %-kal magasabb a 2024 január havi, átlaghőmérséklettel korrigált hőfelhasználásnál.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</si>
  <si>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</si>
  <si>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</si>
  <si>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</si>
  <si>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</si>
  <si>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</si>
  <si>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</si>
  <si>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</si>
  <si>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A 2025. január havi hőfelhasználás 61 %-kal magasabb a 2024 január havi, átlaghőmérséklettel korrigált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</si>
  <si>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</si>
  <si>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</si>
  <si>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</si>
  <si>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</si>
  <si>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</si>
  <si>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</si>
  <si>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</si>
  <si>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</si>
  <si>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</si>
  <si>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</si>
  <si>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</si>
  <si>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</si>
  <si>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</si>
  <si>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</si>
  <si>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</si>
  <si>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</si>
  <si>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</si>
  <si>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</si>
  <si>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</si>
  <si>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</si>
  <si>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</si>
  <si>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</si>
  <si>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</si>
  <si>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</si>
  <si>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</si>
  <si>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</si>
  <si>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</si>
  <si>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</si>
  <si>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</si>
  <si>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</si>
  <si>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</si>
  <si>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</si>
  <si>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</si>
  <si>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</si>
  <si>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</si>
  <si>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</si>
  <si>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</si>
  <si>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</si>
  <si>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</si>
  <si>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</si>
  <si>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</si>
  <si>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</si>
  <si>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</si>
  <si>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</si>
  <si>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</si>
  <si>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</si>
  <si>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</si>
  <si>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</si>
  <si>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</si>
  <si>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</si>
  <si>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</si>
  <si>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</si>
  <si>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</si>
  <si>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</si>
  <si>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</si>
  <si>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</si>
  <si>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</si>
  <si>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</si>
  <si>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</si>
  <si>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</si>
  <si>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</si>
  <si>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</si>
  <si>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A 2025. január havi hőfelhasználás -95 %-kal magasabb a 2024 január havi, átlaghőmérséklettel korrigált hőfelhasználásnál.</t>
  </si>
  <si>
    <t>P003206-sima</t>
  </si>
  <si>
    <t>P003207-sima</t>
  </si>
  <si>
    <t>A 2025. január havi hőfelhasználás 101 %-kal magasabb a 2024 január havi, átlaghőmérséklettel korrigált hőfelhasználásnál.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</si>
  <si>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</si>
  <si>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</si>
  <si>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</si>
  <si>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</si>
  <si>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</si>
  <si>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</si>
  <si>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</si>
  <si>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</si>
  <si>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</si>
  <si>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</si>
  <si>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</si>
  <si>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</si>
  <si>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</si>
  <si>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</si>
  <si>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</si>
  <si>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</si>
  <si>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</si>
  <si>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</si>
  <si>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</si>
  <si>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</si>
  <si>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</si>
  <si>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</si>
  <si>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</si>
  <si>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</si>
  <si>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</si>
  <si>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</si>
  <si>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</si>
  <si>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</si>
  <si>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</si>
  <si>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</si>
  <si>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</si>
  <si>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</si>
  <si>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</si>
  <si>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</si>
  <si>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</si>
  <si>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</si>
  <si>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</si>
  <si>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</si>
  <si>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</si>
  <si>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</si>
  <si>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</si>
  <si>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</si>
  <si>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</si>
  <si>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</si>
  <si>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</si>
  <si>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</si>
  <si>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</si>
  <si>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</si>
  <si>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</si>
  <si>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</si>
  <si>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</si>
  <si>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</si>
  <si>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</si>
  <si>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</si>
  <si>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</si>
  <si>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</si>
  <si>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</si>
  <si>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</si>
  <si>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A 2025. január havi hőfelhasználás -86 %-kal magasabb a 2024 január havi, átlaghőmérséklettel korrigált hőfelhasználásnál.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</si>
  <si>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</si>
  <si>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</si>
  <si>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</si>
  <si>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</si>
  <si>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</si>
  <si>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</si>
  <si>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</si>
  <si>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</si>
  <si>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</si>
  <si>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</si>
  <si>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</si>
  <si>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</si>
  <si>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</si>
  <si>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</si>
  <si>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</si>
  <si>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</si>
  <si>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</si>
  <si>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</si>
  <si>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</si>
  <si>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</si>
  <si>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</si>
  <si>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</si>
  <si>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</si>
  <si>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</si>
  <si>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</si>
  <si>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</si>
  <si>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</si>
  <si>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</si>
  <si>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</si>
  <si>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</si>
  <si>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</si>
  <si>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</si>
  <si>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</si>
  <si>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A 2025. január havi hőfelhasználás 51 %-kal magasabb a 2024 január havi, átlaghőmérséklettel korrigált hőfelhasználásnál.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</si>
  <si>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</si>
  <si>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</si>
  <si>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</si>
  <si>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</si>
  <si>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</si>
  <si>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</si>
  <si>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</si>
  <si>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</si>
  <si>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</si>
  <si>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</si>
  <si>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</si>
  <si>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</si>
  <si>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</si>
  <si>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</si>
  <si>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</si>
  <si>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</si>
  <si>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</si>
  <si>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</si>
  <si>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</si>
  <si>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</si>
  <si>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</si>
  <si>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</si>
  <si>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</si>
  <si>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</si>
  <si>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</si>
  <si>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</si>
  <si>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</si>
  <si>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</si>
  <si>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</si>
  <si>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</si>
  <si>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</si>
  <si>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</si>
  <si>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</si>
  <si>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</si>
  <si>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</si>
  <si>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</si>
  <si>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</si>
  <si>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</si>
  <si>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</si>
  <si>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</si>
  <si>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</si>
  <si>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</si>
  <si>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</si>
  <si>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</si>
  <si>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</si>
  <si>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</si>
  <si>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</si>
  <si>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</si>
  <si>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</si>
  <si>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</si>
  <si>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</si>
  <si>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</si>
  <si>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</si>
  <si>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</si>
  <si>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</si>
  <si>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</si>
  <si>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</si>
  <si>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</si>
  <si>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</si>
  <si>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</si>
  <si>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</si>
  <si>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</si>
  <si>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</si>
  <si>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</si>
  <si>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</si>
  <si>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</si>
  <si>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</si>
  <si>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</si>
  <si>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</si>
  <si>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</si>
  <si>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</si>
  <si>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</si>
  <si>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</si>
  <si>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</si>
  <si>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</si>
  <si>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</si>
  <si>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</si>
  <si>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</si>
  <si>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</si>
  <si>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</si>
  <si>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</si>
  <si>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</si>
  <si>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</si>
  <si>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</si>
  <si>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</si>
  <si>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</si>
  <si>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</si>
  <si>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</si>
  <si>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</si>
  <si>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</si>
  <si>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</si>
  <si>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</si>
  <si>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</si>
  <si>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</si>
  <si>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</si>
  <si>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</si>
  <si>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</si>
  <si>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</si>
  <si>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</si>
  <si>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</si>
  <si>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</si>
  <si>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</si>
  <si>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</si>
  <si>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</si>
  <si>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</si>
  <si>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</si>
  <si>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</si>
  <si>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</si>
  <si>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</si>
  <si>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</si>
  <si>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</si>
  <si>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</si>
  <si>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</si>
  <si>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</si>
  <si>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</si>
  <si>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</si>
  <si>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</si>
  <si>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</si>
  <si>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</si>
  <si>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</si>
  <si>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</si>
  <si>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</si>
  <si>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</si>
  <si>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</si>
  <si>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</si>
  <si>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</si>
  <si>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</si>
  <si>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</si>
  <si>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</si>
  <si>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</si>
  <si>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</si>
  <si>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</si>
  <si>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</si>
  <si>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</si>
  <si>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</si>
  <si>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</si>
  <si>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</si>
  <si>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</si>
  <si>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</si>
  <si>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</si>
  <si>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</si>
  <si>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</si>
  <si>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</si>
  <si>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</si>
  <si>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</si>
  <si>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</si>
  <si>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</si>
  <si>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</si>
  <si>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</si>
  <si>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</si>
  <si>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</si>
  <si>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</si>
  <si>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</si>
  <si>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</si>
  <si>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</si>
  <si>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</si>
  <si>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</si>
  <si>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</si>
  <si>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</si>
  <si>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</si>
  <si>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</si>
  <si>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</si>
  <si>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</si>
  <si>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</si>
  <si>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</si>
  <si>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</si>
  <si>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</si>
  <si>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</si>
  <si>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</si>
  <si>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</si>
  <si>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</si>
  <si>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</si>
  <si>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</si>
  <si>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</si>
  <si>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</si>
  <si>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</si>
  <si>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</si>
  <si>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</si>
  <si>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</si>
  <si>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</si>
  <si>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</si>
  <si>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</si>
  <si>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</si>
  <si>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</si>
  <si>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</si>
  <si>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</si>
  <si>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</si>
  <si>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</si>
  <si>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</si>
  <si>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</si>
  <si>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</si>
  <si>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</si>
  <si>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</si>
  <si>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</si>
  <si>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</si>
  <si>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</si>
  <si>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</si>
  <si>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</si>
  <si>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</si>
  <si>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</si>
  <si>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</si>
  <si>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</si>
  <si>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</si>
  <si>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</si>
  <si>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</si>
  <si>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</si>
  <si>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</si>
  <si>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</si>
  <si>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</si>
  <si>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</si>
  <si>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</si>
  <si>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</si>
  <si>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</si>
  <si>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</si>
  <si>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</si>
  <si>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</si>
  <si>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</si>
  <si>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</si>
  <si>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</si>
  <si>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</si>
  <si>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</si>
  <si>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</si>
  <si>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</si>
  <si>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</si>
  <si>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</si>
  <si>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</si>
  <si>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</si>
  <si>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</si>
  <si>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</si>
  <si>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</si>
  <si>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</si>
  <si>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</si>
  <si>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</si>
  <si>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</si>
  <si>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</si>
  <si>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</si>
  <si>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</si>
  <si>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</si>
  <si>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</si>
  <si>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</si>
  <si>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</si>
  <si>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</si>
  <si>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</si>
  <si>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</si>
  <si>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</si>
  <si>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</si>
  <si>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</si>
  <si>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</si>
  <si>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</si>
  <si>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A 2025. január havi hőfelhasználás -32 %-kal magasabb a 2024 január havi, átlaghőmérséklettel korrigált hőfelhasználásnál.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</si>
  <si>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</si>
  <si>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</si>
  <si>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</si>
  <si>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</si>
  <si>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</si>
  <si>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</si>
  <si>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</si>
  <si>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</si>
  <si>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</si>
  <si>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</si>
  <si>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A 2025. január havi hőfelhasználás -49 %-kal magasabb a 2024 január havi, átlaghőmérséklettel korrigált hőfelhasználásnál.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</si>
  <si>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</si>
  <si>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</si>
  <si>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</si>
  <si>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</si>
  <si>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</si>
  <si>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</si>
  <si>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</si>
  <si>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</si>
  <si>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</si>
  <si>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</si>
  <si>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</si>
  <si>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</si>
  <si>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</si>
  <si>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</si>
  <si>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</si>
  <si>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</si>
  <si>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</si>
  <si>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</si>
  <si>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</si>
  <si>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</si>
  <si>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</si>
  <si>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</si>
  <si>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</si>
  <si>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</si>
  <si>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</si>
  <si>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</si>
  <si>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</si>
  <si>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</si>
  <si>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</si>
  <si>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</si>
  <si>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</si>
  <si>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</si>
  <si>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</si>
  <si>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</si>
  <si>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</si>
  <si>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</si>
  <si>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</si>
  <si>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</si>
  <si>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</si>
  <si>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</si>
  <si>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</si>
  <si>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</si>
  <si>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</si>
  <si>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</si>
  <si>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</si>
  <si>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</si>
  <si>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</si>
  <si>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</si>
  <si>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</si>
  <si>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</si>
  <si>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</si>
  <si>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</si>
  <si>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</si>
  <si>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</si>
  <si>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</si>
  <si>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</si>
  <si>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</si>
  <si>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</si>
  <si>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</si>
  <si>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</si>
  <si>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</si>
  <si>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</si>
  <si>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</si>
  <si>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</si>
  <si>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</si>
  <si>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</si>
  <si>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</si>
  <si>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</si>
  <si>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</si>
  <si>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</si>
  <si>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</si>
  <si>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</si>
  <si>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</si>
  <si>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</si>
  <si>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</si>
  <si>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</si>
  <si>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</si>
  <si>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</si>
  <si>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</si>
  <si>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</si>
  <si>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</si>
  <si>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</si>
  <si>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</si>
  <si>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</si>
  <si>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</si>
  <si>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</si>
  <si>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</si>
  <si>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</si>
  <si>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</si>
  <si>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</si>
  <si>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</si>
  <si>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</si>
  <si>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</si>
  <si>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</si>
  <si>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</si>
  <si>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</si>
  <si>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</si>
  <si>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</si>
  <si>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</si>
  <si>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</si>
  <si>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</si>
  <si>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</si>
  <si>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</si>
  <si>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</si>
  <si>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</si>
  <si>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</si>
  <si>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</si>
  <si>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</si>
  <si>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</si>
  <si>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</si>
  <si>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</si>
  <si>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</si>
  <si>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</si>
  <si>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</si>
  <si>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</si>
  <si>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</si>
  <si>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</si>
  <si>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</si>
  <si>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</si>
  <si>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</si>
  <si>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</si>
  <si>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</si>
  <si>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</si>
  <si>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</si>
  <si>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</si>
  <si>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</si>
  <si>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</si>
  <si>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</si>
  <si>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</si>
  <si>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</si>
  <si>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</si>
  <si>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</si>
  <si>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</si>
  <si>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</si>
  <si>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</si>
  <si>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</si>
  <si>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</si>
  <si>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</si>
  <si>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</si>
  <si>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</si>
  <si>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</si>
  <si>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</si>
  <si>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</si>
  <si>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</si>
  <si>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</si>
  <si>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</si>
  <si>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</si>
  <si>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</si>
  <si>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</si>
  <si>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</si>
  <si>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</si>
  <si>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</si>
  <si>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</si>
  <si>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</si>
  <si>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</si>
  <si>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</si>
  <si>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</si>
  <si>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</si>
  <si>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</si>
  <si>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</si>
  <si>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</si>
  <si>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</si>
  <si>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</si>
  <si>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A 2025. január havi hőfelhasználás -93 %-kal magasabb a 2024 január havi, átlaghőmérséklettel korrigált hőfelhasználásnál.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</si>
  <si>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</si>
  <si>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</si>
  <si>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</si>
  <si>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</si>
  <si>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</si>
  <si>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</si>
  <si>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</si>
  <si>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</si>
  <si>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A 2025. január havi hőfelhasználás -23 %-kal magasabb a 2024 január havi, átlaghőmérséklettel korrigált hőfelhasználásnál.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</si>
  <si>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</si>
  <si>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</si>
  <si>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</si>
  <si>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</si>
  <si>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</si>
  <si>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</si>
  <si>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</si>
  <si>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</si>
  <si>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</si>
  <si>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</si>
  <si>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</si>
  <si>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</si>
  <si>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</si>
  <si>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</si>
  <si>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</si>
  <si>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</si>
  <si>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</si>
  <si>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</si>
  <si>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</si>
  <si>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</si>
  <si>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</si>
  <si>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</si>
  <si>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</si>
  <si>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</si>
  <si>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</si>
  <si>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</si>
  <si>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</si>
  <si>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</si>
  <si>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</si>
  <si>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</si>
  <si>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</si>
  <si>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</si>
  <si>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</si>
  <si>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</si>
  <si>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</si>
  <si>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</si>
  <si>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A 2025. január havi hőfelhasználás 54 %-kal magasabb a 2024 január havi, átlaghőmérséklettel korrigált hőfelhasználásnál.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</si>
  <si>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</si>
  <si>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</si>
  <si>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</si>
  <si>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</si>
  <si>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</si>
  <si>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</si>
  <si>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</si>
  <si>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</si>
  <si>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</si>
  <si>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</si>
  <si>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</si>
  <si>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</si>
  <si>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</si>
  <si>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</si>
  <si>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</si>
  <si>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</si>
  <si>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</si>
  <si>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</si>
  <si>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</si>
  <si>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</si>
  <si>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</si>
  <si>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</si>
  <si>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</si>
  <si>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</si>
  <si>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</si>
  <si>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</si>
  <si>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</si>
  <si>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</si>
  <si>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</si>
  <si>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</si>
  <si>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</si>
  <si>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</si>
  <si>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</si>
  <si>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</si>
  <si>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</si>
  <si>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</si>
  <si>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</si>
  <si>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</si>
  <si>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</si>
  <si>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</si>
  <si>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</si>
  <si>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</si>
  <si>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</si>
  <si>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</si>
  <si>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</si>
  <si>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</si>
  <si>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</si>
  <si>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</si>
  <si>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</si>
  <si>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</si>
  <si>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</si>
  <si>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</si>
  <si>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</si>
  <si>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</si>
  <si>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</si>
  <si>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</si>
  <si>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</si>
  <si>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</si>
  <si>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</si>
  <si>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</si>
  <si>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</si>
  <si>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</si>
  <si>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</si>
  <si>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</si>
  <si>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</si>
  <si>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</si>
  <si>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</si>
  <si>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</si>
  <si>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</si>
  <si>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</si>
  <si>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</si>
  <si>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</si>
  <si>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</si>
  <si>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</si>
  <si>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</si>
  <si>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</si>
  <si>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</si>
  <si>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A 2025. január havi hőfelhasználás -36 %-kal magasabb a 2024 január havi, átlaghőmérséklettel korrigált hőfelhasználásnál.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</si>
  <si>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</si>
  <si>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</si>
  <si>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</si>
  <si>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</si>
  <si>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</si>
  <si>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</si>
  <si>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</si>
  <si>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</si>
  <si>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</si>
  <si>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</si>
  <si>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</si>
  <si>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</si>
  <si>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</si>
  <si>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</si>
  <si>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</si>
  <si>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</si>
  <si>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</si>
  <si>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</si>
  <si>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</si>
  <si>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</si>
  <si>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</si>
  <si>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</si>
  <si>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</si>
  <si>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</si>
  <si>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</si>
  <si>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</si>
  <si>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</si>
  <si>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</si>
  <si>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</si>
  <si>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</si>
  <si>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</si>
  <si>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</si>
  <si>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</si>
  <si>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</si>
  <si>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</si>
  <si>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</si>
  <si>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</si>
  <si>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</si>
  <si>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</si>
  <si>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</si>
  <si>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2025. január havi hőfelhasználás 125 %-kal magasabb a 2024 január havi, átlaghőmérséklettel korrigált hőfelhasználásnál.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</si>
  <si>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</si>
  <si>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</si>
  <si>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</si>
  <si>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</si>
  <si>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</si>
  <si>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</si>
  <si>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</si>
  <si>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</si>
  <si>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</si>
  <si>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</si>
  <si>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</si>
  <si>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</si>
  <si>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A 2025. január havi hőfelhasználás -83 %-kal magasabb a 2024 január havi, átlaghőmérséklettel korrigált hőfelhasználásnál.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</si>
  <si>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</si>
  <si>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</si>
  <si>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</si>
  <si>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</si>
  <si>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</si>
  <si>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</si>
  <si>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</si>
  <si>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</si>
  <si>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</si>
  <si>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</si>
  <si>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</si>
  <si>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</si>
  <si>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</si>
  <si>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A 2025. január havi hőfelhasználás 269 %-kal magasabb a 2024 január havi, átlaghőmérséklettel korrigált hőfelhasználásnál.</t>
  </si>
  <si>
    <t>P003961-sima</t>
  </si>
  <si>
    <t>P003962-sima</t>
  </si>
  <si>
    <t>P003963-sima</t>
  </si>
  <si>
    <t>A 2025. január havi hőfelhasználás 689 %-kal magasabb a 2024 január havi, átlaghőmérséklettel korrigált hőfelhasználásnál.</t>
  </si>
  <si>
    <t>P003965-sima</t>
  </si>
  <si>
    <t>P003966-sima</t>
  </si>
  <si>
    <t>A 2025. január havi hőfelhasználás 148 %-kal magasabb a 2024 január havi, átlaghőmérséklettel korrigált hőfelhasználásnál.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</si>
  <si>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</si>
  <si>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</si>
  <si>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</si>
  <si>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</si>
  <si>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</si>
  <si>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</si>
  <si>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</si>
  <si>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</si>
  <si>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</si>
  <si>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</si>
  <si>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</si>
  <si>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</si>
  <si>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</si>
  <si>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A 2025. január havi hőfelhasználás -79 %-kal magasabb a 2024 január havi, átlaghőmérséklettel korrigált hőfelhasználásnál.</t>
  </si>
  <si>
    <t>P003980-sima</t>
  </si>
  <si>
    <t>P003981-sima</t>
  </si>
  <si>
    <t>P003982-sima</t>
  </si>
  <si>
    <t>P003983-sima</t>
  </si>
  <si>
    <t>A 2025. január havi hőfelhasználás 50 %-kal magasabb a 2024 január havi, átlaghőmérséklettel korrigált hőfelhasználásnál.</t>
  </si>
  <si>
    <t>P003984-sima</t>
  </si>
  <si>
    <t>P003985-sima</t>
  </si>
  <si>
    <t>P003986-sima</t>
  </si>
  <si>
    <t>P003987-sima</t>
  </si>
  <si>
    <t>A 2025. január havi hőfelhasználás -62 %-kal magasabb a 2024 január havi, átlaghőmérséklettel korrigált hőfelhasználásnál.</t>
  </si>
  <si>
    <t>P003988-sima</t>
  </si>
  <si>
    <t>P003989-sima</t>
  </si>
  <si>
    <t>A 2025. január havi hőfelhasználás 49 %-kal magasabb a 2024 január havi, átlaghőmérséklettel korrigált hőfelhasználásnál.</t>
  </si>
  <si>
    <t>P003990-sima</t>
  </si>
  <si>
    <t>P003991-sima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</si>
  <si>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</si>
  <si>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</si>
  <si>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</si>
  <si>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</si>
  <si>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</si>
  <si>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</si>
  <si>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</si>
  <si>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</si>
  <si>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</si>
  <si>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</si>
  <si>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</si>
  <si>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</si>
  <si>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</si>
  <si>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</si>
  <si>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</si>
  <si>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A 2025. január havi hőfelhasználás 150 %-kal magasabb a 2024 január havi, átlaghőmérséklettel korrigált hőfelhasználásnál.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</si>
  <si>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</si>
  <si>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</si>
  <si>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</si>
  <si>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</si>
  <si>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</si>
  <si>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</si>
  <si>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</si>
  <si>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</si>
  <si>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</si>
  <si>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A 2025. január havi hőfelhasználás -51 %-kal magasabb a 2024 január havi, átlaghőmérséklettel korrigált hőfelhasználásnál.</t>
  </si>
  <si>
    <t>P004016-sima</t>
  </si>
  <si>
    <t>A 2025. január havi hőfelhasználás 1261 %-kal magasabb a 2024 január havi, átlaghőmérséklettel korrigált hőfelhasználásnál.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</si>
  <si>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</si>
  <si>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</si>
  <si>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</si>
  <si>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</si>
  <si>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</si>
  <si>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</si>
  <si>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</si>
  <si>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</si>
  <si>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A 2025. január havi hőfelhasználás -70 %-kal magasabb a 2024 január havi, átlaghőmérséklettel korrigált hőfelhasználásnál.</t>
  </si>
  <si>
    <t>P004025-sima</t>
  </si>
  <si>
    <t>A 2025. január havi hőfelhasználás -73 %-kal magasabb a 2024 január havi, átlaghőmérséklettel korrigált hőfelhasználásnál.</t>
  </si>
  <si>
    <t>P004026-sima</t>
  </si>
  <si>
    <t>A 2025. január havi hőfelhasználás 45 %-kal magasabb a 2024 január havi, átlaghőmérséklettel korrigált hőfelhasználásnál.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</si>
  <si>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</si>
  <si>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</si>
  <si>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</si>
  <si>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</si>
  <si>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</si>
  <si>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</si>
  <si>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</si>
  <si>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A 2025. január havi hőfelhasználás -66 %-kal magasabb a 2024 január havi, átlaghőmérséklettel korrigált hőfelhasználásnál.</t>
  </si>
  <si>
    <t>P004034-sima</t>
  </si>
  <si>
    <t>P004035-sima</t>
  </si>
  <si>
    <t>P004036-sima</t>
  </si>
  <si>
    <t>P004037-sima</t>
  </si>
  <si>
    <t>P004038-sima</t>
  </si>
  <si>
    <t>P004039-sima</t>
  </si>
  <si>
    <t>A 2025. január havi hőfelhasználás 142 %-kal magasabb a 2024 január havi, átlaghőmérséklettel korrigált hőfelhasználásnál.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</si>
  <si>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</si>
  <si>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</si>
  <si>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</si>
  <si>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</si>
  <si>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</si>
  <si>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</si>
  <si>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</si>
  <si>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A 2025. január havi hőfelhasználás 95 %-kal magasabb a 2024 január havi, átlaghőmérséklettel korrigált hőfelhasználásnál.</t>
  </si>
  <si>
    <t>P004047-sima</t>
  </si>
  <si>
    <t>P004048-sima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</si>
  <si>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</si>
  <si>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</si>
  <si>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</si>
  <si>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</si>
  <si>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</si>
  <si>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</si>
  <si>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</si>
  <si>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</si>
  <si>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A 2025. január havi hőfelhasználás 151 %-kal magasabb a 2024 január havi, átlaghőmérséklettel korrigált hőfelhasználásnál.</t>
  </si>
  <si>
    <t>P004057-sima</t>
  </si>
  <si>
    <t>P004058-sima</t>
  </si>
  <si>
    <t>P004059-sima</t>
  </si>
  <si>
    <t>P004060-sima</t>
  </si>
  <si>
    <t>P004061-sima</t>
  </si>
  <si>
    <t>A 2025. január havi hőfelhasználás 96 %-kal magasabb a 2024 január havi, átlaghőmérséklettel korrigált hőfelhasználásnál.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</si>
  <si>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</si>
  <si>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</si>
  <si>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</si>
  <si>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</si>
  <si>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</si>
  <si>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</si>
  <si>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</si>
  <si>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</si>
  <si>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</si>
  <si>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</si>
  <si>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A 2025. január havi hőfelhasználás -54 %-kal magasabb a 2024 január havi, átlaghőmérséklettel korrigált hőfelhasználásnál.</t>
  </si>
  <si>
    <t>P004072-sima</t>
  </si>
  <si>
    <t>A 2025. január havi hőfelhasználás -72 %-kal magasabb a 2024 január havi, átlaghőmérséklettel korrigált hőfelhasználásnál.</t>
  </si>
  <si>
    <t>P004073-sima</t>
  </si>
  <si>
    <t>P004074-sima</t>
  </si>
  <si>
    <t>A 2025. január havi hőfelhasználás 284 %-kal magasabb a 2024 január havi, átlaghőmérséklettel korrigált hőfelhasználásnál.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</si>
  <si>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</si>
  <si>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</si>
  <si>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</si>
  <si>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</si>
  <si>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</si>
  <si>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</si>
  <si>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</si>
  <si>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</si>
  <si>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A 2025. január havi hőfelhasználás -80 %-kal magasabb a 2024 január havi, átlaghőmérséklettel korrigált hőfelhasználásnál.</t>
  </si>
  <si>
    <t>P004083-sima</t>
  </si>
  <si>
    <t>P004084-sima</t>
  </si>
  <si>
    <t>P004085-sima</t>
  </si>
  <si>
    <t>P004086-sima</t>
  </si>
  <si>
    <t>P004087-sima</t>
  </si>
  <si>
    <t>A 2025. január havi hőfelhasználás 154 %-kal magasabb a 2024 január havi, átlaghőmérséklettel korrigált hőfelhasználásnál.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</si>
  <si>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</si>
  <si>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</si>
  <si>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</si>
  <si>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</si>
  <si>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</si>
  <si>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</si>
  <si>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</si>
  <si>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</si>
  <si>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</si>
  <si>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</si>
  <si>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2025. január havi hőfelhasználás -74 %-kal magasabb a 2024 január havi, átlaghőmérséklettel korrigált hőfelhasználásnál.</t>
  </si>
  <si>
    <t>P004098-sima</t>
  </si>
  <si>
    <t>A 2025. január havi hőfelhasználás -50 %-kal magasabb a 2024 január havi, átlaghőmérséklettel korrigált hőfelhasználásnál.</t>
  </si>
  <si>
    <t>P004099-sima</t>
  </si>
  <si>
    <t>A 2025. január havi hőfelhasználás -47 %-kal magasabb a 2024 január havi, átlaghőmérséklettel korrigált hőfelhasználásnál.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</si>
  <si>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</si>
  <si>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</si>
  <si>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</si>
  <si>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</si>
  <si>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</si>
  <si>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</si>
  <si>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</si>
  <si>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</si>
  <si>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</si>
  <si>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</si>
  <si>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</si>
  <si>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</si>
  <si>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</si>
  <si>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</si>
  <si>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</si>
  <si>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</si>
  <si>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</si>
  <si>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</si>
  <si>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</si>
  <si>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</si>
  <si>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</si>
  <si>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</si>
  <si>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</si>
  <si>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</si>
  <si>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</si>
  <si>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</si>
  <si>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</si>
  <si>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A 2025. január havi hőfelhasználás 70 %-kal magasabb a 2024 január havi, átlaghőmérséklettel korrigált hőfelhasználásnál.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</si>
  <si>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</si>
  <si>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</si>
  <si>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</si>
  <si>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</si>
  <si>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</si>
  <si>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</si>
  <si>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</si>
  <si>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</si>
  <si>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</si>
  <si>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</si>
  <si>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</si>
  <si>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</si>
  <si>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</si>
  <si>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</si>
  <si>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</si>
  <si>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</si>
  <si>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</si>
  <si>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</si>
  <si>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</si>
  <si>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</si>
  <si>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</si>
  <si>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</si>
  <si>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</si>
  <si>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</si>
  <si>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</si>
  <si>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</si>
  <si>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</si>
  <si>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</si>
  <si>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</si>
  <si>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</si>
  <si>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</si>
  <si>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</si>
  <si>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</si>
  <si>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</si>
  <si>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</si>
  <si>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</si>
  <si>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</si>
  <si>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</si>
  <si>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</si>
  <si>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</si>
  <si>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</si>
  <si>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</si>
  <si>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</si>
  <si>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</si>
  <si>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</si>
  <si>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</si>
  <si>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</si>
  <si>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</si>
  <si>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</si>
  <si>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</si>
  <si>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</si>
  <si>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</si>
  <si>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</si>
  <si>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</si>
  <si>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</si>
  <si>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</si>
  <si>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</si>
  <si>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</si>
  <si>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A 2025. január havi hőfelhasználás 62 %-kal magasabb a 2024 január havi, átlaghőmérséklettel korrigált hőfelhasználásnál.</t>
  </si>
  <si>
    <t>P004187-sima</t>
  </si>
  <si>
    <t>P004188-sima</t>
  </si>
  <si>
    <t>P004189-sima</t>
  </si>
  <si>
    <t>P004190-sima</t>
  </si>
  <si>
    <t>P004191-sima</t>
  </si>
  <si>
    <t>P004192-sima</t>
  </si>
  <si>
    <t>A 2025. január havi hőfelhasználás 104 %-kal magasabb a 2024 január havi, átlaghőmérséklettel korrigált hőfelhasználásnál.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</si>
  <si>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</si>
  <si>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</si>
  <si>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</si>
  <si>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</si>
  <si>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</si>
  <si>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</si>
  <si>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</si>
  <si>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</si>
  <si>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</si>
  <si>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</si>
  <si>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</si>
  <si>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</si>
  <si>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A 2025. január havi hőfelhasználás 127 %-kal magasabb a 2024 január havi, átlaghőmérséklettel korrigált hőfelhasználásnál.</t>
  </si>
  <si>
    <t>P004205-sima</t>
  </si>
  <si>
    <t>P004206-sima</t>
  </si>
  <si>
    <t>A 2025. január havi hőfelhasználás 308 %-kal magasabb a 2024 január havi, átlaghőmérséklettel korrigált hőfelhasználásnál.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</si>
  <si>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</si>
  <si>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</si>
  <si>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</si>
  <si>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</si>
  <si>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</si>
  <si>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</si>
  <si>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</si>
  <si>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</si>
  <si>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</si>
  <si>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</si>
  <si>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</si>
  <si>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</si>
  <si>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A 2025. január havi hőfelhasználás 60 %-kal magasabb a 2024 január havi, átlaghőmérséklettel korrigált hőfelhasználásnál.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</si>
  <si>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</si>
  <si>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</si>
  <si>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</si>
  <si>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</si>
  <si>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</si>
  <si>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</si>
  <si>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</si>
  <si>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</si>
  <si>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</si>
  <si>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</si>
  <si>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</si>
  <si>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A 2025. január havi hőfelhasználás -58 %-kal magasabb a 2024 január havi, átlaghőmérséklettel korrigált hőfelhasználásnál.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</si>
  <si>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</si>
  <si>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</si>
  <si>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</si>
  <si>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</si>
  <si>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</si>
  <si>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</si>
  <si>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</si>
  <si>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A 2025. január havi hőfelhasználás 446 %-kal magasabb a 2024 január havi, átlaghőmérséklettel korrigált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</si>
  <si>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</si>
  <si>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</si>
  <si>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</si>
  <si>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</si>
  <si>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</si>
  <si>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</si>
  <si>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</si>
  <si>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</si>
  <si>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</si>
  <si>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</si>
  <si>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</si>
  <si>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</si>
  <si>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</si>
  <si>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</si>
  <si>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</si>
  <si>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</si>
  <si>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</si>
  <si>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</si>
  <si>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</si>
  <si>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</si>
  <si>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</si>
  <si>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</si>
  <si>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A 2025. január havi hőfelhasználás -61 %-kal magasabb a 2024 január havi, átlaghőmérséklettel korrigált hőfelhasználásnál.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</si>
  <si>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</si>
  <si>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</si>
  <si>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</si>
  <si>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</si>
  <si>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</si>
  <si>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</si>
  <si>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</si>
  <si>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</si>
  <si>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A 2025. január havi hőfelhasználás 2773 %-kal magasabb a 2024 január havi, átlaghőmérséklettel korrigált hőfelhasználásnál.</t>
  </si>
  <si>
    <t>P004270-sima</t>
  </si>
  <si>
    <t>P004271-sima</t>
  </si>
  <si>
    <t>P004272-sima</t>
  </si>
  <si>
    <t>P004273-sima</t>
  </si>
  <si>
    <t>P004274-sima</t>
  </si>
  <si>
    <t>P004275-sima</t>
  </si>
  <si>
    <t>A 2025. január havi hőfelhasználás 155 %-kal magasabb a 2024 január havi, átlaghőmérséklettel korrigált hőfelhasználásnál.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</si>
  <si>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</si>
  <si>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</si>
  <si>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</si>
  <si>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</si>
  <si>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</si>
  <si>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</si>
  <si>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</si>
  <si>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A 2025. január havi hőfelhasználás 253 %-kal magasabb a 2024 január havi, átlaghőmérséklettel korrigált hőfelhasználásnál.</t>
  </si>
  <si>
    <t>P004283-sima</t>
  </si>
  <si>
    <t>P004284-sima</t>
  </si>
  <si>
    <t>A 2025. január havi hőfelhasználás -71 %-kal magasabb a 2024 január havi, átlaghőmérséklettel korrigált hőfelhasználásnál.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</si>
  <si>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</si>
  <si>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</si>
  <si>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</si>
  <si>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</si>
  <si>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</si>
  <si>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</si>
  <si>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</si>
  <si>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A 2025. január havi hőfelhasználás 257 %-kal magasabb a 2024 január havi, átlaghőmérséklettel korrigált hőfelhasználásnál.</t>
  </si>
  <si>
    <t>P004292-sima</t>
  </si>
  <si>
    <t>P004293-sima</t>
  </si>
  <si>
    <t>A 2025. január havi hőfelhasználás 421 %-kal magasabb a 2024 január havi, átlaghőmérséklettel korrigált hőfelhasználásnál.</t>
  </si>
  <si>
    <t>P004294-sima</t>
  </si>
  <si>
    <t>P004295-sima</t>
  </si>
  <si>
    <t>A 2025. január havi hőfelhasználás 2544 %-kal magasabb a 2024 január havi, átlaghőmérséklettel korrigált hőfelhasználásnál.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</si>
  <si>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</si>
  <si>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</si>
  <si>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</si>
  <si>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</si>
  <si>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</si>
  <si>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</si>
  <si>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</si>
  <si>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</si>
  <si>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A 2025. január havi hőfelhasználás 107 %-kal magasabb a 2024 január havi, átlaghőmérséklettel korrigált hőfelhasználásnál.</t>
  </si>
  <si>
    <t>P004304-sima</t>
  </si>
  <si>
    <t>A 2025. január havi hőfelhasználás -67 %-kal magasabb a 2024 január havi, átlaghőmérséklettel korrigált hőfelhasználásnál.</t>
  </si>
  <si>
    <t>P004305-sima</t>
  </si>
  <si>
    <t>P004306-sima</t>
  </si>
  <si>
    <t>P004307-sima</t>
  </si>
  <si>
    <t>P004308-sima</t>
  </si>
  <si>
    <t>P004309-sima</t>
  </si>
  <si>
    <t>P004310-sima</t>
  </si>
  <si>
    <t>A 2025. január havi hőfelhasználás 74 %-kal magasabb a 2024 január havi, átlaghőmérséklettel korrigált hőfelhasználásnál.</t>
  </si>
  <si>
    <t>P004311-sima</t>
  </si>
  <si>
    <t>P004312-sima</t>
  </si>
  <si>
    <t>P004313-sima</t>
  </si>
  <si>
    <t>P004314-sima</t>
  </si>
  <si>
    <t>A 2025. január havi hőfelhasználás 233 %-kal magasabb a 2024 január havi, átlaghőmérséklettel korrigált hőfelhasználásnál.</t>
  </si>
  <si>
    <t>P004315-sima</t>
  </si>
  <si>
    <t>P004316-sima</t>
  </si>
  <si>
    <t>A 2025. január havi hőfelhasználás -37 %-kal magasabb a 2024 január havi, átlaghőmérséklettel korrigált hőfelhasználásnál.</t>
  </si>
  <si>
    <t>P004317-sima</t>
  </si>
  <si>
    <t>A 2025. január havi hőfelhasználás -99 %-kal magasabb a 2024 január havi, átlaghőmérséklettel korrigált hőfelhasználásnál.</t>
  </si>
  <si>
    <t>P004318-sima</t>
  </si>
  <si>
    <t>A 2025. január havi hőfelhasználás -53 %-kal magasabb a 2024 január havi, átlaghőmérséklettel korrigált hőfelhasználásnál.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</si>
  <si>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</si>
  <si>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</si>
  <si>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</si>
  <si>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</si>
  <si>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</si>
  <si>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</si>
  <si>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</si>
  <si>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</si>
  <si>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</si>
  <si>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</si>
  <si>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</si>
  <si>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A 2025. január havi hőfelhasználás 52 %-kal magasabb a 2024 január havi, átlaghőmérséklettel korrigált hőfelhasználásnál.</t>
  </si>
  <si>
    <t>P004330-sima</t>
  </si>
  <si>
    <t>P004331-sima</t>
  </si>
  <si>
    <t>P004332-sima</t>
  </si>
  <si>
    <t>P004333-sima</t>
  </si>
  <si>
    <t>P004334-sima</t>
  </si>
  <si>
    <t>A 2025. január havi hőfelhasználás -75 %-kal magasabb a 2024 január havi, átlaghőmérséklettel korrigált hőfelhasználásnál.</t>
  </si>
  <si>
    <t>P004335-sima</t>
  </si>
  <si>
    <t>P004336-sima</t>
  </si>
  <si>
    <t>A 2025. január havi hőfelhasználás -94 %-kal magasabb a 2024 január havi, átlaghőmérséklettel korrigált hőfelhasználásnál.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</si>
  <si>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</si>
  <si>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</si>
  <si>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</si>
  <si>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</si>
  <si>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</si>
  <si>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</si>
  <si>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</si>
  <si>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</si>
  <si>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</si>
  <si>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</si>
  <si>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</si>
  <si>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</si>
  <si>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</si>
  <si>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</si>
  <si>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</si>
  <si>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</si>
  <si>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</si>
  <si>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</si>
  <si>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</si>
  <si>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</si>
  <si>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</si>
  <si>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</si>
  <si>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</si>
  <si>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</si>
  <si>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</si>
  <si>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</si>
  <si>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</si>
  <si>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</si>
  <si>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</si>
  <si>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</si>
  <si>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</si>
  <si>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</si>
  <si>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</si>
  <si>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</si>
  <si>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</si>
  <si>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</si>
  <si>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</si>
  <si>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</si>
  <si>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</si>
  <si>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</si>
  <si>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</si>
  <si>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</si>
  <si>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</si>
  <si>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</si>
  <si>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</si>
  <si>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</si>
  <si>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</si>
  <si>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</si>
  <si>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</si>
  <si>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</si>
  <si>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</si>
  <si>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</si>
  <si>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A 2025. január havi hőfelhasználás -63 %-kal magasabb a 2024 január havi, átlaghőmérséklettel korrigált hőfelhasználásnál.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</si>
  <si>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</si>
  <si>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</si>
  <si>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</si>
  <si>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</si>
  <si>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</si>
  <si>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</si>
  <si>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</si>
  <si>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</si>
  <si>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</si>
  <si>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</si>
  <si>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</si>
  <si>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</si>
  <si>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</si>
  <si>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</si>
  <si>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</si>
  <si>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</si>
  <si>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</si>
  <si>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</si>
  <si>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</si>
  <si>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</si>
  <si>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</si>
  <si>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</si>
  <si>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</si>
  <si>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</si>
  <si>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</si>
  <si>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</si>
  <si>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</si>
  <si>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</si>
  <si>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</si>
  <si>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</si>
  <si>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</si>
  <si>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</si>
  <si>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</si>
  <si>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</si>
  <si>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</si>
  <si>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</si>
  <si>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</si>
  <si>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</si>
  <si>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</si>
  <si>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</si>
  <si>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</si>
  <si>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</si>
  <si>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</si>
  <si>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</si>
  <si>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</si>
  <si>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</si>
  <si>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</si>
  <si>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</si>
  <si>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</si>
  <si>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</si>
  <si>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A 2025. január havi hőfelhasználás 959 %-kal magasabb a 2024 január havi, átlaghőmérséklettel korrigált hőfelhasználásnál.</t>
  </si>
  <si>
    <t>P004447-sima</t>
  </si>
  <si>
    <t>P004448-sima</t>
  </si>
  <si>
    <t>P004449-sima</t>
  </si>
  <si>
    <t>A 2025. január havi hőfelhasználás -68 %-kal magasabb a 2024 január havi, átlaghőmérséklettel korrigált hőfelhasználásnál.</t>
  </si>
  <si>
    <t>P004450-sima</t>
  </si>
  <si>
    <t>A 2025. január havi hőfelhasználás -88 %-kal magasabb a 2024 január havi, átlaghőmérséklettel korrigált hőfelhasználásnál.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</si>
  <si>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</si>
  <si>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</si>
  <si>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</si>
  <si>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</si>
  <si>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</si>
  <si>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</si>
  <si>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</si>
  <si>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</si>
  <si>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</si>
  <si>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</si>
  <si>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</si>
  <si>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</si>
  <si>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</si>
  <si>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</si>
  <si>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</si>
  <si>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</si>
  <si>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A 2025. január havi hőfelhasználás 122 %-kal magasabb a 2024 január havi, átlaghőmérséklettel korrigált hőfelhasználásnál.</t>
  </si>
  <si>
    <t>P004467-sima</t>
  </si>
  <si>
    <t>A 2025. január havi hőfelhasználás 480 %-kal magasabb a 2024 január havi, átlaghőmérséklettel korrigált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</si>
  <si>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</si>
  <si>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</si>
  <si>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</si>
  <si>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</si>
  <si>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</si>
  <si>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</si>
  <si>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</si>
  <si>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</si>
  <si>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</si>
  <si>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</si>
  <si>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</si>
  <si>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</si>
  <si>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</si>
  <si>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</si>
  <si>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</si>
  <si>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</si>
  <si>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</si>
  <si>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</si>
  <si>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</si>
  <si>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</si>
  <si>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</si>
  <si>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</si>
  <si>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</si>
  <si>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</si>
  <si>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</si>
  <si>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</si>
  <si>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</si>
  <si>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</si>
  <si>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</si>
  <si>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</si>
  <si>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</si>
  <si>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</si>
  <si>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</si>
  <si>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</si>
  <si>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</si>
  <si>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</si>
  <si>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</si>
  <si>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</si>
  <si>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</si>
  <si>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</si>
  <si>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</si>
  <si>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</si>
  <si>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</si>
  <si>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</si>
  <si>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</si>
  <si>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</si>
  <si>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</si>
  <si>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</si>
  <si>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</si>
  <si>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</si>
  <si>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</si>
  <si>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</si>
  <si>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</si>
  <si>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</si>
  <si>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</si>
  <si>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</si>
  <si>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</si>
  <si>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</si>
  <si>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</si>
  <si>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</si>
  <si>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</si>
  <si>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</si>
  <si>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</si>
  <si>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</si>
  <si>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</si>
  <si>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</si>
  <si>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</si>
  <si>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</si>
  <si>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</si>
  <si>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</si>
  <si>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</si>
  <si>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</si>
  <si>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</si>
  <si>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</si>
  <si>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</si>
  <si>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</si>
  <si>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</si>
  <si>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</si>
  <si>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</si>
  <si>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</si>
  <si>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</si>
  <si>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</si>
  <si>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</si>
  <si>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</si>
  <si>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</si>
  <si>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</si>
  <si>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</si>
  <si>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</si>
  <si>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</si>
  <si>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</si>
  <si>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</si>
  <si>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</si>
  <si>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</si>
  <si>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</si>
  <si>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</si>
  <si>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</si>
  <si>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</si>
  <si>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</si>
  <si>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</si>
  <si>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</si>
  <si>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</si>
  <si>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</si>
  <si>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</si>
  <si>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</si>
  <si>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</si>
  <si>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</si>
  <si>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</si>
  <si>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</si>
  <si>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</si>
  <si>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</si>
  <si>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</si>
  <si>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</si>
  <si>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</si>
  <si>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</si>
  <si>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</si>
  <si>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</si>
  <si>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</si>
  <si>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</si>
  <si>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</si>
  <si>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</si>
  <si>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</si>
  <si>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</si>
  <si>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</si>
  <si>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</si>
  <si>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</si>
  <si>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</si>
  <si>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</si>
  <si>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</si>
  <si>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</si>
  <si>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</si>
  <si>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</si>
  <si>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</si>
  <si>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</si>
  <si>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</si>
  <si>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</si>
  <si>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</si>
  <si>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</si>
  <si>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</si>
  <si>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</si>
  <si>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</si>
  <si>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</si>
  <si>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</si>
  <si>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</si>
  <si>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</si>
  <si>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</si>
  <si>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</si>
  <si>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</si>
  <si>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</si>
  <si>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</si>
  <si>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</si>
  <si>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</si>
  <si>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</si>
  <si>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</si>
  <si>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</si>
  <si>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</si>
  <si>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</si>
  <si>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</si>
  <si>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</si>
  <si>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</si>
  <si>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</si>
  <si>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</si>
  <si>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</si>
  <si>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</si>
  <si>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</si>
  <si>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</si>
  <si>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</si>
  <si>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</si>
  <si>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</si>
  <si>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</si>
  <si>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</si>
  <si>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</si>
  <si>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</si>
  <si>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</si>
  <si>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</si>
  <si>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</si>
  <si>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</si>
  <si>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</si>
  <si>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</si>
  <si>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</si>
  <si>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</si>
  <si>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</si>
  <si>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</si>
  <si>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</si>
  <si>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</si>
  <si>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</si>
  <si>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</si>
  <si>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</si>
  <si>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</si>
  <si>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</si>
  <si>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</si>
  <si>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</si>
  <si>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</si>
  <si>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</si>
  <si>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</si>
  <si>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</si>
  <si>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</si>
  <si>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</si>
  <si>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</si>
  <si>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</si>
  <si>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</si>
  <si>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</si>
  <si>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</si>
  <si>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</si>
  <si>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</si>
  <si>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</si>
  <si>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</si>
  <si>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</si>
  <si>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</si>
  <si>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</si>
  <si>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</si>
  <si>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</si>
  <si>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</si>
  <si>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</si>
  <si>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</si>
  <si>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</si>
  <si>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</si>
  <si>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</si>
  <si>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</si>
  <si>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</si>
  <si>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</si>
  <si>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</si>
  <si>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</si>
  <si>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</si>
  <si>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</si>
  <si>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</si>
  <si>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</si>
  <si>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</si>
  <si>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</si>
  <si>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</si>
  <si>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</si>
  <si>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</si>
  <si>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</si>
  <si>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</si>
  <si>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</si>
  <si>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</si>
  <si>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</si>
  <si>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</si>
  <si>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</si>
  <si>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</si>
  <si>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</si>
  <si>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</si>
  <si>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</si>
  <si>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</si>
  <si>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</si>
  <si>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</si>
  <si>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</si>
  <si>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</si>
  <si>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</si>
  <si>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</si>
  <si>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</si>
  <si>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2025. január havi hőfelhasználás 2043 %-kal magasabb a 2024 január havi, átlaghőmérséklettel korrigált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</si>
  <si>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</si>
  <si>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</si>
  <si>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</si>
  <si>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</si>
  <si>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</si>
  <si>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</si>
  <si>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</si>
  <si>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</si>
  <si>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</si>
  <si>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</si>
  <si>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</si>
  <si>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</si>
  <si>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</si>
  <si>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</si>
  <si>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</si>
  <si>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</si>
  <si>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</si>
  <si>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</si>
  <si>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</si>
  <si>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</si>
  <si>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</si>
  <si>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</si>
  <si>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</si>
  <si>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</si>
  <si>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</si>
  <si>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</si>
  <si>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</si>
  <si>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</si>
  <si>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</si>
  <si>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</si>
  <si>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</si>
  <si>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</si>
  <si>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</si>
  <si>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</si>
  <si>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</si>
  <si>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</si>
  <si>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</si>
  <si>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</si>
  <si>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</si>
  <si>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</si>
  <si>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</si>
  <si>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</si>
  <si>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</si>
  <si>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</si>
  <si>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</si>
  <si>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</si>
  <si>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</si>
  <si>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</si>
  <si>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</si>
  <si>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</si>
  <si>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</si>
  <si>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</si>
  <si>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</si>
  <si>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</si>
  <si>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</si>
  <si>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</si>
  <si>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</si>
  <si>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</si>
  <si>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</si>
  <si>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</si>
  <si>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</si>
  <si>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</si>
  <si>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</si>
  <si>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</si>
  <si>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</si>
  <si>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</si>
  <si>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</si>
  <si>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</si>
  <si>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</si>
  <si>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</si>
  <si>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</si>
  <si>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</si>
  <si>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</si>
  <si>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</si>
  <si>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</si>
  <si>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</si>
  <si>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</si>
  <si>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</si>
  <si>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</si>
  <si>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</si>
  <si>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</si>
  <si>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</si>
  <si>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</si>
  <si>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</si>
  <si>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</si>
  <si>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</si>
  <si>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</si>
  <si>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</si>
  <si>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</si>
  <si>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</si>
  <si>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</si>
  <si>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</si>
  <si>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</si>
  <si>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</si>
  <si>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</si>
  <si>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</si>
  <si>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</si>
  <si>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</si>
  <si>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</si>
  <si>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</si>
  <si>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</si>
  <si>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</si>
  <si>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</si>
  <si>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</si>
  <si>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</si>
  <si>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</si>
  <si>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</si>
  <si>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</si>
  <si>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</si>
  <si>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</si>
  <si>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</si>
  <si>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</si>
  <si>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</si>
  <si>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</si>
  <si>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</si>
  <si>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</si>
  <si>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A 2025. január havi hőfelhasználás 68 %-kal magasabb a 2024 január havi, átlaghőmérséklettel korrigált hőfelhasználásnál.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</si>
  <si>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</si>
  <si>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</si>
  <si>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</si>
  <si>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</si>
  <si>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</si>
  <si>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</si>
  <si>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</si>
  <si>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</si>
  <si>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</si>
  <si>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</si>
  <si>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</si>
  <si>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</si>
  <si>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</si>
  <si>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</si>
  <si>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</si>
  <si>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</si>
  <si>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</si>
  <si>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A 2025. január havi hőfelhasználás 211 %-kal magasabb a 2024 január havi, átlaghőmérséklettel korrigált hőfelhasználásnál.</t>
  </si>
  <si>
    <t>P004903-sima</t>
  </si>
  <si>
    <t>P004904-sima</t>
  </si>
  <si>
    <t>P004905-sima</t>
  </si>
  <si>
    <t>A 2025. január havi hőfelhasználás 437 %-kal magasabb a 2024 január havi, átlaghőmérséklettel korrigált hőfelhasználásnál.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</si>
  <si>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</si>
  <si>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</si>
  <si>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</si>
  <si>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</si>
  <si>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</si>
  <si>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</si>
  <si>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</si>
  <si>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</si>
  <si>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</si>
  <si>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</si>
  <si>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</si>
  <si>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</si>
  <si>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</si>
  <si>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</si>
  <si>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</si>
  <si>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</si>
  <si>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</si>
  <si>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A 2025. január havi hőfelhasználás 207 %-kal magasabb a 2024 január havi, átlaghőmérséklettel korrigált hőfelhasználásnál.</t>
  </si>
  <si>
    <t>P004923-sima</t>
  </si>
  <si>
    <t>A 2025. január havi hőfelhasználás 625 %-kal magasabb a 2024 január havi, átlaghőmérséklettel korrigált hőfelhasználásnál.</t>
  </si>
  <si>
    <t>P004925-sima</t>
  </si>
  <si>
    <t>P004926-sima</t>
  </si>
  <si>
    <t>P004927-sima</t>
  </si>
  <si>
    <t>P004928-sima</t>
  </si>
  <si>
    <t>P004929-sima</t>
  </si>
  <si>
    <t>A 2025. január havi hőfelhasználás -77 %-kal magasabb a 2024 január havi, átlaghőmérséklettel korrigált hőfelhasználásnál.</t>
  </si>
  <si>
    <t>P004930-sima</t>
  </si>
  <si>
    <t>P004931-sima</t>
  </si>
  <si>
    <t>A 2025. január havi hőfelhasználás 603 %-kal magasabb a 2024 január havi, átlaghőmérséklettel korrigált hőfelhasználásnál.</t>
  </si>
  <si>
    <t>P004932-sima</t>
  </si>
  <si>
    <t>P004933-sima</t>
  </si>
  <si>
    <t>A 2025. január havi hőfelhasználás 4290 %-kal magasabb a 2024 január havi, átlaghőmérséklettel korrigált hőfelhasználásnál.</t>
  </si>
  <si>
    <t>P004934-sima</t>
  </si>
  <si>
    <t>P004935-sima</t>
  </si>
  <si>
    <t>A 2025. január havi hőfelhasználás -64 %-kal magasabb a 2024 január havi, átlaghőmérséklettel korrigált hőfelhasználásnál.</t>
  </si>
  <si>
    <t>P004936-sima</t>
  </si>
  <si>
    <t>P004937-sima</t>
  </si>
  <si>
    <t>A 2025. január havi hőfelhasználás 291 %-kal magasabb a 2024 január havi, átlaghőmérséklettel korrigált hőfelhasználásnál.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</si>
  <si>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</si>
  <si>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</si>
  <si>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</si>
  <si>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</si>
  <si>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</si>
  <si>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</si>
  <si>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</si>
  <si>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</si>
  <si>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A 2025. január havi hőfelhasználás -90 %-kal magasabb a 2024 január havi, átlaghőmérséklettel korrigált hőfelhasználásnál.</t>
  </si>
  <si>
    <t>P004946-sima</t>
  </si>
  <si>
    <t>P004947-sima</t>
  </si>
  <si>
    <t>A 2025. január havi hőfelhasználás 2306 %-kal magasabb a 2024 január havi, átlaghőmérséklettel korrigált hőfelhasználásnál.</t>
  </si>
  <si>
    <t>P004948-sima</t>
  </si>
  <si>
    <t>P004949-sima</t>
  </si>
  <si>
    <t>A 2025. január havi hőfelhasználás 629 %-kal magasabb a 2024 január havi, átlaghőmérséklettel korrigált hőfelhasználásnál.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</si>
  <si>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</si>
  <si>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</si>
  <si>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</si>
  <si>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</si>
  <si>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</si>
  <si>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</si>
  <si>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</si>
  <si>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</si>
  <si>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</si>
  <si>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</si>
  <si>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</si>
  <si>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</si>
  <si>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</si>
  <si>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</si>
  <si>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</si>
  <si>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</si>
  <si>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</si>
  <si>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</si>
  <si>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2025. január havi hőfelhasználás 112 %-kal magasabb a 2024 január havi, átlaghőmérséklettel korrigált hőfelhasználásnál.</t>
  </si>
  <si>
    <t>P004968-sima</t>
  </si>
  <si>
    <t>P004969-sima</t>
  </si>
  <si>
    <t>P004970-sima</t>
  </si>
  <si>
    <t>P004971-sima</t>
  </si>
  <si>
    <t>P004972-sima</t>
  </si>
  <si>
    <t>A 2025. január havi hőfelhasználás -55 %-kal magasabb a 2024 január havi, átlaghőmérséklettel korrigált hőfelhasználásnál.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</si>
  <si>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</si>
  <si>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</si>
  <si>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</si>
  <si>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</si>
  <si>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</si>
  <si>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</si>
  <si>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</si>
  <si>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</si>
  <si>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</si>
  <si>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</si>
  <si>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</si>
  <si>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</si>
  <si>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</si>
  <si>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</si>
  <si>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</si>
  <si>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</si>
  <si>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</si>
  <si>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</si>
  <si>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</si>
  <si>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</si>
  <si>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A 2025. január havi hőfelhasználás 42 %-kal magasabb a 2024 január havi, átlaghőmérséklettel korrigált hőfelhasználásnál.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</si>
  <si>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</si>
  <si>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</si>
  <si>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</si>
  <si>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</si>
  <si>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</si>
  <si>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</si>
  <si>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</si>
  <si>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</si>
  <si>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</si>
  <si>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</si>
  <si>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</si>
  <si>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</si>
  <si>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</si>
  <si>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</si>
  <si>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</si>
  <si>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</si>
  <si>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</si>
  <si>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</si>
  <si>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</si>
  <si>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</si>
  <si>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</si>
  <si>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</si>
  <si>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</si>
  <si>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</si>
  <si>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</si>
  <si>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</si>
  <si>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</si>
  <si>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</si>
  <si>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</si>
  <si>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</si>
  <si>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</si>
  <si>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</si>
  <si>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</si>
  <si>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A 2025. január havi hőfelhasználás 134 %-kal magasabb a 2024 január havi, átlaghőmérséklettel korrigált hőfelhasználásnál.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</si>
  <si>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</si>
  <si>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</si>
  <si>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</si>
  <si>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</si>
  <si>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</si>
  <si>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</si>
  <si>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</si>
  <si>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</si>
  <si>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</si>
  <si>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</si>
  <si>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</si>
  <si>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</si>
  <si>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</si>
  <si>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</si>
  <si>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</si>
  <si>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</si>
  <si>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</si>
  <si>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</si>
  <si>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</si>
  <si>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</si>
  <si>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</si>
  <si>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</si>
  <si>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</si>
  <si>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</si>
  <si>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</si>
  <si>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</si>
  <si>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</si>
  <si>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</si>
  <si>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</si>
  <si>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</si>
  <si>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</si>
  <si>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</si>
  <si>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</si>
  <si>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</si>
  <si>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</si>
  <si>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</si>
  <si>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</si>
  <si>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</si>
  <si>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</si>
  <si>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</si>
  <si>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</si>
  <si>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</si>
  <si>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</si>
  <si>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</si>
  <si>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</si>
  <si>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</si>
  <si>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</si>
  <si>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</si>
  <si>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</si>
  <si>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</si>
  <si>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</si>
  <si>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</si>
  <si>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</si>
  <si>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</si>
  <si>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</si>
  <si>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</si>
  <si>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</si>
  <si>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</si>
  <si>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</si>
  <si>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</si>
  <si>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</si>
  <si>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</si>
  <si>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</si>
  <si>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</si>
  <si>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</si>
  <si>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</si>
  <si>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</si>
  <si>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</si>
  <si>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</si>
  <si>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</si>
  <si>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</si>
  <si>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</si>
  <si>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</si>
  <si>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</si>
  <si>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</si>
  <si>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</si>
  <si>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</si>
  <si>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</si>
  <si>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</si>
  <si>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</si>
  <si>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</si>
  <si>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</si>
  <si>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</si>
  <si>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</si>
  <si>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</si>
  <si>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</si>
  <si>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</si>
  <si>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</si>
  <si>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</si>
  <si>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</si>
  <si>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</si>
  <si>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</si>
  <si>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</si>
  <si>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</si>
  <si>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</si>
  <si>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</si>
  <si>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</si>
  <si>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</si>
  <si>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</si>
  <si>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</si>
  <si>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</si>
  <si>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</si>
  <si>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</si>
  <si>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</si>
  <si>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</si>
  <si>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</si>
  <si>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</si>
  <si>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</si>
  <si>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</si>
  <si>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A 2025. január havi hőfelhasználás 67 %-kal magasabb a 2024 január havi, átlaghőmérséklettel korrigált hőfelhasználásnál.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</si>
  <si>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</si>
  <si>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</si>
  <si>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</si>
  <si>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</si>
  <si>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</si>
  <si>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</si>
  <si>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</si>
  <si>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</si>
  <si>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A 2025. január havi hőfelhasználás 162 %-kal magasabb a 2024 január havi, átlaghőmérséklettel korrigált hőfelhasználásnál.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</si>
  <si>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</si>
  <si>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</si>
  <si>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</si>
  <si>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</si>
  <si>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</si>
  <si>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</si>
  <si>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</si>
  <si>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</si>
  <si>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</si>
  <si>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</si>
  <si>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</si>
  <si>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</si>
  <si>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</si>
  <si>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</si>
  <si>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</si>
  <si>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</si>
  <si>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</si>
  <si>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</si>
  <si>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</si>
  <si>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</si>
  <si>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</si>
  <si>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</si>
  <si>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</si>
  <si>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</si>
  <si>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</si>
  <si>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</si>
  <si>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</si>
  <si>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</si>
  <si>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</si>
  <si>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</si>
  <si>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</si>
  <si>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</si>
  <si>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</si>
  <si>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</si>
  <si>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</si>
  <si>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</si>
  <si>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</si>
  <si>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</si>
  <si>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</si>
  <si>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</si>
  <si>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</si>
  <si>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</si>
  <si>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</si>
  <si>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</si>
  <si>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</si>
  <si>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</si>
  <si>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</si>
  <si>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P005249-sima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</si>
  <si>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</si>
  <si>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</si>
  <si>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</si>
  <si>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</si>
  <si>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</si>
  <si>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</si>
  <si>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</si>
  <si>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</si>
  <si>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</si>
  <si>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</si>
  <si>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</si>
  <si>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</si>
  <si>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</si>
  <si>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</si>
  <si>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</si>
  <si>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</si>
  <si>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</si>
  <si>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</si>
  <si>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</si>
  <si>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</si>
  <si>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</si>
  <si>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</si>
  <si>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</si>
  <si>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</si>
  <si>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</si>
  <si>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</si>
  <si>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</si>
  <si>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</si>
  <si>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</si>
  <si>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</si>
  <si>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</si>
  <si>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</si>
  <si>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</si>
  <si>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</si>
  <si>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</si>
  <si>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</si>
  <si>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</si>
  <si>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</si>
  <si>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</si>
  <si>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</si>
  <si>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</si>
  <si>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</si>
  <si>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</si>
  <si>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</si>
  <si>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</si>
  <si>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</si>
  <si>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</si>
  <si>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</si>
  <si>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</si>
  <si>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</si>
  <si>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</si>
  <si>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</si>
  <si>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</si>
  <si>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</si>
  <si>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</si>
  <si>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</si>
  <si>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</si>
  <si>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</si>
  <si>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</si>
  <si>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</si>
  <si>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</si>
  <si>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</si>
  <si>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</si>
  <si>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</si>
  <si>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</si>
  <si>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</si>
  <si>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</si>
  <si>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</si>
  <si>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</si>
  <si>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</si>
  <si>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</si>
  <si>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</si>
  <si>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</si>
  <si>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</si>
  <si>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</si>
  <si>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</si>
  <si>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</si>
  <si>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A 2025. január havi hőfelhasználás 287 %-kal magasabb a 2024 január havi, átlaghőmérséklettel korrigált hőfelhasználásnál.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</si>
  <si>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</si>
  <si>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</si>
  <si>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</si>
  <si>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</si>
  <si>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</si>
  <si>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</si>
  <si>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</si>
  <si>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A 2025. január havi hőfelhasználás 10126 %-kal magasabb a 2024 január havi, átlaghőmérséklettel korrigált hőfelhasználásnál.</t>
  </si>
  <si>
    <t>P005369-sima</t>
  </si>
  <si>
    <t>P005370-sima</t>
  </si>
  <si>
    <t>P005392-sima</t>
  </si>
  <si>
    <t>P005393-sima</t>
  </si>
  <si>
    <t>A 2025. január havi hőfelhasználás 417 %-kal magasabb a 2024 január havi, átlaghőmérséklettel korrigált hőfelhasználásnál.</t>
  </si>
  <si>
    <t>P005394-sima</t>
  </si>
  <si>
    <t>P005395-sima</t>
  </si>
  <si>
    <t>P005396-sima</t>
  </si>
  <si>
    <t>P005397-sima</t>
  </si>
  <si>
    <t>A 2025. január havi hőfelhasználás 76 %-kal magasabb a 2024 január havi, átlaghőmérséklettel korrigált hőfelhasználásnál.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</si>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</sst>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7">
    <xf numFmtId="0" fontId="0" fillId="0" borderId="0" xfId="0"/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0" customWidth="1"/>
    <col min="8" max="8" width="10.42578125" style="20" bestFit="1" customWidth="1"/>
    <col min="9" max="9" width="9.28515625" style="20" bestFit="1" customWidth="1"/>
    <col min="10" max="10" width="9.5703125" style="20" bestFit="1" customWidth="1"/>
    <col min="11" max="31" width="9.140625" style="20"/>
  </cols>
  <sheetData>
    <row r="1" spans="1:10" x14ac:dyDescent="0.25">
      <c r="A1" s="8" t="s">
        <v>9353</v>
      </c>
      <c r="B1" s="29" t="s">
        <v>9437</v>
      </c>
      <c r="C1" s="10"/>
      <c r="D1" s="8" t="str">
        <f>VLOOKUP(B1,'Tiszta Adatok'!$B:$S,13,FALSE)</f>
        <v>-</v>
      </c>
      <c r="E1" s="8"/>
    </row>
    <row r="2" spans="1:10" x14ac:dyDescent="0.25">
      <c r="A2" s="10"/>
      <c r="B2" s="10"/>
      <c r="C2" s="10"/>
      <c r="D2" s="8" t="s">
        <v>9438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9439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9440</v>
      </c>
      <c r="E5" s="9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9443</v>
      </c>
      <c r="C6" s="11"/>
      <c r="F6" s="10"/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4" t="s">
        <v>9393</v>
      </c>
      <c r="B8" s="14" t="s">
        <v>9392</v>
      </c>
      <c r="C8" s="15" t="s">
        <v>9356</v>
      </c>
      <c r="D8" s="15" t="s">
        <v>9382</v>
      </c>
      <c r="E8" s="15" t="s">
        <v>9416</v>
      </c>
      <c r="F8" s="15" t="s">
        <v>9417</v>
      </c>
      <c r="G8" s="24" t="s">
        <v>9354</v>
      </c>
    </row>
    <row r="9" spans="1:10" x14ac:dyDescent="0.25">
      <c r="A9" s="16" t="str">
        <f>VLOOKUP(G9,'Tiszta Adatok'!$G:$R,2,FALSE)</f>
        <v>-</v>
      </c>
      <c r="B9" s="16" t="str">
        <f>VLOOKUP(G9,'Tiszta Adatok'!$G:$R,3,FALSE)</f>
        <v>-</v>
      </c>
      <c r="C9" s="17" t="s">
        <v>3</v>
      </c>
      <c r="D9" s="18" t="str">
        <f>VLOOKUP(G9,'Tiszta Adatok'!$G:$R,5,FALSE)</f>
        <v>-</v>
      </c>
      <c r="E9" s="19" t="str">
        <f>VLOOKUP(G9,'Tiszta Adatok'!$G:$R,6,FALSE)</f>
        <v>-</v>
      </c>
      <c r="F9" s="17" t="str">
        <f>VLOOKUP(G9,'Tiszta Adatok'!$G:$R,7,FALSE)</f>
        <v>-</v>
      </c>
      <c r="G9" s="20" t="str">
        <f>VLOOKUP(CONCATENATE($B1,"-sima"),'Tiszta Adatok'!$A:$R,7,FALSE)</f>
        <v>-</v>
      </c>
    </row>
    <row r="10" spans="1:10" x14ac:dyDescent="0.25">
      <c r="A10" s="32" t="str">
        <f>_xlfn.IFNA(VLOOKUP(G10,'Tiszta Adatok'!$G:$R,2,FALSE)," ")</f>
        <v xml:space="preserve"> </v>
      </c>
      <c r="B10" s="32" t="str">
        <f>_xlfn.IFNA(VLOOKUP(G10,'Tiszta Adatok'!$G:$R,3,FALSE)," ")</f>
        <v xml:space="preserve"> </v>
      </c>
      <c r="C10" s="33" t="str">
        <f>_xlfn.IFNA(VLOOKUP(G10,'Tiszta Adatok'!$G:$J,4,FALSE)," ")</f>
        <v xml:space="preserve"> </v>
      </c>
      <c r="D10" s="34" t="str">
        <f>_xlfn.IFNA(VLOOKUP(G10,'Tiszta Adatok'!$G:$R,5,FALSE)," ")</f>
        <v xml:space="preserve"> </v>
      </c>
      <c r="E10" s="35" t="str">
        <f>_xlfn.IFNA(VLOOKUP(G10,'Tiszta Adatok'!$G:$R,6,FALSE)," ")</f>
        <v xml:space="preserve"> </v>
      </c>
      <c r="F10" s="33" t="str">
        <f>_xlfn.IFNA(VLOOKUP(G10,'Tiszta Adatok'!$G:$R,7,FALSE)," ")</f>
        <v xml:space="preserve"> </v>
      </c>
      <c r="G10" s="20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  <c r="J14" s="25"/>
    </row>
    <row r="15" spans="1:10" x14ac:dyDescent="0.25">
      <c r="A15" s="10"/>
      <c r="B15" s="10"/>
      <c r="C15" s="10"/>
      <c r="D15" s="10"/>
      <c r="E15" s="10"/>
      <c r="F15" s="10"/>
      <c r="H15" s="21" t="s">
        <v>9393</v>
      </c>
      <c r="I15" s="21" t="s">
        <v>9392</v>
      </c>
      <c r="J15" s="26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2" t="str">
        <f>A9</f>
        <v>-</v>
      </c>
      <c r="I16" s="22" t="str">
        <f>B9</f>
        <v>-</v>
      </c>
      <c r="J16" s="27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2" t="str">
        <f>A10</f>
        <v xml:space="preserve"> </v>
      </c>
      <c r="I17" s="22" t="str">
        <f>B10</f>
        <v xml:space="preserve"> </v>
      </c>
      <c r="J17" s="28"/>
    </row>
    <row r="18" spans="1:10" x14ac:dyDescent="0.25">
      <c r="A18" s="10"/>
      <c r="B18" s="10"/>
      <c r="C18" s="10"/>
      <c r="D18" s="10"/>
      <c r="E18" s="10"/>
      <c r="F18" s="10"/>
      <c r="J18" s="25"/>
    </row>
    <row r="19" spans="1:10" x14ac:dyDescent="0.25">
      <c r="A19" s="10"/>
      <c r="B19" s="10"/>
      <c r="C19" s="10"/>
      <c r="D19" s="10"/>
      <c r="E19" s="10"/>
      <c r="F19" s="10"/>
      <c r="J19" s="25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3"/>
      <c r="G23" s="23"/>
    </row>
    <row r="24" spans="1:10" x14ac:dyDescent="0.25">
      <c r="A24" s="10"/>
      <c r="B24" s="10"/>
      <c r="C24" s="10"/>
      <c r="D24" s="10"/>
      <c r="E24" s="10"/>
      <c r="F24" s="13"/>
      <c r="G24" s="23"/>
    </row>
    <row r="25" spans="1:10" x14ac:dyDescent="0.25">
      <c r="A25" s="10"/>
      <c r="B25" s="10"/>
      <c r="C25" s="10"/>
      <c r="D25" s="10"/>
      <c r="E25" s="10"/>
      <c r="F25" s="13"/>
      <c r="G25" s="23"/>
    </row>
    <row r="26" spans="1:10" x14ac:dyDescent="0.25">
      <c r="A26" s="10"/>
      <c r="B26" s="10"/>
      <c r="C26" s="10"/>
      <c r="D26" s="10"/>
      <c r="E26" s="10"/>
      <c r="F26" s="13"/>
      <c r="G26" s="23"/>
    </row>
    <row r="27" spans="1:10" x14ac:dyDescent="0.25">
      <c r="A27" s="10"/>
      <c r="B27" s="10"/>
      <c r="C27" s="10"/>
      <c r="D27" s="10"/>
      <c r="E27" s="10"/>
      <c r="F27" s="13"/>
      <c r="G27" s="23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10" customFormat="1" x14ac:dyDescent="0.25"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10" customFormat="1" x14ac:dyDescent="0.25"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10" customFormat="1" x14ac:dyDescent="0.25"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10" customFormat="1" x14ac:dyDescent="0.25"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10" customFormat="1" x14ac:dyDescent="0.25"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10" customFormat="1" x14ac:dyDescent="0.25"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10" customFormat="1" x14ac:dyDescent="0.25"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7:31" s="10" customFormat="1" x14ac:dyDescent="0.25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7:31" s="10" customFormat="1" x14ac:dyDescent="0.25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7:31" s="10" customFormat="1" x14ac:dyDescent="0.25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7:31" s="10" customFormat="1" x14ac:dyDescent="0.25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7:31" s="10" customFormat="1" x14ac:dyDescent="0.25"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7:31" s="10" customFormat="1" x14ac:dyDescent="0.25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7:31" s="10" customFormat="1" x14ac:dyDescent="0.25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7:31" s="10" customFormat="1" x14ac:dyDescent="0.25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7:31" s="10" customFormat="1" x14ac:dyDescent="0.2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7:31" s="10" customFormat="1" x14ac:dyDescent="0.25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7:31" s="10" customFormat="1" x14ac:dyDescent="0.25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7:31" s="10" customFormat="1" x14ac:dyDescent="0.25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7:31" s="10" customFormat="1" x14ac:dyDescent="0.25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7:31" s="10" customFormat="1" x14ac:dyDescent="0.25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7:31" s="10" customFormat="1" x14ac:dyDescent="0.25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7:31" s="10" customFormat="1" x14ac:dyDescent="0.25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7:31" s="10" customFormat="1" x14ac:dyDescent="0.25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7:31" s="10" customFormat="1" x14ac:dyDescent="0.25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7:31" s="10" customFormat="1" x14ac:dyDescent="0.25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7:31" s="10" customFormat="1" x14ac:dyDescent="0.25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7:31" s="10" customFormat="1" x14ac:dyDescent="0.25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7:31" s="10" customFormat="1" x14ac:dyDescent="0.25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7:31" s="10" customFormat="1" x14ac:dyDescent="0.25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7:31" s="10" customFormat="1" x14ac:dyDescent="0.25"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7:31" s="10" customFormat="1" x14ac:dyDescent="0.25"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7:31" s="10" customFormat="1" x14ac:dyDescent="0.25"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7:31" s="10" customFormat="1" x14ac:dyDescent="0.25"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7:31" s="10" customFormat="1" x14ac:dyDescent="0.25"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7:31" s="10" customFormat="1" x14ac:dyDescent="0.25"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7:31" s="10" customFormat="1" x14ac:dyDescent="0.25"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7:31" s="10" customFormat="1" x14ac:dyDescent="0.25"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7:31" s="10" customFormat="1" x14ac:dyDescent="0.25"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7:31" s="10" customFormat="1" x14ac:dyDescent="0.25"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7:31" s="10" customFormat="1" x14ac:dyDescent="0.25"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7:31" s="10" customFormat="1" x14ac:dyDescent="0.25"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7:31" s="10" customFormat="1" x14ac:dyDescent="0.25"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7:31" s="10" customFormat="1" x14ac:dyDescent="0.25"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7:31" s="10" customFormat="1" x14ac:dyDescent="0.25"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7:31" s="10" customFormat="1" x14ac:dyDescent="0.25"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7:31" s="10" customFormat="1" x14ac:dyDescent="0.25"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7:31" s="10" customFormat="1" x14ac:dyDescent="0.25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7:31" s="10" customFormat="1" x14ac:dyDescent="0.25"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7:31" s="10" customFormat="1" x14ac:dyDescent="0.25"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7:31" s="10" customFormat="1" x14ac:dyDescent="0.25"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7:31" s="10" customFormat="1" x14ac:dyDescent="0.25"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7:31" s="10" customFormat="1" x14ac:dyDescent="0.25"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7:31" s="10" customFormat="1" x14ac:dyDescent="0.25"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7:31" s="10" customFormat="1" x14ac:dyDescent="0.25"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7:31" s="10" customFormat="1" x14ac:dyDescent="0.25"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7:31" s="10" customFormat="1" x14ac:dyDescent="0.25"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7:31" s="10" customFormat="1" x14ac:dyDescent="0.25"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7:31" s="10" customFormat="1" x14ac:dyDescent="0.25"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7:31" s="10" customFormat="1" x14ac:dyDescent="0.25"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7:31" s="10" customFormat="1" x14ac:dyDescent="0.25"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7:31" s="10" customFormat="1" x14ac:dyDescent="0.25"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7:31" s="10" customFormat="1" x14ac:dyDescent="0.25"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7:31" s="10" customFormat="1" x14ac:dyDescent="0.25"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7:31" s="10" customFormat="1" x14ac:dyDescent="0.25"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7:31" s="10" customFormat="1" x14ac:dyDescent="0.25"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7:31" s="10" customFormat="1" x14ac:dyDescent="0.25"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7:31" s="10" customFormat="1" x14ac:dyDescent="0.25"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7:31" s="10" customFormat="1" x14ac:dyDescent="0.25"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7:31" s="10" customFormat="1" x14ac:dyDescent="0.25"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7:31" s="10" customFormat="1" x14ac:dyDescent="0.25"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7:31" s="10" customFormat="1" x14ac:dyDescent="0.25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7:31" s="10" customFormat="1" x14ac:dyDescent="0.25"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7:31" s="10" customFormat="1" x14ac:dyDescent="0.25"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7:31" s="10" customFormat="1" x14ac:dyDescent="0.25"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7:31" s="10" customFormat="1" x14ac:dyDescent="0.25"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7:31" s="10" customFormat="1" x14ac:dyDescent="0.25"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7:31" s="10" customFormat="1" x14ac:dyDescent="0.25"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7:31" s="10" customFormat="1" x14ac:dyDescent="0.25"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7:31" s="10" customFormat="1" x14ac:dyDescent="0.25"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7:31" s="10" customFormat="1" x14ac:dyDescent="0.25"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7:31" s="10" customFormat="1" x14ac:dyDescent="0.25"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7:31" s="10" customFormat="1" x14ac:dyDescent="0.25"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7:31" s="10" customFormat="1" x14ac:dyDescent="0.25"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7:31" s="10" customFormat="1" x14ac:dyDescent="0.25"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7:31" s="10" customFormat="1" x14ac:dyDescent="0.25"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7:31" s="10" customFormat="1" x14ac:dyDescent="0.25"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7:31" s="10" customFormat="1" x14ac:dyDescent="0.25"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7:31" s="10" customFormat="1" x14ac:dyDescent="0.25"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7:31" s="10" customFormat="1" x14ac:dyDescent="0.25"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7:31" s="10" customFormat="1" x14ac:dyDescent="0.25"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7:31" s="10" customFormat="1" x14ac:dyDescent="0.25"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7:31" s="10" customFormat="1" x14ac:dyDescent="0.25"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7:31" s="10" customFormat="1" x14ac:dyDescent="0.25"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7:31" s="10" customFormat="1" x14ac:dyDescent="0.25"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7:31" s="10" customFormat="1" x14ac:dyDescent="0.25"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7:31" s="10" customFormat="1" x14ac:dyDescent="0.25"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7:31" s="10" customFormat="1" x14ac:dyDescent="0.25"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7:31" s="10" customFormat="1" x14ac:dyDescent="0.25"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7:31" s="10" customFormat="1" x14ac:dyDescent="0.25"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7:31" s="10" customFormat="1" x14ac:dyDescent="0.25"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7:31" s="10" customFormat="1" x14ac:dyDescent="0.25"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7:31" s="10" customFormat="1" x14ac:dyDescent="0.25"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7:31" s="10" customFormat="1" x14ac:dyDescent="0.25"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7:31" s="10" customFormat="1" x14ac:dyDescent="0.25"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7:31" s="10" customFormat="1" x14ac:dyDescent="0.25"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7:31" s="10" customFormat="1" x14ac:dyDescent="0.25"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7:31" s="10" customFormat="1" x14ac:dyDescent="0.25"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7:31" s="10" customFormat="1" x14ac:dyDescent="0.25"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7:31" s="10" customFormat="1" x14ac:dyDescent="0.25"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7:31" s="10" customFormat="1" x14ac:dyDescent="0.25"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7:31" s="10" customFormat="1" x14ac:dyDescent="0.25"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7:31" s="10" customFormat="1" x14ac:dyDescent="0.25"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7:31" s="10" customFormat="1" x14ac:dyDescent="0.25"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7:31" s="10" customFormat="1" x14ac:dyDescent="0.25"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7:31" s="10" customFormat="1" x14ac:dyDescent="0.25"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7:31" s="10" customFormat="1" x14ac:dyDescent="0.25"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7:31" s="10" customFormat="1" x14ac:dyDescent="0.25"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7:31" s="10" customFormat="1" x14ac:dyDescent="0.25"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7:31" s="10" customFormat="1" x14ac:dyDescent="0.25"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7:31" s="10" customFormat="1" x14ac:dyDescent="0.25"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7:31" s="10" customFormat="1" x14ac:dyDescent="0.25"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7:31" s="10" customFormat="1" x14ac:dyDescent="0.25"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7:31" s="10" customFormat="1" x14ac:dyDescent="0.25"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7:31" s="10" customFormat="1" x14ac:dyDescent="0.25"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7:31" s="10" customFormat="1" x14ac:dyDescent="0.25"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7:31" s="10" customFormat="1" x14ac:dyDescent="0.25"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7:31" s="10" customFormat="1" x14ac:dyDescent="0.25"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7:31" s="10" customFormat="1" x14ac:dyDescent="0.25"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7:31" s="10" customFormat="1" x14ac:dyDescent="0.25"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7:31" s="10" customFormat="1" x14ac:dyDescent="0.25"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7:31" s="10" customFormat="1" x14ac:dyDescent="0.25"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7:31" s="10" customFormat="1" x14ac:dyDescent="0.25"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7:31" s="10" customFormat="1" x14ac:dyDescent="0.25"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7:31" s="10" customFormat="1" x14ac:dyDescent="0.25"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7:31" s="10" customFormat="1" x14ac:dyDescent="0.25"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7:31" s="10" customFormat="1" x14ac:dyDescent="0.25"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7:31" s="10" customFormat="1" x14ac:dyDescent="0.25"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7:31" s="10" customFormat="1" x14ac:dyDescent="0.25"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7:31" s="10" customFormat="1" x14ac:dyDescent="0.25"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7:31" s="10" customFormat="1" x14ac:dyDescent="0.25"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7:31" s="10" customFormat="1" x14ac:dyDescent="0.25"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7:31" s="10" customFormat="1" x14ac:dyDescent="0.25"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7:31" s="10" customFormat="1" x14ac:dyDescent="0.25"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7:31" s="10" customFormat="1" x14ac:dyDescent="0.25"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7:31" s="10" customFormat="1" x14ac:dyDescent="0.25"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7:31" s="10" customFormat="1" x14ac:dyDescent="0.25"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7:31" s="10" customFormat="1" x14ac:dyDescent="0.25"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7:31" s="10" customFormat="1" x14ac:dyDescent="0.25"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7:31" s="10" customFormat="1" x14ac:dyDescent="0.25"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7:31" s="10" customFormat="1" x14ac:dyDescent="0.25"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7:31" s="10" customFormat="1" x14ac:dyDescent="0.25"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7:31" s="10" customFormat="1" x14ac:dyDescent="0.25"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7:31" s="10" customFormat="1" x14ac:dyDescent="0.25"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7:31" s="10" customFormat="1" x14ac:dyDescent="0.25"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</sheetData>
  <sheetProtection algorithmName="SHA-512" hashValue="xGfUwr/ZINNL9pk3iJ4mVWA6hgU32EEyEiyziJ5P9pQVrTXkuc/wQBCjBihyiot5ayhtquGuB5ilVcUZaHWfEg==" saltValue="qW9Grq904fJyMcP7lAA/VA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47"/>
  <sheetViews>
    <sheetView workbookViewId="0">
      <pane ySplit="2" topLeftCell="A4797" activePane="bottomLeft" state="frozen"/>
      <selection pane="bottomLeft" activeCell="A2" sqref="A2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18.4257812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1" t="s">
        <v>9418</v>
      </c>
      <c r="O1" s="31" t="s">
        <v>9418</v>
      </c>
      <c r="P1" s="31" t="s">
        <v>9418</v>
      </c>
      <c r="Q1" s="31" t="s">
        <v>9418</v>
      </c>
      <c r="R1" s="31" t="s">
        <v>9418</v>
      </c>
      <c r="S1">
        <v>18</v>
      </c>
    </row>
    <row r="2" spans="1:24" ht="60" x14ac:dyDescent="0.25">
      <c r="A2" s="2" t="s">
        <v>9415</v>
      </c>
      <c r="B2" s="4" t="s">
        <v>9353</v>
      </c>
      <c r="C2" s="2" t="s">
        <v>9390</v>
      </c>
      <c r="D2" s="2" t="s">
        <v>9391</v>
      </c>
      <c r="E2" s="2" t="s">
        <v>9413</v>
      </c>
      <c r="F2" s="2" t="s">
        <v>9414</v>
      </c>
      <c r="G2" s="4" t="s">
        <v>9354</v>
      </c>
      <c r="H2" s="2" t="s">
        <v>9355</v>
      </c>
      <c r="I2" s="2" t="s">
        <v>9367</v>
      </c>
      <c r="J2" s="2" t="s">
        <v>9356</v>
      </c>
      <c r="K2" s="2" t="s">
        <v>9357</v>
      </c>
      <c r="L2" s="2" t="s">
        <v>9368</v>
      </c>
      <c r="M2" s="2" t="s">
        <v>9381</v>
      </c>
      <c r="N2" s="2" t="s">
        <v>9411</v>
      </c>
      <c r="O2" s="2" t="s">
        <v>9412</v>
      </c>
      <c r="P2" s="2" t="s">
        <v>9395</v>
      </c>
      <c r="Q2" s="2" t="s">
        <v>9396</v>
      </c>
      <c r="R2" s="2" t="s">
        <v>9397</v>
      </c>
      <c r="S2" s="2" t="s">
        <v>9394</v>
      </c>
    </row>
    <row r="3" spans="1:24" x14ac:dyDescent="0.25">
      <c r="A3" t="s">
        <v>9444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30">
        <v>1</v>
      </c>
      <c r="W3" s="30" t="s">
        <v>9369</v>
      </c>
      <c r="X3" s="36" t="s">
        <v>8</v>
      </c>
    </row>
    <row r="4" spans="1:24" x14ac:dyDescent="0.25">
      <c r="A4" t="s">
        <v>9445</v>
      </c>
      <c r="B4" t="s">
        <v>0</v>
      </c>
      <c r="C4" t="s">
        <v>9388</v>
      </c>
      <c r="D4" t="s">
        <v>9383</v>
      </c>
      <c r="E4" s="1">
        <v>45657</v>
      </c>
      <c r="F4" s="1">
        <v>45688</v>
      </c>
      <c r="G4" t="s">
        <v>2</v>
      </c>
      <c r="H4">
        <v>1587.5</v>
      </c>
      <c r="I4" s="3">
        <v>1572.2812862865949</v>
      </c>
      <c r="J4" t="s">
        <v>3</v>
      </c>
      <c r="K4" t="s">
        <v>1</v>
      </c>
      <c r="L4" s="5">
        <v>9.6793836103898911E-3</v>
      </c>
      <c r="M4" s="6" t="s">
        <v>9446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7">
        <v>1606.4314632451053</v>
      </c>
      <c r="V4" s="30">
        <v>2</v>
      </c>
      <c r="W4" s="30" t="s">
        <v>9370</v>
      </c>
      <c r="X4" s="36" t="s">
        <v>9430</v>
      </c>
    </row>
    <row r="5" spans="1:24" x14ac:dyDescent="0.25">
      <c r="A5" t="s">
        <v>9447</v>
      </c>
      <c r="B5" t="s">
        <v>4</v>
      </c>
      <c r="C5" t="s">
        <v>9388</v>
      </c>
      <c r="D5" t="s">
        <v>9383</v>
      </c>
      <c r="E5" s="1">
        <v>45657</v>
      </c>
      <c r="F5" s="1">
        <v>45688</v>
      </c>
      <c r="G5" t="s">
        <v>5</v>
      </c>
      <c r="H5">
        <v>692.2998</v>
      </c>
      <c r="I5" s="3">
        <v>699.71888258859781</v>
      </c>
      <c r="J5" t="s">
        <v>3</v>
      </c>
      <c r="K5" t="s">
        <v>1</v>
      </c>
      <c r="L5" s="5">
        <v>-1.0602947516795691E-2</v>
      </c>
      <c r="M5" s="6" t="s">
        <v>9448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7">
        <v>716.38508995529378</v>
      </c>
      <c r="V5" s="30">
        <v>3</v>
      </c>
      <c r="W5" s="30" t="s">
        <v>9371</v>
      </c>
      <c r="X5" s="36" t="s">
        <v>9431</v>
      </c>
    </row>
    <row r="6" spans="1:24" x14ac:dyDescent="0.25">
      <c r="A6" t="s">
        <v>9449</v>
      </c>
      <c r="B6" t="s">
        <v>6</v>
      </c>
      <c r="C6" t="s">
        <v>9388</v>
      </c>
      <c r="D6" t="s">
        <v>9383</v>
      </c>
      <c r="E6" s="1">
        <v>45657</v>
      </c>
      <c r="F6" s="1">
        <v>45688</v>
      </c>
      <c r="G6" t="s">
        <v>7</v>
      </c>
      <c r="H6">
        <v>630.75699999999995</v>
      </c>
      <c r="I6" s="3">
        <v>604.72795069337451</v>
      </c>
      <c r="J6" t="s">
        <v>3</v>
      </c>
      <c r="K6" t="s">
        <v>1</v>
      </c>
      <c r="L6" s="5">
        <v>4.3042576875735206E-2</v>
      </c>
      <c r="M6" s="6" t="s">
        <v>9450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7">
        <v>653.97037579617154</v>
      </c>
      <c r="V6" s="30">
        <v>4</v>
      </c>
      <c r="W6" s="30" t="s">
        <v>9372</v>
      </c>
      <c r="X6" s="36" t="s">
        <v>9422</v>
      </c>
    </row>
    <row r="7" spans="1:24" x14ac:dyDescent="0.25">
      <c r="A7" t="s">
        <v>9451</v>
      </c>
      <c r="B7" t="s">
        <v>9</v>
      </c>
      <c r="C7" t="s">
        <v>9388</v>
      </c>
      <c r="D7" t="s">
        <v>9383</v>
      </c>
      <c r="E7" s="1">
        <v>45657</v>
      </c>
      <c r="F7" s="1">
        <v>45688</v>
      </c>
      <c r="G7" t="s">
        <v>10</v>
      </c>
      <c r="H7">
        <v>369.58980000000003</v>
      </c>
      <c r="I7" s="3">
        <v>376.47769845916798</v>
      </c>
      <c r="J7" t="s">
        <v>3</v>
      </c>
      <c r="K7" t="s">
        <v>1</v>
      </c>
      <c r="L7" s="5">
        <v>-1.8295634741070876E-2</v>
      </c>
      <c r="M7" s="6" t="s">
        <v>9452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7">
        <v>460.7837324438089</v>
      </c>
      <c r="V7" s="30">
        <v>5</v>
      </c>
      <c r="W7" s="30" t="s">
        <v>9373</v>
      </c>
      <c r="X7" s="36" t="s">
        <v>9432</v>
      </c>
    </row>
    <row r="8" spans="1:24" x14ac:dyDescent="0.25">
      <c r="A8" t="s">
        <v>9453</v>
      </c>
      <c r="B8" t="s">
        <v>11</v>
      </c>
      <c r="C8" t="s">
        <v>9389</v>
      </c>
      <c r="D8" t="s">
        <v>9383</v>
      </c>
      <c r="E8" s="1">
        <v>45657</v>
      </c>
      <c r="F8" s="1">
        <v>45688</v>
      </c>
      <c r="G8" t="s">
        <v>13</v>
      </c>
      <c r="H8">
        <v>459.03019999999998</v>
      </c>
      <c r="I8" s="3">
        <v>446.17197642526963</v>
      </c>
      <c r="J8" t="s">
        <v>3</v>
      </c>
      <c r="K8" t="s">
        <v>12</v>
      </c>
      <c r="L8" s="5">
        <v>2.8818985176412015E-2</v>
      </c>
      <c r="M8" s="6" t="s">
        <v>9454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7">
        <v>404.94398980766886</v>
      </c>
      <c r="V8" s="30">
        <v>6</v>
      </c>
      <c r="W8" s="30" t="s">
        <v>9374</v>
      </c>
      <c r="X8" s="36" t="s">
        <v>9433</v>
      </c>
    </row>
    <row r="9" spans="1:24" x14ac:dyDescent="0.25">
      <c r="A9" t="s">
        <v>9455</v>
      </c>
      <c r="B9" t="s">
        <v>14</v>
      </c>
      <c r="C9" t="s">
        <v>9388</v>
      </c>
      <c r="D9" t="s">
        <v>9383</v>
      </c>
      <c r="E9" s="1">
        <v>45657</v>
      </c>
      <c r="F9" s="1">
        <v>45688</v>
      </c>
      <c r="G9" t="s">
        <v>15</v>
      </c>
      <c r="H9">
        <v>565.93989999999997</v>
      </c>
      <c r="I9" s="3">
        <v>535.67204684129433</v>
      </c>
      <c r="J9" t="s">
        <v>3</v>
      </c>
      <c r="K9" t="s">
        <v>1</v>
      </c>
      <c r="L9" s="5">
        <v>5.6504447706738681E-2</v>
      </c>
      <c r="M9" s="6" t="s">
        <v>9456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7">
        <v>707.63743338775271</v>
      </c>
      <c r="V9" s="30">
        <v>7</v>
      </c>
      <c r="W9" s="30" t="s">
        <v>9375</v>
      </c>
      <c r="X9" s="36" t="s">
        <v>9434</v>
      </c>
    </row>
    <row r="10" spans="1:24" x14ac:dyDescent="0.25">
      <c r="A10" t="s">
        <v>9457</v>
      </c>
      <c r="B10" t="s">
        <v>16</v>
      </c>
      <c r="C10" t="s">
        <v>9388</v>
      </c>
      <c r="D10" t="s">
        <v>9383</v>
      </c>
      <c r="E10" s="1">
        <v>45657</v>
      </c>
      <c r="F10" s="1">
        <v>45688</v>
      </c>
      <c r="G10" t="s">
        <v>17</v>
      </c>
      <c r="H10">
        <v>1012.4229</v>
      </c>
      <c r="I10" s="3">
        <v>1055.9809100154084</v>
      </c>
      <c r="J10" t="s">
        <v>3</v>
      </c>
      <c r="K10" t="s">
        <v>1</v>
      </c>
      <c r="L10" s="5">
        <v>-4.1248861226831135E-2</v>
      </c>
      <c r="M10" s="6" t="s">
        <v>9458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7">
        <v>977.30147930528449</v>
      </c>
      <c r="V10" s="30">
        <v>8</v>
      </c>
      <c r="W10" s="30" t="s">
        <v>9376</v>
      </c>
      <c r="X10" s="36" t="s">
        <v>9435</v>
      </c>
    </row>
    <row r="11" spans="1:24" x14ac:dyDescent="0.25">
      <c r="A11" t="s">
        <v>9459</v>
      </c>
      <c r="B11" t="s">
        <v>18</v>
      </c>
      <c r="C11" t="s">
        <v>9389</v>
      </c>
      <c r="D11" t="s">
        <v>9383</v>
      </c>
      <c r="E11" s="1">
        <v>45657</v>
      </c>
      <c r="F11" s="1">
        <v>45688</v>
      </c>
      <c r="G11" t="s">
        <v>19</v>
      </c>
      <c r="H11">
        <v>56.63</v>
      </c>
      <c r="I11" s="3">
        <v>50.547765793528505</v>
      </c>
      <c r="J11" t="s">
        <v>3</v>
      </c>
      <c r="K11" t="s">
        <v>12</v>
      </c>
      <c r="L11" s="5">
        <v>0.120326469646858</v>
      </c>
      <c r="M11" s="6" t="s">
        <v>9460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7">
        <v>27.75503677675837</v>
      </c>
      <c r="V11" s="30">
        <v>9</v>
      </c>
      <c r="W11" s="30" t="s">
        <v>9377</v>
      </c>
      <c r="X11" s="36" t="s">
        <v>9436</v>
      </c>
    </row>
    <row r="12" spans="1:24" x14ac:dyDescent="0.25">
      <c r="A12" t="s">
        <v>9461</v>
      </c>
      <c r="B12" t="s">
        <v>20</v>
      </c>
      <c r="C12" t="s">
        <v>9388</v>
      </c>
      <c r="D12" t="s">
        <v>9383</v>
      </c>
      <c r="E12" s="1">
        <v>45657</v>
      </c>
      <c r="F12" s="1">
        <v>45688</v>
      </c>
      <c r="G12" t="s">
        <v>21</v>
      </c>
      <c r="H12">
        <v>120.17010000000001</v>
      </c>
      <c r="I12" s="3">
        <v>126.2908936825886</v>
      </c>
      <c r="J12" t="s">
        <v>3</v>
      </c>
      <c r="K12" t="s">
        <v>12</v>
      </c>
      <c r="L12" s="5">
        <v>-4.8465835533417101E-2</v>
      </c>
      <c r="M12" s="6" t="s">
        <v>9462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7">
        <v>148.5256119315834</v>
      </c>
      <c r="V12" s="30">
        <v>10</v>
      </c>
      <c r="W12" s="30" t="s">
        <v>9378</v>
      </c>
      <c r="X12" s="36" t="s">
        <v>511</v>
      </c>
    </row>
    <row r="13" spans="1:24" x14ac:dyDescent="0.25">
      <c r="A13" t="s">
        <v>9463</v>
      </c>
      <c r="B13" t="s">
        <v>22</v>
      </c>
      <c r="C13" t="s">
        <v>9388</v>
      </c>
      <c r="D13" t="s">
        <v>9383</v>
      </c>
      <c r="E13" s="1">
        <v>45657</v>
      </c>
      <c r="F13" s="1">
        <v>45688</v>
      </c>
      <c r="G13" t="s">
        <v>23</v>
      </c>
      <c r="H13">
        <v>456.21609999999998</v>
      </c>
      <c r="I13" s="3">
        <v>468.78400416024652</v>
      </c>
      <c r="J13" t="s">
        <v>3</v>
      </c>
      <c r="K13" t="s">
        <v>1</v>
      </c>
      <c r="L13" s="5">
        <v>-2.6809584048756108E-2</v>
      </c>
      <c r="M13" s="6" t="s">
        <v>9464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7">
        <v>477.87303620233848</v>
      </c>
      <c r="V13" s="30">
        <v>11</v>
      </c>
      <c r="W13" s="30" t="s">
        <v>9379</v>
      </c>
      <c r="X13" s="36" t="s">
        <v>784</v>
      </c>
    </row>
    <row r="14" spans="1:24" x14ac:dyDescent="0.25">
      <c r="A14" t="s">
        <v>9465</v>
      </c>
      <c r="B14" t="s">
        <v>24</v>
      </c>
      <c r="C14" t="s">
        <v>9388</v>
      </c>
      <c r="D14" t="s">
        <v>9383</v>
      </c>
      <c r="E14" s="1">
        <v>45657</v>
      </c>
      <c r="F14" s="1">
        <v>45688</v>
      </c>
      <c r="G14" t="s">
        <v>25</v>
      </c>
      <c r="H14">
        <v>435.88209999999998</v>
      </c>
      <c r="I14" s="3">
        <v>442.56286594761167</v>
      </c>
      <c r="J14" t="s">
        <v>3</v>
      </c>
      <c r="K14" t="s">
        <v>12</v>
      </c>
      <c r="L14" s="5">
        <v>-1.5095631517359487E-2</v>
      </c>
      <c r="M14" s="6" t="s">
        <v>9452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7">
        <v>467.46443218526434</v>
      </c>
      <c r="V14" s="30">
        <v>12</v>
      </c>
      <c r="W14" s="30" t="s">
        <v>9380</v>
      </c>
      <c r="X14" s="36" t="s">
        <v>5190</v>
      </c>
    </row>
    <row r="15" spans="1:24" x14ac:dyDescent="0.25">
      <c r="A15" t="s">
        <v>9466</v>
      </c>
      <c r="B15" t="s">
        <v>26</v>
      </c>
      <c r="C15" t="s">
        <v>9388</v>
      </c>
      <c r="D15" t="s">
        <v>9383</v>
      </c>
      <c r="E15" s="1">
        <v>45657</v>
      </c>
      <c r="F15" s="1">
        <v>45688</v>
      </c>
      <c r="G15" t="s">
        <v>27</v>
      </c>
      <c r="H15">
        <v>299.24459999999999</v>
      </c>
      <c r="I15" s="3">
        <v>305.10543097072423</v>
      </c>
      <c r="J15" t="s">
        <v>3</v>
      </c>
      <c r="K15" t="s">
        <v>1</v>
      </c>
      <c r="L15" s="5">
        <v>-1.920919910234764E-2</v>
      </c>
      <c r="M15" s="6" t="s">
        <v>9452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289.77996502854404</v>
      </c>
      <c r="V15" s="30">
        <v>13</v>
      </c>
      <c r="W15" s="30" t="s">
        <v>9369</v>
      </c>
      <c r="X15" s="36"/>
    </row>
    <row r="16" spans="1:24" x14ac:dyDescent="0.25">
      <c r="A16" t="s">
        <v>9467</v>
      </c>
      <c r="B16" t="s">
        <v>28</v>
      </c>
      <c r="C16" t="s">
        <v>9388</v>
      </c>
      <c r="D16" t="s">
        <v>9383</v>
      </c>
      <c r="E16" s="1">
        <v>45657</v>
      </c>
      <c r="F16" s="1">
        <v>45688</v>
      </c>
      <c r="G16" t="s">
        <v>29</v>
      </c>
      <c r="H16">
        <v>404.79340000000002</v>
      </c>
      <c r="I16" s="3">
        <v>393.62193020030821</v>
      </c>
      <c r="J16" t="s">
        <v>3</v>
      </c>
      <c r="K16" t="s">
        <v>12</v>
      </c>
      <c r="L16" s="5">
        <v>2.8381217972298423E-2</v>
      </c>
      <c r="M16" s="6" t="s">
        <v>9454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367.43848578004787</v>
      </c>
    </row>
    <row r="17" spans="1:19" x14ac:dyDescent="0.25">
      <c r="A17" t="s">
        <v>9468</v>
      </c>
      <c r="B17" t="s">
        <v>30</v>
      </c>
      <c r="C17" t="s">
        <v>9388</v>
      </c>
      <c r="D17" t="s">
        <v>9383</v>
      </c>
      <c r="E17" s="1">
        <v>45657</v>
      </c>
      <c r="F17" s="1">
        <v>45688</v>
      </c>
      <c r="G17" t="s">
        <v>31</v>
      </c>
      <c r="H17">
        <v>1071.9766</v>
      </c>
      <c r="I17" s="3">
        <v>1208.8705288135593</v>
      </c>
      <c r="J17" t="s">
        <v>3</v>
      </c>
      <c r="K17" t="s">
        <v>12</v>
      </c>
      <c r="L17" s="5">
        <v>-0.11324118303050479</v>
      </c>
      <c r="M17" s="6" t="s">
        <v>9469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944.56235957782064</v>
      </c>
    </row>
    <row r="18" spans="1:19" x14ac:dyDescent="0.25">
      <c r="A18" t="s">
        <v>9470</v>
      </c>
      <c r="B18" t="s">
        <v>32</v>
      </c>
      <c r="C18" t="s">
        <v>9388</v>
      </c>
      <c r="D18" t="s">
        <v>9383</v>
      </c>
      <c r="E18" s="1">
        <v>45657</v>
      </c>
      <c r="F18" s="1">
        <v>45688</v>
      </c>
      <c r="G18" t="s">
        <v>33</v>
      </c>
      <c r="H18">
        <v>232.827</v>
      </c>
      <c r="I18" s="3">
        <v>241.41220338983055</v>
      </c>
      <c r="J18" t="s">
        <v>3</v>
      </c>
      <c r="K18" t="s">
        <v>12</v>
      </c>
      <c r="L18" s="5">
        <v>-3.5562425052586222E-2</v>
      </c>
      <c r="M18" s="6" t="s">
        <v>9458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237.81076482981902</v>
      </c>
    </row>
    <row r="19" spans="1:19" x14ac:dyDescent="0.25">
      <c r="A19" t="s">
        <v>9471</v>
      </c>
      <c r="B19" t="s">
        <v>34</v>
      </c>
      <c r="C19" t="s">
        <v>9388</v>
      </c>
      <c r="D19" t="s">
        <v>9383</v>
      </c>
      <c r="E19" s="1">
        <v>45657</v>
      </c>
      <c r="F19" s="1">
        <v>45688</v>
      </c>
      <c r="G19" t="s">
        <v>35</v>
      </c>
      <c r="H19">
        <v>782.5</v>
      </c>
      <c r="I19" s="3">
        <v>769.30784453004628</v>
      </c>
      <c r="J19" t="s">
        <v>3</v>
      </c>
      <c r="K19" t="s">
        <v>12</v>
      </c>
      <c r="L19" s="5">
        <v>1.7148083909130696E-2</v>
      </c>
      <c r="M19" s="6" t="s">
        <v>9472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7">
        <v>882.07382553205264</v>
      </c>
    </row>
    <row r="20" spans="1:19" x14ac:dyDescent="0.25">
      <c r="A20" t="s">
        <v>9473</v>
      </c>
      <c r="B20" t="s">
        <v>36</v>
      </c>
      <c r="C20" t="s">
        <v>9388</v>
      </c>
      <c r="D20" t="s">
        <v>9383</v>
      </c>
      <c r="E20" s="1">
        <v>45657</v>
      </c>
      <c r="F20" s="1">
        <v>45688</v>
      </c>
      <c r="G20" t="s">
        <v>37</v>
      </c>
      <c r="H20">
        <v>399.8999</v>
      </c>
      <c r="I20" s="3">
        <v>394.05134083204933</v>
      </c>
      <c r="J20" t="s">
        <v>3</v>
      </c>
      <c r="K20" t="s">
        <v>1</v>
      </c>
      <c r="L20" s="5">
        <v>1.4842124773897014E-2</v>
      </c>
      <c r="M20" s="6" t="s">
        <v>9446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7">
        <v>93.93580575692836</v>
      </c>
    </row>
    <row r="21" spans="1:19" x14ac:dyDescent="0.25">
      <c r="A21" t="s">
        <v>9474</v>
      </c>
      <c r="B21" t="s">
        <v>38</v>
      </c>
      <c r="C21" t="s">
        <v>9388</v>
      </c>
      <c r="D21" t="s">
        <v>9383</v>
      </c>
      <c r="E21" s="1">
        <v>45657</v>
      </c>
      <c r="F21" s="1">
        <v>45688</v>
      </c>
      <c r="G21" t="s">
        <v>39</v>
      </c>
      <c r="H21">
        <v>377.1431</v>
      </c>
      <c r="I21" s="3">
        <v>364.93926302003086</v>
      </c>
      <c r="J21" t="s">
        <v>3</v>
      </c>
      <c r="K21" t="s">
        <v>12</v>
      </c>
      <c r="L21" s="5">
        <v>3.344073443612805E-2</v>
      </c>
      <c r="M21" s="6" t="s">
        <v>9454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7">
        <v>473.29620323029172</v>
      </c>
    </row>
    <row r="22" spans="1:19" x14ac:dyDescent="0.25">
      <c r="A22" t="s">
        <v>9475</v>
      </c>
      <c r="B22" t="s">
        <v>40</v>
      </c>
      <c r="C22" t="s">
        <v>9388</v>
      </c>
      <c r="D22" t="s">
        <v>9383</v>
      </c>
      <c r="E22" s="1">
        <v>45657</v>
      </c>
      <c r="F22" s="1">
        <v>45688</v>
      </c>
      <c r="G22" t="s">
        <v>41</v>
      </c>
      <c r="H22">
        <v>312.07010000000002</v>
      </c>
      <c r="I22" s="3">
        <v>364.24425577812019</v>
      </c>
      <c r="J22" t="s">
        <v>3</v>
      </c>
      <c r="K22" t="s">
        <v>1</v>
      </c>
      <c r="L22" s="5">
        <v>-0.14323947447479335</v>
      </c>
      <c r="M22" s="6" t="s">
        <v>9476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7">
        <v>285.20313205649722</v>
      </c>
    </row>
    <row r="23" spans="1:19" x14ac:dyDescent="0.25">
      <c r="A23" t="s">
        <v>9477</v>
      </c>
      <c r="B23" t="s">
        <v>42</v>
      </c>
      <c r="C23" t="s">
        <v>9389</v>
      </c>
      <c r="D23" t="s">
        <v>9383</v>
      </c>
      <c r="E23" s="1">
        <v>45657</v>
      </c>
      <c r="F23" s="1">
        <v>45688</v>
      </c>
      <c r="G23" t="s">
        <v>43</v>
      </c>
      <c r="H23">
        <v>217.40199999999999</v>
      </c>
      <c r="I23" s="3">
        <v>275.91915100154085</v>
      </c>
      <c r="J23" t="s">
        <v>3</v>
      </c>
      <c r="K23" t="s">
        <v>12</v>
      </c>
      <c r="L23" s="5">
        <v>-0.21208078811903164</v>
      </c>
      <c r="M23" s="6" t="s">
        <v>9478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7">
        <v>407.09051243608724</v>
      </c>
    </row>
    <row r="24" spans="1:19" x14ac:dyDescent="0.25">
      <c r="A24" t="s">
        <v>9479</v>
      </c>
      <c r="B24" t="s">
        <v>44</v>
      </c>
      <c r="C24" t="s">
        <v>9388</v>
      </c>
      <c r="D24" t="s">
        <v>9383</v>
      </c>
      <c r="E24" s="1">
        <v>45657</v>
      </c>
      <c r="F24" s="1">
        <v>45688</v>
      </c>
      <c r="G24" t="s">
        <v>45</v>
      </c>
      <c r="H24">
        <v>364.6</v>
      </c>
      <c r="I24" s="3">
        <v>358.15290647149465</v>
      </c>
      <c r="J24" t="s">
        <v>3</v>
      </c>
      <c r="K24" t="s">
        <v>12</v>
      </c>
      <c r="L24" s="5">
        <v>1.8000952699286588E-2</v>
      </c>
      <c r="M24" s="6" t="s">
        <v>9472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7">
        <v>295.31645652698774</v>
      </c>
    </row>
    <row r="25" spans="1:19" x14ac:dyDescent="0.25">
      <c r="A25" t="s">
        <v>9479</v>
      </c>
      <c r="B25" t="s">
        <v>44</v>
      </c>
      <c r="C25" t="s">
        <v>9388</v>
      </c>
      <c r="D25" t="s">
        <v>9383</v>
      </c>
      <c r="E25" s="1">
        <v>45657</v>
      </c>
      <c r="F25" s="1">
        <v>45688</v>
      </c>
      <c r="G25" t="s">
        <v>45</v>
      </c>
      <c r="H25">
        <v>364.6</v>
      </c>
      <c r="I25" s="3">
        <v>358.15290647149465</v>
      </c>
      <c r="J25" t="s">
        <v>3</v>
      </c>
      <c r="K25" t="s">
        <v>12</v>
      </c>
      <c r="L25" s="5">
        <v>1.8000952699286588E-2</v>
      </c>
      <c r="M25" s="6" t="s">
        <v>9472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7">
        <v>295.31645652698774</v>
      </c>
    </row>
    <row r="26" spans="1:19" x14ac:dyDescent="0.25">
      <c r="A26" t="s">
        <v>9480</v>
      </c>
      <c r="B26" t="s">
        <v>46</v>
      </c>
      <c r="C26" t="s">
        <v>9388</v>
      </c>
      <c r="D26" t="s">
        <v>9383</v>
      </c>
      <c r="E26" s="1">
        <v>45657</v>
      </c>
      <c r="F26" s="1">
        <v>45688</v>
      </c>
      <c r="G26" t="s">
        <v>47</v>
      </c>
      <c r="H26">
        <v>230.06399999999999</v>
      </c>
      <c r="I26" s="3">
        <v>234.62309861325116</v>
      </c>
      <c r="J26" t="s">
        <v>3</v>
      </c>
      <c r="K26" t="s">
        <v>12</v>
      </c>
      <c r="L26" s="5">
        <v>-1.9431584699877824E-2</v>
      </c>
      <c r="M26" s="6" t="s">
        <v>9452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7">
        <v>303.54737388800743</v>
      </c>
    </row>
    <row r="27" spans="1:19" x14ac:dyDescent="0.25">
      <c r="A27" t="s">
        <v>9481</v>
      </c>
      <c r="B27" t="s">
        <v>48</v>
      </c>
      <c r="C27" t="s">
        <v>9388</v>
      </c>
      <c r="D27" t="s">
        <v>9383</v>
      </c>
      <c r="E27" s="1">
        <v>45657</v>
      </c>
      <c r="F27" s="1">
        <v>45688</v>
      </c>
      <c r="G27" t="s">
        <v>49</v>
      </c>
      <c r="H27">
        <v>180.09399999999999</v>
      </c>
      <c r="I27" s="3">
        <v>183.54541556240369</v>
      </c>
      <c r="J27" t="s">
        <v>3</v>
      </c>
      <c r="K27" t="s">
        <v>12</v>
      </c>
      <c r="L27" s="5">
        <v>-1.8804150198075908E-2</v>
      </c>
      <c r="M27" s="6" t="s">
        <v>9452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7">
        <v>201.49138060002826</v>
      </c>
    </row>
    <row r="28" spans="1:19" x14ac:dyDescent="0.25">
      <c r="A28" t="s">
        <v>9482</v>
      </c>
      <c r="B28" t="s">
        <v>50</v>
      </c>
      <c r="C28" t="s">
        <v>9388</v>
      </c>
      <c r="D28" t="s">
        <v>9383</v>
      </c>
      <c r="E28" s="1">
        <v>45657</v>
      </c>
      <c r="F28" s="1">
        <v>45688</v>
      </c>
      <c r="G28" t="s">
        <v>51</v>
      </c>
      <c r="H28">
        <v>304.5</v>
      </c>
      <c r="I28" s="3">
        <v>279.92685269645614</v>
      </c>
      <c r="J28" t="s">
        <v>3</v>
      </c>
      <c r="K28" t="s">
        <v>1</v>
      </c>
      <c r="L28" s="5">
        <v>8.7784173139653143E-2</v>
      </c>
      <c r="M28" s="6" t="s">
        <v>9483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7">
        <v>326.09934925833483</v>
      </c>
    </row>
    <row r="29" spans="1:19" x14ac:dyDescent="0.25">
      <c r="A29" t="s">
        <v>9482</v>
      </c>
      <c r="B29" t="s">
        <v>50</v>
      </c>
      <c r="C29" t="s">
        <v>9388</v>
      </c>
      <c r="D29" t="s">
        <v>9383</v>
      </c>
      <c r="E29" s="1">
        <v>45657</v>
      </c>
      <c r="F29" s="1">
        <v>45688</v>
      </c>
      <c r="G29" t="s">
        <v>51</v>
      </c>
      <c r="H29">
        <v>304.5</v>
      </c>
      <c r="I29" s="3">
        <v>279.92685269645614</v>
      </c>
      <c r="J29" t="s">
        <v>3</v>
      </c>
      <c r="K29" t="s">
        <v>1</v>
      </c>
      <c r="L29" s="5">
        <v>8.7784173139653143E-2</v>
      </c>
      <c r="M29" s="6" t="s">
        <v>9483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7">
        <v>326.09934925833483</v>
      </c>
    </row>
    <row r="30" spans="1:19" x14ac:dyDescent="0.25">
      <c r="A30" t="s">
        <v>9484</v>
      </c>
      <c r="B30" t="s">
        <v>52</v>
      </c>
      <c r="C30" t="s">
        <v>9388</v>
      </c>
      <c r="D30" t="s">
        <v>9383</v>
      </c>
      <c r="E30" s="1">
        <v>45657</v>
      </c>
      <c r="F30" s="1">
        <v>45688</v>
      </c>
      <c r="G30" t="s">
        <v>53</v>
      </c>
      <c r="H30">
        <v>238.7</v>
      </c>
      <c r="I30" s="3">
        <v>249.009287211094</v>
      </c>
      <c r="J30" t="s">
        <v>3</v>
      </c>
      <c r="K30" t="s">
        <v>12</v>
      </c>
      <c r="L30" s="5">
        <v>-4.1401215699856442E-2</v>
      </c>
      <c r="M30" s="6" t="s">
        <v>9458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7">
        <v>235.41161851382674</v>
      </c>
    </row>
    <row r="31" spans="1:19" x14ac:dyDescent="0.25">
      <c r="A31" t="s">
        <v>9485</v>
      </c>
      <c r="B31" t="s">
        <v>54</v>
      </c>
      <c r="C31" t="s">
        <v>9388</v>
      </c>
      <c r="D31" t="s">
        <v>9383</v>
      </c>
      <c r="E31" s="1">
        <v>45657</v>
      </c>
      <c r="F31" s="1">
        <v>45688</v>
      </c>
      <c r="G31" t="s">
        <v>55</v>
      </c>
      <c r="H31">
        <v>198.59989999999999</v>
      </c>
      <c r="I31" s="3">
        <v>193.16117103235749</v>
      </c>
      <c r="J31" t="s">
        <v>3</v>
      </c>
      <c r="K31" t="s">
        <v>12</v>
      </c>
      <c r="L31" s="5">
        <v>2.8156429879643952E-2</v>
      </c>
      <c r="M31" s="6" t="s">
        <v>9454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7">
        <v>253.12839130884663</v>
      </c>
    </row>
    <row r="32" spans="1:19" x14ac:dyDescent="0.25">
      <c r="A32" t="s">
        <v>9486</v>
      </c>
      <c r="B32" t="s">
        <v>56</v>
      </c>
      <c r="C32" t="s">
        <v>9388</v>
      </c>
      <c r="D32" t="s">
        <v>9383</v>
      </c>
      <c r="E32" s="1">
        <v>45657</v>
      </c>
      <c r="F32" s="1">
        <v>45688</v>
      </c>
      <c r="G32" t="s">
        <v>57</v>
      </c>
      <c r="H32">
        <v>96</v>
      </c>
      <c r="I32" s="3">
        <v>95.010169491525431</v>
      </c>
      <c r="J32" t="s">
        <v>3</v>
      </c>
      <c r="K32" t="s">
        <v>12</v>
      </c>
      <c r="L32" s="5">
        <v>1.0418153275296049E-2</v>
      </c>
      <c r="M32" s="6" t="s">
        <v>9446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7">
        <v>107.77703450303764</v>
      </c>
    </row>
    <row r="33" spans="1:19" x14ac:dyDescent="0.25">
      <c r="A33" t="s">
        <v>9487</v>
      </c>
      <c r="B33" t="s">
        <v>58</v>
      </c>
      <c r="C33" t="s">
        <v>9388</v>
      </c>
      <c r="D33" t="s">
        <v>9383</v>
      </c>
      <c r="E33" s="1">
        <v>45657</v>
      </c>
      <c r="F33" s="1">
        <v>45688</v>
      </c>
      <c r="G33" t="s">
        <v>59</v>
      </c>
      <c r="H33">
        <v>130.30000000000001</v>
      </c>
      <c r="I33" s="3">
        <v>119.15531587057012</v>
      </c>
      <c r="J33" t="s">
        <v>3</v>
      </c>
      <c r="K33" t="s">
        <v>12</v>
      </c>
      <c r="L33" s="5">
        <v>9.3530733799032095E-2</v>
      </c>
      <c r="M33" s="6" t="s">
        <v>9483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7">
        <v>107.77703450303764</v>
      </c>
    </row>
    <row r="34" spans="1:19" x14ac:dyDescent="0.25">
      <c r="A34" t="s">
        <v>9488</v>
      </c>
      <c r="B34" t="s">
        <v>60</v>
      </c>
      <c r="C34" t="s">
        <v>9388</v>
      </c>
      <c r="D34" t="s">
        <v>9383</v>
      </c>
      <c r="E34" s="1">
        <v>45657</v>
      </c>
      <c r="F34" s="1">
        <v>45688</v>
      </c>
      <c r="G34" t="s">
        <v>61</v>
      </c>
      <c r="H34">
        <v>208.2998</v>
      </c>
      <c r="I34" s="3">
        <v>227.31771956856704</v>
      </c>
      <c r="J34" t="s">
        <v>3</v>
      </c>
      <c r="K34" t="s">
        <v>12</v>
      </c>
      <c r="L34" s="5">
        <v>-8.3662283805511106E-2</v>
      </c>
      <c r="M34" s="6" t="s">
        <v>9489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7">
        <v>196.76690785468963</v>
      </c>
    </row>
    <row r="35" spans="1:19" x14ac:dyDescent="0.25">
      <c r="A35" t="s">
        <v>9490</v>
      </c>
      <c r="B35" t="s">
        <v>62</v>
      </c>
      <c r="C35" t="s">
        <v>9388</v>
      </c>
      <c r="D35" t="s">
        <v>9383</v>
      </c>
      <c r="E35" s="1">
        <v>45657</v>
      </c>
      <c r="F35" s="1">
        <v>45688</v>
      </c>
      <c r="G35" t="s">
        <v>63</v>
      </c>
      <c r="H35">
        <v>396.1001</v>
      </c>
      <c r="I35" s="3">
        <v>339.20976317411402</v>
      </c>
      <c r="J35" t="s">
        <v>3</v>
      </c>
      <c r="K35" t="s">
        <v>12</v>
      </c>
      <c r="L35" s="5">
        <v>0.16771432606638914</v>
      </c>
      <c r="M35" s="6" t="s">
        <v>9491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7">
        <v>348.06076553549485</v>
      </c>
    </row>
    <row r="36" spans="1:19" x14ac:dyDescent="0.25">
      <c r="A36" t="s">
        <v>9492</v>
      </c>
      <c r="B36" t="s">
        <v>64</v>
      </c>
      <c r="C36" t="s">
        <v>9388</v>
      </c>
      <c r="D36" t="s">
        <v>9383</v>
      </c>
      <c r="E36" s="1">
        <v>45657</v>
      </c>
      <c r="F36" s="1">
        <v>45688</v>
      </c>
      <c r="G36" t="s">
        <v>65</v>
      </c>
      <c r="H36">
        <v>83.5</v>
      </c>
      <c r="I36" s="3">
        <v>93.636055469953789</v>
      </c>
      <c r="J36" t="s">
        <v>3</v>
      </c>
      <c r="K36" t="s">
        <v>1</v>
      </c>
      <c r="L36" s="5">
        <v>-0.10824949234652748</v>
      </c>
      <c r="M36" s="6" t="s">
        <v>9469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7">
        <v>78.322899731317079</v>
      </c>
    </row>
    <row r="37" spans="1:19" x14ac:dyDescent="0.25">
      <c r="A37" t="s">
        <v>9493</v>
      </c>
      <c r="B37" t="s">
        <v>66</v>
      </c>
      <c r="C37" t="s">
        <v>9388</v>
      </c>
      <c r="D37" t="s">
        <v>9383</v>
      </c>
      <c r="E37" s="1">
        <v>45657</v>
      </c>
      <c r="F37" s="1">
        <v>45688</v>
      </c>
      <c r="G37" t="s">
        <v>67</v>
      </c>
      <c r="H37">
        <v>385.78199999999998</v>
      </c>
      <c r="I37" s="3">
        <v>380.28605546995379</v>
      </c>
      <c r="J37" t="s">
        <v>3</v>
      </c>
      <c r="K37" t="s">
        <v>1</v>
      </c>
      <c r="L37" s="5">
        <v>1.4452132680106589E-2</v>
      </c>
      <c r="M37" s="6" t="s">
        <v>9446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7">
        <v>436.34934996401063</v>
      </c>
    </row>
    <row r="38" spans="1:19" x14ac:dyDescent="0.25">
      <c r="A38" t="s">
        <v>9494</v>
      </c>
      <c r="B38" t="s">
        <v>68</v>
      </c>
      <c r="C38" t="s">
        <v>9388</v>
      </c>
      <c r="D38" t="s">
        <v>9383</v>
      </c>
      <c r="E38" s="1">
        <v>45657</v>
      </c>
      <c r="F38" s="1">
        <v>45688</v>
      </c>
      <c r="G38" t="s">
        <v>69</v>
      </c>
      <c r="H38">
        <v>231.15700000000001</v>
      </c>
      <c r="I38" s="3">
        <v>231.2751679506934</v>
      </c>
      <c r="J38" t="s">
        <v>3</v>
      </c>
      <c r="K38" t="s">
        <v>1</v>
      </c>
      <c r="L38" s="5">
        <v>-5.1094093559833631E-4</v>
      </c>
      <c r="M38" s="6" t="s">
        <v>9495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7">
        <v>229.32147786553867</v>
      </c>
    </row>
    <row r="39" spans="1:19" x14ac:dyDescent="0.25">
      <c r="A39" t="s">
        <v>9496</v>
      </c>
      <c r="B39" t="s">
        <v>70</v>
      </c>
      <c r="C39" t="s">
        <v>9388</v>
      </c>
      <c r="D39" t="s">
        <v>9383</v>
      </c>
      <c r="E39" s="1">
        <v>45657</v>
      </c>
      <c r="F39" s="1">
        <v>45688</v>
      </c>
      <c r="G39" t="s">
        <v>71</v>
      </c>
      <c r="H39">
        <v>597.7998</v>
      </c>
      <c r="I39" s="3">
        <v>578.50190493066259</v>
      </c>
      <c r="J39" t="s">
        <v>3</v>
      </c>
      <c r="K39" t="s">
        <v>1</v>
      </c>
      <c r="L39" s="5">
        <v>3.3358395028362686E-2</v>
      </c>
      <c r="M39" s="6" t="s">
        <v>9454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7">
        <v>748.45983070294437</v>
      </c>
    </row>
    <row r="40" spans="1:19" x14ac:dyDescent="0.25">
      <c r="A40" t="s">
        <v>9497</v>
      </c>
      <c r="B40" t="s">
        <v>72</v>
      </c>
      <c r="C40" t="s">
        <v>9388</v>
      </c>
      <c r="D40" t="s">
        <v>9383</v>
      </c>
      <c r="E40" s="1">
        <v>45657</v>
      </c>
      <c r="F40" s="1">
        <v>45688</v>
      </c>
      <c r="G40" t="s">
        <v>73</v>
      </c>
      <c r="H40">
        <v>104.1229</v>
      </c>
      <c r="I40" s="3">
        <v>100.47423574730355</v>
      </c>
      <c r="J40" t="s">
        <v>3</v>
      </c>
      <c r="K40" t="s">
        <v>12</v>
      </c>
      <c r="L40" s="5">
        <v>3.6314426534907573E-2</v>
      </c>
      <c r="M40" s="6" t="s">
        <v>9450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7">
        <v>147.41831363189465</v>
      </c>
    </row>
    <row r="41" spans="1:19" x14ac:dyDescent="0.25">
      <c r="A41" t="s">
        <v>9498</v>
      </c>
      <c r="B41" t="s">
        <v>74</v>
      </c>
      <c r="C41" t="s">
        <v>9388</v>
      </c>
      <c r="D41" t="s">
        <v>9383</v>
      </c>
      <c r="E41" s="1">
        <v>45657</v>
      </c>
      <c r="F41" s="1">
        <v>45688</v>
      </c>
      <c r="G41" t="s">
        <v>75</v>
      </c>
      <c r="H41">
        <v>266</v>
      </c>
      <c r="I41" s="3">
        <v>259.41319522342064</v>
      </c>
      <c r="J41" t="s">
        <v>3</v>
      </c>
      <c r="K41" t="s">
        <v>12</v>
      </c>
      <c r="L41" s="5">
        <v>2.5391170911358119E-2</v>
      </c>
      <c r="M41" s="6" t="s">
        <v>9454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7">
        <v>240.50519069239496</v>
      </c>
    </row>
    <row r="42" spans="1:19" x14ac:dyDescent="0.25">
      <c r="A42" t="s">
        <v>9499</v>
      </c>
      <c r="B42" t="s">
        <v>76</v>
      </c>
      <c r="C42" t="s">
        <v>9388</v>
      </c>
      <c r="D42" t="s">
        <v>9383</v>
      </c>
      <c r="E42" s="1">
        <v>45657</v>
      </c>
      <c r="F42" s="1">
        <v>45688</v>
      </c>
      <c r="G42" t="s">
        <v>77</v>
      </c>
      <c r="H42">
        <v>144.19999999999999</v>
      </c>
      <c r="I42" s="3">
        <v>139.47267134052387</v>
      </c>
      <c r="J42" t="s">
        <v>3</v>
      </c>
      <c r="K42" t="s">
        <v>12</v>
      </c>
      <c r="L42" s="5">
        <v>3.3894300682993928E-2</v>
      </c>
      <c r="M42" s="6" t="s">
        <v>9454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7">
        <v>180.34198307597327</v>
      </c>
    </row>
    <row r="43" spans="1:19" x14ac:dyDescent="0.25">
      <c r="A43" t="s">
        <v>9500</v>
      </c>
      <c r="B43" t="s">
        <v>78</v>
      </c>
      <c r="C43" t="s">
        <v>9388</v>
      </c>
      <c r="D43" t="s">
        <v>9383</v>
      </c>
      <c r="E43" s="1">
        <v>45657</v>
      </c>
      <c r="F43" s="1">
        <v>45688</v>
      </c>
      <c r="G43" t="s">
        <v>79</v>
      </c>
      <c r="H43">
        <v>155.97999999999999</v>
      </c>
      <c r="I43" s="3">
        <v>168.60379044684129</v>
      </c>
      <c r="J43" t="s">
        <v>3</v>
      </c>
      <c r="K43" t="s">
        <v>12</v>
      </c>
      <c r="L43" s="5">
        <v>-7.4872518662748688E-2</v>
      </c>
      <c r="M43" s="6" t="s">
        <v>9501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7">
        <v>177.53682738342846</v>
      </c>
    </row>
    <row r="44" spans="1:19" x14ac:dyDescent="0.25">
      <c r="A44" t="s">
        <v>9502</v>
      </c>
      <c r="B44" t="s">
        <v>80</v>
      </c>
      <c r="C44" t="s">
        <v>9388</v>
      </c>
      <c r="D44" t="s">
        <v>9383</v>
      </c>
      <c r="E44" s="1">
        <v>45657</v>
      </c>
      <c r="F44" s="1">
        <v>45688</v>
      </c>
      <c r="G44" t="s">
        <v>81</v>
      </c>
      <c r="H44">
        <v>78.463999999999999</v>
      </c>
      <c r="I44" s="3">
        <v>73.640733436055484</v>
      </c>
      <c r="J44" t="s">
        <v>3</v>
      </c>
      <c r="K44" t="s">
        <v>1</v>
      </c>
      <c r="L44" s="5">
        <v>6.5497264066940675E-2</v>
      </c>
      <c r="M44" s="6" t="s">
        <v>9503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7">
        <v>99.583027085340944</v>
      </c>
    </row>
    <row r="45" spans="1:19" x14ac:dyDescent="0.25">
      <c r="A45" t="s">
        <v>9504</v>
      </c>
      <c r="B45" t="s">
        <v>82</v>
      </c>
      <c r="C45" t="s">
        <v>9388</v>
      </c>
      <c r="D45" t="s">
        <v>9383</v>
      </c>
      <c r="E45" s="1">
        <v>45657</v>
      </c>
      <c r="F45" s="1">
        <v>45688</v>
      </c>
      <c r="G45" t="s">
        <v>83</v>
      </c>
      <c r="H45">
        <v>102.90009999999999</v>
      </c>
      <c r="I45" s="3">
        <v>103.35300462249614</v>
      </c>
      <c r="J45" t="s">
        <v>3</v>
      </c>
      <c r="K45" t="s">
        <v>12</v>
      </c>
      <c r="L45" s="5">
        <v>-4.3821137484141293E-3</v>
      </c>
      <c r="M45" s="6" t="s">
        <v>9495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7">
        <v>107.44484501313103</v>
      </c>
    </row>
    <row r="46" spans="1:19" x14ac:dyDescent="0.25">
      <c r="A46" t="s">
        <v>9505</v>
      </c>
      <c r="B46" t="s">
        <v>84</v>
      </c>
      <c r="C46" t="s">
        <v>9388</v>
      </c>
      <c r="D46" t="s">
        <v>9383</v>
      </c>
      <c r="E46" s="1">
        <v>45657</v>
      </c>
      <c r="F46" s="1">
        <v>45688</v>
      </c>
      <c r="G46" t="s">
        <v>85</v>
      </c>
      <c r="H46">
        <v>197.39400000000001</v>
      </c>
      <c r="I46" s="3">
        <v>180.80984899845919</v>
      </c>
      <c r="J46" t="s">
        <v>3</v>
      </c>
      <c r="K46" t="s">
        <v>12</v>
      </c>
      <c r="L46" s="5">
        <v>9.1721502414849887E-2</v>
      </c>
      <c r="M46" s="6" t="s">
        <v>9483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7">
        <v>200.23644252704767</v>
      </c>
    </row>
    <row r="47" spans="1:19" x14ac:dyDescent="0.25">
      <c r="A47" t="s">
        <v>9506</v>
      </c>
      <c r="B47" t="s">
        <v>86</v>
      </c>
      <c r="C47" t="s">
        <v>9388</v>
      </c>
      <c r="D47" t="s">
        <v>9383</v>
      </c>
      <c r="E47" s="1">
        <v>45657</v>
      </c>
      <c r="F47" s="1">
        <v>45688</v>
      </c>
      <c r="G47" t="s">
        <v>87</v>
      </c>
      <c r="H47">
        <v>192.74010000000001</v>
      </c>
      <c r="I47" s="3">
        <v>195.56292604006165</v>
      </c>
      <c r="J47" t="s">
        <v>3</v>
      </c>
      <c r="K47" t="s">
        <v>12</v>
      </c>
      <c r="L47" s="5">
        <v>-1.4434361855903965E-2</v>
      </c>
      <c r="M47" s="6" t="s">
        <v>9448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7">
        <v>164.58143727707017</v>
      </c>
    </row>
    <row r="48" spans="1:19" x14ac:dyDescent="0.25">
      <c r="A48" t="s">
        <v>9507</v>
      </c>
      <c r="B48" t="s">
        <v>88</v>
      </c>
      <c r="C48" t="s">
        <v>9388</v>
      </c>
      <c r="D48" t="s">
        <v>9383</v>
      </c>
      <c r="E48" s="1">
        <v>45657</v>
      </c>
      <c r="F48" s="1">
        <v>45688</v>
      </c>
      <c r="G48" t="s">
        <v>89</v>
      </c>
      <c r="H48">
        <v>770.37210000000005</v>
      </c>
      <c r="I48" s="3">
        <v>777.85434298921416</v>
      </c>
      <c r="J48" t="s">
        <v>3</v>
      </c>
      <c r="K48" t="s">
        <v>12</v>
      </c>
      <c r="L48" s="5">
        <v>-9.6190797887180102E-3</v>
      </c>
      <c r="M48" s="6" t="s">
        <v>9448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7">
        <v>665.26481845299679</v>
      </c>
    </row>
    <row r="49" spans="1:19" x14ac:dyDescent="0.25">
      <c r="A49" t="s">
        <v>9508</v>
      </c>
      <c r="B49" t="s">
        <v>90</v>
      </c>
      <c r="C49" t="s">
        <v>9388</v>
      </c>
      <c r="D49" t="s">
        <v>9383</v>
      </c>
      <c r="E49" s="1">
        <v>45657</v>
      </c>
      <c r="F49" s="1">
        <v>45688</v>
      </c>
      <c r="G49" t="s">
        <v>91</v>
      </c>
      <c r="H49">
        <v>233.7</v>
      </c>
      <c r="I49" s="3">
        <v>229.08433944530049</v>
      </c>
      <c r="J49" t="s">
        <v>3</v>
      </c>
      <c r="K49" t="s">
        <v>1</v>
      </c>
      <c r="L49" s="5">
        <v>2.0148302436891807E-2</v>
      </c>
      <c r="M49" s="6" t="s">
        <v>9472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7">
        <v>229.54293752547642</v>
      </c>
    </row>
    <row r="50" spans="1:19" x14ac:dyDescent="0.25">
      <c r="A50" t="s">
        <v>9509</v>
      </c>
      <c r="B50" t="s">
        <v>92</v>
      </c>
      <c r="C50" t="s">
        <v>9389</v>
      </c>
      <c r="D50" t="s">
        <v>9383</v>
      </c>
      <c r="E50" s="1">
        <v>45657</v>
      </c>
      <c r="F50" s="1">
        <v>45688</v>
      </c>
      <c r="G50" t="s">
        <v>93</v>
      </c>
      <c r="H50">
        <v>61.75</v>
      </c>
      <c r="I50" s="3">
        <v>59.567842835130968</v>
      </c>
      <c r="J50" t="s">
        <v>3</v>
      </c>
      <c r="K50" t="s">
        <v>12</v>
      </c>
      <c r="L50" s="5">
        <v>3.6633140651218588E-2</v>
      </c>
      <c r="M50" s="6" t="s">
        <v>9450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7">
        <v>37.439348170087726</v>
      </c>
    </row>
    <row r="51" spans="1:19" x14ac:dyDescent="0.25">
      <c r="A51" t="s">
        <v>9510</v>
      </c>
      <c r="B51" t="s">
        <v>94</v>
      </c>
      <c r="C51" t="s">
        <v>9389</v>
      </c>
      <c r="D51" t="s">
        <v>9383</v>
      </c>
      <c r="E51" s="1">
        <v>45657</v>
      </c>
      <c r="F51" s="1">
        <v>45688</v>
      </c>
      <c r="G51" t="s">
        <v>95</v>
      </c>
      <c r="H51">
        <v>7.649</v>
      </c>
      <c r="I51" s="3">
        <v>8.1111987673343613</v>
      </c>
      <c r="J51" t="s">
        <v>3</v>
      </c>
      <c r="K51" t="s">
        <v>12</v>
      </c>
      <c r="L51" s="5">
        <v>-5.6982793862202064E-2</v>
      </c>
      <c r="M51" s="6" t="s">
        <v>9511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7">
        <v>54.037459192159957</v>
      </c>
    </row>
    <row r="52" spans="1:19" x14ac:dyDescent="0.25">
      <c r="A52" t="s">
        <v>9512</v>
      </c>
      <c r="B52" t="s">
        <v>96</v>
      </c>
      <c r="C52" t="s">
        <v>9389</v>
      </c>
      <c r="D52" t="s">
        <v>9383</v>
      </c>
      <c r="E52" s="1">
        <v>45657</v>
      </c>
      <c r="F52" s="1">
        <v>45688</v>
      </c>
      <c r="G52" t="s">
        <v>97</v>
      </c>
      <c r="H52">
        <v>52.79</v>
      </c>
      <c r="I52" s="3">
        <v>53.099691833590136</v>
      </c>
      <c r="J52" t="s">
        <v>3</v>
      </c>
      <c r="K52" t="s">
        <v>12</v>
      </c>
      <c r="L52" s="5">
        <v>-5.8322717683688685E-3</v>
      </c>
      <c r="M52" s="6" t="s">
        <v>9448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7">
        <v>31.399133331980241</v>
      </c>
    </row>
    <row r="53" spans="1:19" x14ac:dyDescent="0.25">
      <c r="A53" t="s">
        <v>9513</v>
      </c>
      <c r="B53" t="s">
        <v>98</v>
      </c>
      <c r="C53" t="s">
        <v>9389</v>
      </c>
      <c r="D53" t="s">
        <v>9383</v>
      </c>
      <c r="E53" s="1">
        <v>45657</v>
      </c>
      <c r="F53" s="1">
        <v>45688</v>
      </c>
      <c r="G53" t="s">
        <v>99</v>
      </c>
      <c r="H53">
        <v>40.97</v>
      </c>
      <c r="I53" s="3">
        <v>43.382742681047773</v>
      </c>
      <c r="J53" t="s">
        <v>3</v>
      </c>
      <c r="K53" t="s">
        <v>12</v>
      </c>
      <c r="L53" s="5">
        <v>-5.5615263857022312E-2</v>
      </c>
      <c r="M53" s="6" t="s">
        <v>9511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7">
        <v>38.687326442423988</v>
      </c>
    </row>
    <row r="54" spans="1:19" x14ac:dyDescent="0.25">
      <c r="A54" t="s">
        <v>9514</v>
      </c>
      <c r="B54" t="s">
        <v>100</v>
      </c>
      <c r="C54" t="s">
        <v>9389</v>
      </c>
      <c r="D54" t="s">
        <v>9383</v>
      </c>
      <c r="E54" s="1">
        <v>45657</v>
      </c>
      <c r="F54" s="1">
        <v>45688</v>
      </c>
      <c r="G54" t="s">
        <v>101</v>
      </c>
      <c r="H54">
        <v>522.74519999999995</v>
      </c>
      <c r="I54" s="3" t="s">
        <v>9515</v>
      </c>
      <c r="J54" t="s">
        <v>3</v>
      </c>
      <c r="K54" t="s">
        <v>12</v>
      </c>
      <c r="L54" s="5" t="s">
        <v>9359</v>
      </c>
      <c r="M54" s="6" t="s">
        <v>9359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7">
        <v>18.819512346830766</v>
      </c>
    </row>
    <row r="55" spans="1:19" x14ac:dyDescent="0.25">
      <c r="A55" t="s">
        <v>9516</v>
      </c>
      <c r="B55" t="s">
        <v>102</v>
      </c>
      <c r="C55" t="s">
        <v>9389</v>
      </c>
      <c r="D55" t="s">
        <v>9383</v>
      </c>
      <c r="E55" s="1">
        <v>45657</v>
      </c>
      <c r="F55" s="1">
        <v>45688</v>
      </c>
      <c r="G55" t="s">
        <v>103</v>
      </c>
      <c r="H55">
        <v>2.5670000000000002</v>
      </c>
      <c r="I55" s="3">
        <v>2.4704607087827428</v>
      </c>
      <c r="J55" t="s">
        <v>3</v>
      </c>
      <c r="K55" t="s">
        <v>12</v>
      </c>
      <c r="L55" s="5">
        <v>3.9077444492053637E-2</v>
      </c>
      <c r="M55" s="6" t="s">
        <v>9450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7">
        <v>107.97508012253302</v>
      </c>
    </row>
    <row r="56" spans="1:19" x14ac:dyDescent="0.25">
      <c r="A56" t="s">
        <v>9517</v>
      </c>
      <c r="B56" t="s">
        <v>104</v>
      </c>
      <c r="C56" t="s">
        <v>9388</v>
      </c>
      <c r="D56" t="s">
        <v>9383</v>
      </c>
      <c r="E56" s="1">
        <v>45657</v>
      </c>
      <c r="F56" s="1">
        <v>45688</v>
      </c>
      <c r="G56" t="s">
        <v>105</v>
      </c>
      <c r="H56">
        <v>121.2409</v>
      </c>
      <c r="I56" s="3">
        <v>125.4762403697997</v>
      </c>
      <c r="J56" t="s">
        <v>3</v>
      </c>
      <c r="K56" t="s">
        <v>12</v>
      </c>
      <c r="L56" s="5">
        <v>-3.3754122352705473E-2</v>
      </c>
      <c r="M56" s="6" t="s">
        <v>9464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7">
        <v>136.27151074836129</v>
      </c>
    </row>
    <row r="57" spans="1:19" x14ac:dyDescent="0.25">
      <c r="A57" t="s">
        <v>9518</v>
      </c>
      <c r="B57" t="s">
        <v>106</v>
      </c>
      <c r="C57" t="s">
        <v>9388</v>
      </c>
      <c r="D57" t="s">
        <v>9383</v>
      </c>
      <c r="E57" s="1">
        <v>45657</v>
      </c>
      <c r="F57" s="1">
        <v>45688</v>
      </c>
      <c r="G57" t="s">
        <v>107</v>
      </c>
      <c r="H57">
        <v>421.89940000000001</v>
      </c>
      <c r="I57" s="3">
        <v>407.52315469953777</v>
      </c>
      <c r="J57" t="s">
        <v>3</v>
      </c>
      <c r="K57" t="s">
        <v>12</v>
      </c>
      <c r="L57" s="5">
        <v>3.5277125077866289E-2</v>
      </c>
      <c r="M57" s="6" t="s">
        <v>9450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7">
        <v>409.88492060144966</v>
      </c>
    </row>
    <row r="58" spans="1:19" x14ac:dyDescent="0.25">
      <c r="A58" t="s">
        <v>9519</v>
      </c>
      <c r="B58" t="s">
        <v>108</v>
      </c>
      <c r="C58" t="s">
        <v>9388</v>
      </c>
      <c r="D58" t="s">
        <v>9383</v>
      </c>
      <c r="E58" s="1">
        <v>45657</v>
      </c>
      <c r="F58" s="1">
        <v>45688</v>
      </c>
      <c r="G58" t="s">
        <v>109</v>
      </c>
      <c r="H58">
        <v>548.07709999999997</v>
      </c>
      <c r="I58" s="3">
        <v>601.34174114021562</v>
      </c>
      <c r="J58" t="s">
        <v>3</v>
      </c>
      <c r="K58" t="s">
        <v>12</v>
      </c>
      <c r="L58" s="5">
        <v>-8.8576324402858786E-2</v>
      </c>
      <c r="M58" s="6" t="s">
        <v>9520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7">
        <v>528.40274861146816</v>
      </c>
    </row>
    <row r="59" spans="1:19" x14ac:dyDescent="0.25">
      <c r="A59" t="s">
        <v>9521</v>
      </c>
      <c r="B59" t="s">
        <v>110</v>
      </c>
      <c r="C59" t="s">
        <v>9388</v>
      </c>
      <c r="D59" t="s">
        <v>9383</v>
      </c>
      <c r="E59" s="1">
        <v>45657</v>
      </c>
      <c r="F59" s="1">
        <v>45688</v>
      </c>
      <c r="G59" t="s">
        <v>111</v>
      </c>
      <c r="H59">
        <v>102.3</v>
      </c>
      <c r="I59" s="3">
        <v>100.01587057010786</v>
      </c>
      <c r="J59" t="s">
        <v>3</v>
      </c>
      <c r="K59" t="s">
        <v>12</v>
      </c>
      <c r="L59" s="5">
        <v>2.2837669830519935E-2</v>
      </c>
      <c r="M59" s="6" t="s">
        <v>9472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7">
        <v>99.730666858632787</v>
      </c>
    </row>
    <row r="60" spans="1:19" x14ac:dyDescent="0.25">
      <c r="A60" t="s">
        <v>9522</v>
      </c>
      <c r="B60" t="s">
        <v>112</v>
      </c>
      <c r="C60" t="s">
        <v>9388</v>
      </c>
      <c r="D60" t="s">
        <v>9383</v>
      </c>
      <c r="E60" s="1">
        <v>45657</v>
      </c>
      <c r="F60" s="1">
        <v>45688</v>
      </c>
      <c r="G60" t="s">
        <v>113</v>
      </c>
      <c r="H60">
        <v>321.84609999999998</v>
      </c>
      <c r="I60" s="3">
        <v>320.05961941448379</v>
      </c>
      <c r="J60" t="s">
        <v>3</v>
      </c>
      <c r="K60" t="s">
        <v>12</v>
      </c>
      <c r="L60" s="5">
        <v>5.5817118972532054E-3</v>
      </c>
      <c r="M60" s="6" t="s">
        <v>9446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7">
        <v>238.91806312950777</v>
      </c>
    </row>
    <row r="61" spans="1:19" x14ac:dyDescent="0.25">
      <c r="A61" t="s">
        <v>9523</v>
      </c>
      <c r="B61" t="s">
        <v>114</v>
      </c>
      <c r="C61" t="s">
        <v>9388</v>
      </c>
      <c r="D61" t="s">
        <v>9383</v>
      </c>
      <c r="E61" s="1">
        <v>45657</v>
      </c>
      <c r="F61" s="1">
        <v>45688</v>
      </c>
      <c r="G61" t="s">
        <v>115</v>
      </c>
      <c r="H61">
        <v>129</v>
      </c>
      <c r="I61" s="3">
        <v>126.02588597842836</v>
      </c>
      <c r="J61" t="s">
        <v>3</v>
      </c>
      <c r="K61" t="s">
        <v>12</v>
      </c>
      <c r="L61" s="5">
        <v>2.3599231209378013E-2</v>
      </c>
      <c r="M61" s="6" t="s">
        <v>9472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7">
        <v>108.29377370955906</v>
      </c>
    </row>
    <row r="62" spans="1:19" x14ac:dyDescent="0.25">
      <c r="A62" t="s">
        <v>9524</v>
      </c>
      <c r="B62" t="s">
        <v>116</v>
      </c>
      <c r="C62" t="s">
        <v>9388</v>
      </c>
      <c r="D62" t="s">
        <v>9383</v>
      </c>
      <c r="E62" s="1">
        <v>45657</v>
      </c>
      <c r="F62" s="1">
        <v>45688</v>
      </c>
      <c r="G62" t="s">
        <v>117</v>
      </c>
      <c r="H62">
        <v>183</v>
      </c>
      <c r="I62" s="3">
        <v>175.59214175654856</v>
      </c>
      <c r="J62" t="s">
        <v>3</v>
      </c>
      <c r="K62" t="s">
        <v>12</v>
      </c>
      <c r="L62" s="5">
        <v>4.2187868826852881E-2</v>
      </c>
      <c r="M62" s="6" t="s">
        <v>9450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7">
        <v>107.88776433300652</v>
      </c>
    </row>
    <row r="63" spans="1:19" x14ac:dyDescent="0.25">
      <c r="A63" t="s">
        <v>9525</v>
      </c>
      <c r="B63" t="s">
        <v>118</v>
      </c>
      <c r="C63" t="s">
        <v>9388</v>
      </c>
      <c r="D63" t="s">
        <v>9383</v>
      </c>
      <c r="E63" s="1">
        <v>45657</v>
      </c>
      <c r="F63" s="1">
        <v>45688</v>
      </c>
      <c r="G63" t="s">
        <v>119</v>
      </c>
      <c r="H63">
        <v>128</v>
      </c>
      <c r="I63" s="3">
        <v>129.65737488443759</v>
      </c>
      <c r="J63" t="s">
        <v>3</v>
      </c>
      <c r="K63" t="s">
        <v>12</v>
      </c>
      <c r="L63" s="5">
        <v>-1.2782727445429076E-2</v>
      </c>
      <c r="M63" s="6" t="s">
        <v>9448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7">
        <v>165.0612665402686</v>
      </c>
    </row>
    <row r="64" spans="1:19" x14ac:dyDescent="0.25">
      <c r="A64" t="s">
        <v>9526</v>
      </c>
      <c r="B64" t="s">
        <v>120</v>
      </c>
      <c r="C64" t="s">
        <v>9388</v>
      </c>
      <c r="D64" t="s">
        <v>9383</v>
      </c>
      <c r="E64" s="1">
        <v>45657</v>
      </c>
      <c r="F64" s="1">
        <v>45688</v>
      </c>
      <c r="G64" t="s">
        <v>121</v>
      </c>
      <c r="H64">
        <v>225.018</v>
      </c>
      <c r="I64" s="3">
        <v>230.048280431433</v>
      </c>
      <c r="J64" t="s">
        <v>3</v>
      </c>
      <c r="K64" t="s">
        <v>12</v>
      </c>
      <c r="L64" s="5">
        <v>-2.1866194444049802E-2</v>
      </c>
      <c r="M64" s="6" t="s">
        <v>9452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7">
        <v>231.60989435156208</v>
      </c>
    </row>
    <row r="65" spans="1:19" x14ac:dyDescent="0.25">
      <c r="A65" t="s">
        <v>9527</v>
      </c>
      <c r="B65" t="s">
        <v>122</v>
      </c>
      <c r="C65" t="s">
        <v>9388</v>
      </c>
      <c r="D65" t="s">
        <v>9383</v>
      </c>
      <c r="E65" s="1">
        <v>45657</v>
      </c>
      <c r="F65" s="1">
        <v>45688</v>
      </c>
      <c r="G65" t="s">
        <v>123</v>
      </c>
      <c r="H65">
        <v>85.4499</v>
      </c>
      <c r="I65" s="3">
        <v>85.401186440677975</v>
      </c>
      <c r="J65" t="s">
        <v>3</v>
      </c>
      <c r="K65" t="s">
        <v>12</v>
      </c>
      <c r="L65" s="5">
        <v>5.7040846096279019E-4</v>
      </c>
      <c r="M65" s="6" t="s">
        <v>9495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7">
        <v>131.65776783299154</v>
      </c>
    </row>
    <row r="66" spans="1:19" x14ac:dyDescent="0.25">
      <c r="A66" t="s">
        <v>9528</v>
      </c>
      <c r="B66" t="s">
        <v>124</v>
      </c>
      <c r="C66" t="s">
        <v>9388</v>
      </c>
      <c r="D66" t="s">
        <v>9383</v>
      </c>
      <c r="E66" s="1">
        <v>45657</v>
      </c>
      <c r="F66" s="1">
        <v>45688</v>
      </c>
      <c r="G66" t="s">
        <v>125</v>
      </c>
      <c r="H66">
        <v>280.60000000000002</v>
      </c>
      <c r="I66" s="3">
        <v>273.9394453004623</v>
      </c>
      <c r="J66" t="s">
        <v>3</v>
      </c>
      <c r="K66" t="s">
        <v>12</v>
      </c>
      <c r="L66" s="5">
        <v>2.4313967242769019E-2</v>
      </c>
      <c r="M66" s="6" t="s">
        <v>9472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7">
        <v>319.45555946020232</v>
      </c>
    </row>
    <row r="67" spans="1:19" x14ac:dyDescent="0.25">
      <c r="A67" t="s">
        <v>9529</v>
      </c>
      <c r="B67" t="s">
        <v>126</v>
      </c>
      <c r="C67" t="s">
        <v>9389</v>
      </c>
      <c r="D67" t="s">
        <v>9383</v>
      </c>
      <c r="E67" s="1">
        <v>45657</v>
      </c>
      <c r="F67" s="1">
        <v>45688</v>
      </c>
      <c r="G67" t="s">
        <v>127</v>
      </c>
      <c r="H67">
        <v>351.19409999999999</v>
      </c>
      <c r="I67" s="3">
        <v>264.59546995377502</v>
      </c>
      <c r="J67" t="s">
        <v>3</v>
      </c>
      <c r="K67" t="s">
        <v>12</v>
      </c>
      <c r="L67" s="5">
        <v>0.32728689595991112</v>
      </c>
      <c r="M67" s="6" t="s">
        <v>9530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7">
        <v>410.2104581169279</v>
      </c>
    </row>
    <row r="68" spans="1:19" x14ac:dyDescent="0.25">
      <c r="A68" t="s">
        <v>9531</v>
      </c>
      <c r="B68" t="s">
        <v>128</v>
      </c>
      <c r="C68" t="s">
        <v>9388</v>
      </c>
      <c r="D68" t="s">
        <v>9383</v>
      </c>
      <c r="E68" s="1">
        <v>45657</v>
      </c>
      <c r="F68" s="1">
        <v>45688</v>
      </c>
      <c r="G68" t="s">
        <v>129</v>
      </c>
      <c r="H68">
        <v>251.91800000000001</v>
      </c>
      <c r="I68" s="3">
        <v>247.17857473035443</v>
      </c>
      <c r="J68" t="s">
        <v>3</v>
      </c>
      <c r="K68" t="s">
        <v>12</v>
      </c>
      <c r="L68" s="5">
        <v>1.9174094173881384E-2</v>
      </c>
      <c r="M68" s="6" t="s">
        <v>9472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7">
        <v>258.66488280729033</v>
      </c>
    </row>
    <row r="69" spans="1:19" x14ac:dyDescent="0.25">
      <c r="A69" t="s">
        <v>9532</v>
      </c>
      <c r="B69" t="s">
        <v>130</v>
      </c>
      <c r="C69" t="s">
        <v>9388</v>
      </c>
      <c r="D69" t="s">
        <v>9383</v>
      </c>
      <c r="E69" s="1">
        <v>45657</v>
      </c>
      <c r="F69" s="1">
        <v>45688</v>
      </c>
      <c r="G69" t="s">
        <v>131</v>
      </c>
      <c r="H69">
        <v>412.3999</v>
      </c>
      <c r="I69" s="3">
        <v>406.44290477657938</v>
      </c>
      <c r="J69" t="s">
        <v>3</v>
      </c>
      <c r="K69" t="s">
        <v>12</v>
      </c>
      <c r="L69" s="5">
        <v>1.4656413369290355E-2</v>
      </c>
      <c r="M69" s="6" t="s">
        <v>9446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7">
        <v>359.02301870241342</v>
      </c>
    </row>
    <row r="70" spans="1:19" x14ac:dyDescent="0.25">
      <c r="A70" t="s">
        <v>9533</v>
      </c>
      <c r="B70" t="s">
        <v>132</v>
      </c>
      <c r="C70" t="s">
        <v>9388</v>
      </c>
      <c r="D70" t="s">
        <v>9383</v>
      </c>
      <c r="E70" s="1">
        <v>45657</v>
      </c>
      <c r="F70" s="1">
        <v>45688</v>
      </c>
      <c r="G70" t="s">
        <v>133</v>
      </c>
      <c r="H70">
        <v>177.6</v>
      </c>
      <c r="I70" s="3">
        <v>172.15685670261945</v>
      </c>
      <c r="J70" t="s">
        <v>3</v>
      </c>
      <c r="K70" t="s">
        <v>12</v>
      </c>
      <c r="L70" s="5">
        <v>3.1617348281299806E-2</v>
      </c>
      <c r="M70" s="6" t="s">
        <v>9454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7">
        <v>194.40467148202029</v>
      </c>
    </row>
    <row r="71" spans="1:19" x14ac:dyDescent="0.25">
      <c r="A71" t="s">
        <v>9534</v>
      </c>
      <c r="B71" t="s">
        <v>134</v>
      </c>
      <c r="C71" t="s">
        <v>9388</v>
      </c>
      <c r="D71" t="s">
        <v>9383</v>
      </c>
      <c r="E71" s="1">
        <v>45657</v>
      </c>
      <c r="F71" s="1">
        <v>45688</v>
      </c>
      <c r="G71" t="s">
        <v>135</v>
      </c>
      <c r="H71">
        <v>180</v>
      </c>
      <c r="I71" s="3">
        <v>167.44560862865947</v>
      </c>
      <c r="J71" t="s">
        <v>3</v>
      </c>
      <c r="K71" t="s">
        <v>12</v>
      </c>
      <c r="L71" s="5">
        <v>7.4975936808125754E-2</v>
      </c>
      <c r="M71" s="6" t="s">
        <v>9503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7">
        <v>212.60127354023865</v>
      </c>
    </row>
    <row r="72" spans="1:19" x14ac:dyDescent="0.25">
      <c r="A72" t="s">
        <v>9535</v>
      </c>
      <c r="B72" t="s">
        <v>136</v>
      </c>
      <c r="C72" t="s">
        <v>9388</v>
      </c>
      <c r="D72" t="s">
        <v>9383</v>
      </c>
      <c r="E72" s="1">
        <v>45657</v>
      </c>
      <c r="F72" s="1">
        <v>45688</v>
      </c>
      <c r="G72" t="s">
        <v>137</v>
      </c>
      <c r="H72">
        <v>290.26100000000002</v>
      </c>
      <c r="I72" s="3">
        <v>278.1892855161787</v>
      </c>
      <c r="J72" t="s">
        <v>3</v>
      </c>
      <c r="K72" t="s">
        <v>12</v>
      </c>
      <c r="L72" s="5">
        <v>4.3393887228339256E-2</v>
      </c>
      <c r="M72" s="6" t="s">
        <v>9450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7">
        <v>308.56712617992969</v>
      </c>
    </row>
    <row r="73" spans="1:19" x14ac:dyDescent="0.25">
      <c r="A73" t="s">
        <v>9536</v>
      </c>
      <c r="B73" t="s">
        <v>138</v>
      </c>
      <c r="C73" t="s">
        <v>9388</v>
      </c>
      <c r="D73" t="s">
        <v>9383</v>
      </c>
      <c r="E73" s="1">
        <v>45657</v>
      </c>
      <c r="F73" s="1">
        <v>45688</v>
      </c>
      <c r="G73" t="s">
        <v>139</v>
      </c>
      <c r="H73">
        <v>406.40309999999999</v>
      </c>
      <c r="I73" s="3">
        <v>429.31248073959938</v>
      </c>
      <c r="J73" t="s">
        <v>3</v>
      </c>
      <c r="K73" t="s">
        <v>1</v>
      </c>
      <c r="L73" s="5">
        <v>-5.336295068834751E-2</v>
      </c>
      <c r="M73" s="6" t="s">
        <v>9462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7">
        <v>492.52628370155287</v>
      </c>
    </row>
    <row r="74" spans="1:19" x14ac:dyDescent="0.25">
      <c r="A74" t="s">
        <v>9536</v>
      </c>
      <c r="B74" t="s">
        <v>138</v>
      </c>
      <c r="C74" t="s">
        <v>9388</v>
      </c>
      <c r="D74" t="s">
        <v>9383</v>
      </c>
      <c r="E74" s="1">
        <v>45657</v>
      </c>
      <c r="F74" s="1">
        <v>45688</v>
      </c>
      <c r="G74" t="s">
        <v>139</v>
      </c>
      <c r="H74">
        <v>406.40309999999999</v>
      </c>
      <c r="I74" s="3">
        <v>429.31248073959938</v>
      </c>
      <c r="J74" t="s">
        <v>3</v>
      </c>
      <c r="K74" t="s">
        <v>1</v>
      </c>
      <c r="L74" s="5">
        <v>-5.336295068834751E-2</v>
      </c>
      <c r="M74" s="6" t="s">
        <v>9462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7">
        <v>492.52628370155287</v>
      </c>
    </row>
    <row r="75" spans="1:19" x14ac:dyDescent="0.25">
      <c r="A75" t="s">
        <v>9537</v>
      </c>
      <c r="B75" t="s">
        <v>140</v>
      </c>
      <c r="C75" t="s">
        <v>9388</v>
      </c>
      <c r="D75" t="s">
        <v>9383</v>
      </c>
      <c r="E75" s="1">
        <v>45657</v>
      </c>
      <c r="F75" s="1">
        <v>45688</v>
      </c>
      <c r="G75" t="s">
        <v>141</v>
      </c>
      <c r="H75">
        <v>324.53300000000002</v>
      </c>
      <c r="I75" s="3">
        <v>291.86770724191064</v>
      </c>
      <c r="J75" t="s">
        <v>3</v>
      </c>
      <c r="K75" t="s">
        <v>12</v>
      </c>
      <c r="L75" s="5">
        <v>0.11191814629569552</v>
      </c>
      <c r="M75" s="6" t="s">
        <v>9538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7">
        <v>315.06327620477032</v>
      </c>
    </row>
    <row r="76" spans="1:19" x14ac:dyDescent="0.25">
      <c r="A76" t="s">
        <v>9539</v>
      </c>
      <c r="B76" t="s">
        <v>142</v>
      </c>
      <c r="C76" t="s">
        <v>9388</v>
      </c>
      <c r="D76" t="s">
        <v>9383</v>
      </c>
      <c r="E76" s="1">
        <v>45657</v>
      </c>
      <c r="F76" s="1">
        <v>45688</v>
      </c>
      <c r="G76" t="s">
        <v>143</v>
      </c>
      <c r="H76">
        <v>184.64089999999999</v>
      </c>
      <c r="I76" s="3">
        <v>188.62365023112483</v>
      </c>
      <c r="J76" t="s">
        <v>3</v>
      </c>
      <c r="K76" t="s">
        <v>12</v>
      </c>
      <c r="L76" s="5">
        <v>-2.1114797779836603E-2</v>
      </c>
      <c r="M76" s="6" t="s">
        <v>9452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7">
        <v>207.72916102160818</v>
      </c>
    </row>
    <row r="77" spans="1:19" x14ac:dyDescent="0.25">
      <c r="A77" t="s">
        <v>9540</v>
      </c>
      <c r="B77" t="s">
        <v>144</v>
      </c>
      <c r="C77" t="s">
        <v>9388</v>
      </c>
      <c r="D77" t="s">
        <v>9383</v>
      </c>
      <c r="E77" s="1">
        <v>45657</v>
      </c>
      <c r="F77" s="1">
        <v>45688</v>
      </c>
      <c r="G77" t="s">
        <v>145</v>
      </c>
      <c r="H77">
        <v>958.1499</v>
      </c>
      <c r="I77" s="3">
        <v>959.6996850539291</v>
      </c>
      <c r="J77" t="s">
        <v>3</v>
      </c>
      <c r="K77" t="s">
        <v>12</v>
      </c>
      <c r="L77" s="5">
        <v>-1.6148646061523442E-3</v>
      </c>
      <c r="M77" s="6" t="s">
        <v>9495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7">
        <v>841.1037884435691</v>
      </c>
    </row>
    <row r="78" spans="1:19" x14ac:dyDescent="0.25">
      <c r="A78" t="s">
        <v>9541</v>
      </c>
      <c r="B78" t="s">
        <v>146</v>
      </c>
      <c r="C78" t="s">
        <v>9388</v>
      </c>
      <c r="D78" t="s">
        <v>9383</v>
      </c>
      <c r="E78" s="1">
        <v>45657</v>
      </c>
      <c r="F78" s="1">
        <v>45688</v>
      </c>
      <c r="G78" t="s">
        <v>147</v>
      </c>
      <c r="H78">
        <v>659.09960000000001</v>
      </c>
      <c r="I78" s="3">
        <v>653.19491525423734</v>
      </c>
      <c r="J78" t="s">
        <v>3</v>
      </c>
      <c r="K78" t="s">
        <v>12</v>
      </c>
      <c r="L78" s="5">
        <v>9.0396979643732056E-3</v>
      </c>
      <c r="M78" s="6" t="s">
        <v>9446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418.11583796246936</v>
      </c>
    </row>
    <row r="79" spans="1:19" x14ac:dyDescent="0.25">
      <c r="A79" t="s">
        <v>9542</v>
      </c>
      <c r="B79" t="s">
        <v>148</v>
      </c>
      <c r="C79" t="s">
        <v>9388</v>
      </c>
      <c r="D79" t="s">
        <v>9383</v>
      </c>
      <c r="E79" s="1">
        <v>45657</v>
      </c>
      <c r="F79" s="1">
        <v>45688</v>
      </c>
      <c r="G79" t="s">
        <v>149</v>
      </c>
      <c r="H79">
        <v>188</v>
      </c>
      <c r="I79" s="3">
        <v>191.68890600924502</v>
      </c>
      <c r="J79" t="s">
        <v>3</v>
      </c>
      <c r="K79" t="s">
        <v>12</v>
      </c>
      <c r="L79" s="5">
        <v>-1.9244233200783722E-2</v>
      </c>
      <c r="M79" s="6" t="s">
        <v>9452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141.25435309696064</v>
      </c>
    </row>
    <row r="80" spans="1:19" x14ac:dyDescent="0.25">
      <c r="A80" t="s">
        <v>9543</v>
      </c>
      <c r="B80" t="s">
        <v>150</v>
      </c>
      <c r="C80" t="s">
        <v>9388</v>
      </c>
      <c r="D80" t="s">
        <v>9383</v>
      </c>
      <c r="E80" s="1">
        <v>45657</v>
      </c>
      <c r="F80" s="1">
        <v>45688</v>
      </c>
      <c r="G80" t="s">
        <v>151</v>
      </c>
      <c r="H80">
        <v>606.56200000000001</v>
      </c>
      <c r="I80" s="3">
        <v>602.16807442218806</v>
      </c>
      <c r="J80" t="s">
        <v>3</v>
      </c>
      <c r="K80" t="s">
        <v>1</v>
      </c>
      <c r="L80" s="5">
        <v>7.296842467160225E-3</v>
      </c>
      <c r="M80" s="6" t="s">
        <v>9446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636.14287317118283</v>
      </c>
    </row>
    <row r="81" spans="1:19" x14ac:dyDescent="0.25">
      <c r="A81" t="s">
        <v>9544</v>
      </c>
      <c r="B81" t="s">
        <v>152</v>
      </c>
      <c r="C81" t="s">
        <v>9388</v>
      </c>
      <c r="D81" t="s">
        <v>9383</v>
      </c>
      <c r="E81" s="1">
        <v>45657</v>
      </c>
      <c r="F81" s="1">
        <v>45688</v>
      </c>
      <c r="G81" t="s">
        <v>153</v>
      </c>
      <c r="H81">
        <v>468.1</v>
      </c>
      <c r="I81" s="3">
        <v>470.04514637904464</v>
      </c>
      <c r="J81" t="s">
        <v>3</v>
      </c>
      <c r="K81" t="s">
        <v>1</v>
      </c>
      <c r="L81" s="5">
        <v>-4.1382118165220749E-3</v>
      </c>
      <c r="M81" s="6" t="s">
        <v>9495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397.85227907816534</v>
      </c>
    </row>
    <row r="82" spans="1:19" x14ac:dyDescent="0.25">
      <c r="A82" t="s">
        <v>9545</v>
      </c>
      <c r="B82" t="s">
        <v>154</v>
      </c>
      <c r="C82" t="s">
        <v>9388</v>
      </c>
      <c r="D82" t="s">
        <v>9383</v>
      </c>
      <c r="E82" s="1">
        <v>45657</v>
      </c>
      <c r="F82" s="1">
        <v>45688</v>
      </c>
      <c r="G82" t="s">
        <v>155</v>
      </c>
      <c r="H82">
        <v>151.14080000000001</v>
      </c>
      <c r="I82" s="3">
        <v>153.57775546995379</v>
      </c>
      <c r="J82" t="s">
        <v>3</v>
      </c>
      <c r="K82" t="s">
        <v>12</v>
      </c>
      <c r="L82" s="5">
        <v>-1.5867893514243669E-2</v>
      </c>
      <c r="M82" s="6" t="s">
        <v>9452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136.23460080503835</v>
      </c>
    </row>
    <row r="83" spans="1:19" x14ac:dyDescent="0.25">
      <c r="A83" t="s">
        <v>9546</v>
      </c>
      <c r="B83" t="s">
        <v>156</v>
      </c>
      <c r="C83" t="s">
        <v>9388</v>
      </c>
      <c r="D83" t="s">
        <v>9383</v>
      </c>
      <c r="E83" s="1">
        <v>45657</v>
      </c>
      <c r="F83" s="1">
        <v>45688</v>
      </c>
      <c r="G83" t="s">
        <v>157</v>
      </c>
      <c r="H83">
        <v>158.13820000000001</v>
      </c>
      <c r="I83" s="3">
        <v>164.37564160246532</v>
      </c>
      <c r="J83" t="s">
        <v>3</v>
      </c>
      <c r="K83" t="s">
        <v>1</v>
      </c>
      <c r="L83" s="5">
        <v>-3.7946264675579267E-2</v>
      </c>
      <c r="M83" s="6" t="s">
        <v>9458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93.160696947146235</v>
      </c>
    </row>
    <row r="84" spans="1:19" x14ac:dyDescent="0.25">
      <c r="A84" t="s">
        <v>9547</v>
      </c>
      <c r="B84" t="s">
        <v>158</v>
      </c>
      <c r="C84" t="s">
        <v>9388</v>
      </c>
      <c r="D84" t="s">
        <v>9383</v>
      </c>
      <c r="E84" s="1">
        <v>45657</v>
      </c>
      <c r="F84" s="1">
        <v>45688</v>
      </c>
      <c r="G84" t="s">
        <v>159</v>
      </c>
      <c r="H84">
        <v>300.46589999999998</v>
      </c>
      <c r="I84" s="3">
        <v>302.20182989214175</v>
      </c>
      <c r="J84" t="s">
        <v>3</v>
      </c>
      <c r="K84" t="s">
        <v>1</v>
      </c>
      <c r="L84" s="5">
        <v>-5.7442732651927786E-3</v>
      </c>
      <c r="M84" s="6" t="s">
        <v>9448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369.28398294619575</v>
      </c>
    </row>
    <row r="85" spans="1:19" x14ac:dyDescent="0.25">
      <c r="A85" t="s">
        <v>9548</v>
      </c>
      <c r="B85" t="s">
        <v>160</v>
      </c>
      <c r="C85" t="s">
        <v>9388</v>
      </c>
      <c r="D85" t="s">
        <v>9383</v>
      </c>
      <c r="E85" s="1">
        <v>45657</v>
      </c>
      <c r="F85" s="1">
        <v>45688</v>
      </c>
      <c r="G85" t="s">
        <v>161</v>
      </c>
      <c r="H85">
        <v>117.4</v>
      </c>
      <c r="I85" s="3">
        <v>118.07565485362096</v>
      </c>
      <c r="J85" t="s">
        <v>3</v>
      </c>
      <c r="K85" t="s">
        <v>12</v>
      </c>
      <c r="L85" s="5">
        <v>-5.7222198298080285E-3</v>
      </c>
      <c r="M85" s="6" t="s">
        <v>9448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88.473134145130558</v>
      </c>
    </row>
    <row r="86" spans="1:19" x14ac:dyDescent="0.25">
      <c r="A86" t="s">
        <v>9549</v>
      </c>
      <c r="B86" t="s">
        <v>162</v>
      </c>
      <c r="C86" t="s">
        <v>9388</v>
      </c>
      <c r="D86" t="s">
        <v>9383</v>
      </c>
      <c r="E86" s="1">
        <v>45657</v>
      </c>
      <c r="F86" s="1">
        <v>45688</v>
      </c>
      <c r="G86" t="s">
        <v>163</v>
      </c>
      <c r="H86">
        <v>138.30000000000001</v>
      </c>
      <c r="I86" s="3">
        <v>141.63189522342068</v>
      </c>
      <c r="J86" t="s">
        <v>3</v>
      </c>
      <c r="K86" t="s">
        <v>12</v>
      </c>
      <c r="L86" s="5">
        <v>-2.352503451404564E-2</v>
      </c>
      <c r="M86" s="6" t="s">
        <v>9452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88.473134145130558</v>
      </c>
    </row>
    <row r="87" spans="1:19" x14ac:dyDescent="0.25">
      <c r="A87" t="s">
        <v>9550</v>
      </c>
      <c r="B87" t="s">
        <v>164</v>
      </c>
      <c r="C87" t="s">
        <v>9388</v>
      </c>
      <c r="D87" t="s">
        <v>9383</v>
      </c>
      <c r="E87" s="1">
        <v>45657</v>
      </c>
      <c r="F87" s="1">
        <v>45688</v>
      </c>
      <c r="G87" t="s">
        <v>165</v>
      </c>
      <c r="H87">
        <v>119.1</v>
      </c>
      <c r="I87" s="3">
        <v>115.52372881355932</v>
      </c>
      <c r="J87" t="s">
        <v>3</v>
      </c>
      <c r="K87" t="s">
        <v>12</v>
      </c>
      <c r="L87" s="5">
        <v>3.0957026951686561E-2</v>
      </c>
      <c r="M87" s="6" t="s">
        <v>9454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88.473134145130558</v>
      </c>
    </row>
    <row r="88" spans="1:19" x14ac:dyDescent="0.25">
      <c r="A88" t="s">
        <v>9551</v>
      </c>
      <c r="B88" t="s">
        <v>166</v>
      </c>
      <c r="C88" t="s">
        <v>9388</v>
      </c>
      <c r="D88" t="s">
        <v>9383</v>
      </c>
      <c r="E88" s="1">
        <v>45657</v>
      </c>
      <c r="F88" s="1">
        <v>45688</v>
      </c>
      <c r="G88" t="s">
        <v>167</v>
      </c>
      <c r="H88">
        <v>118.8301</v>
      </c>
      <c r="I88" s="3">
        <v>123.68989214175654</v>
      </c>
      <c r="J88" t="s">
        <v>3</v>
      </c>
      <c r="K88" t="s">
        <v>12</v>
      </c>
      <c r="L88" s="5">
        <v>-3.9290131615499435E-2</v>
      </c>
      <c r="M88" s="6" t="s">
        <v>9458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7">
        <v>88.473134145130558</v>
      </c>
    </row>
    <row r="89" spans="1:19" x14ac:dyDescent="0.25">
      <c r="A89" t="s">
        <v>9552</v>
      </c>
      <c r="B89" t="s">
        <v>168</v>
      </c>
      <c r="C89" t="s">
        <v>9388</v>
      </c>
      <c r="D89" t="s">
        <v>9383</v>
      </c>
      <c r="E89" s="1">
        <v>45657</v>
      </c>
      <c r="F89" s="1">
        <v>45688</v>
      </c>
      <c r="G89" t="s">
        <v>169</v>
      </c>
      <c r="H89">
        <v>109</v>
      </c>
      <c r="I89" s="3">
        <v>152.41006676938881</v>
      </c>
      <c r="J89" t="s">
        <v>3</v>
      </c>
      <c r="K89" t="s">
        <v>12</v>
      </c>
      <c r="L89" s="5">
        <v>-0.28482414376914122</v>
      </c>
      <c r="M89" s="6" t="s">
        <v>9553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7">
        <v>118.70237772663324</v>
      </c>
    </row>
    <row r="90" spans="1:19" x14ac:dyDescent="0.25">
      <c r="A90" t="s">
        <v>9554</v>
      </c>
      <c r="B90" t="s">
        <v>170</v>
      </c>
      <c r="C90" t="s">
        <v>9388</v>
      </c>
      <c r="D90" t="s">
        <v>9383</v>
      </c>
      <c r="E90" s="1">
        <v>45657</v>
      </c>
      <c r="F90" s="1">
        <v>45664</v>
      </c>
      <c r="G90" t="s">
        <v>171</v>
      </c>
      <c r="H90">
        <v>174.57479999999998</v>
      </c>
      <c r="I90" s="3">
        <v>168.9874627118644</v>
      </c>
      <c r="J90" t="s">
        <v>3</v>
      </c>
      <c r="K90" t="s">
        <v>1</v>
      </c>
      <c r="L90" s="5">
        <v>3.3063620214609513E-2</v>
      </c>
      <c r="M90" s="6" t="s">
        <v>9454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183.55314814507062</v>
      </c>
    </row>
    <row r="91" spans="1:19" x14ac:dyDescent="0.25">
      <c r="A91" t="s">
        <v>9555</v>
      </c>
      <c r="B91" t="s">
        <v>172</v>
      </c>
      <c r="C91" t="s">
        <v>9388</v>
      </c>
      <c r="D91" t="s">
        <v>9383</v>
      </c>
      <c r="E91" s="1">
        <v>45657</v>
      </c>
      <c r="F91" s="1">
        <v>45688</v>
      </c>
      <c r="G91" t="s">
        <v>173</v>
      </c>
      <c r="H91">
        <v>154.80000000000001</v>
      </c>
      <c r="I91" s="3">
        <v>221.33050847457631</v>
      </c>
      <c r="J91" t="s">
        <v>3</v>
      </c>
      <c r="K91" t="s">
        <v>1</v>
      </c>
      <c r="L91" s="5">
        <v>-0.30059348317188039</v>
      </c>
      <c r="M91" s="6" t="s">
        <v>9556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309.01004549980519</v>
      </c>
    </row>
    <row r="92" spans="1:19" x14ac:dyDescent="0.25">
      <c r="A92" t="s">
        <v>9557</v>
      </c>
      <c r="B92" t="s">
        <v>174</v>
      </c>
      <c r="C92" t="s">
        <v>9389</v>
      </c>
      <c r="D92" t="s">
        <v>9383</v>
      </c>
      <c r="E92" s="1">
        <v>45657</v>
      </c>
      <c r="F92" s="1">
        <v>45688</v>
      </c>
      <c r="G92" t="s">
        <v>175</v>
      </c>
      <c r="H92">
        <v>317.31790000000001</v>
      </c>
      <c r="I92" s="3">
        <v>315.55448844375968</v>
      </c>
      <c r="J92" t="s">
        <v>3</v>
      </c>
      <c r="K92" t="s">
        <v>1</v>
      </c>
      <c r="L92" s="5">
        <v>5.5882949564021178E-3</v>
      </c>
      <c r="M92" s="6" t="s">
        <v>9446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257.95710889190445</v>
      </c>
    </row>
    <row r="93" spans="1:19" x14ac:dyDescent="0.25">
      <c r="A93" t="s">
        <v>9558</v>
      </c>
      <c r="B93" t="s">
        <v>176</v>
      </c>
      <c r="C93" t="s">
        <v>9388</v>
      </c>
      <c r="D93" t="s">
        <v>9383</v>
      </c>
      <c r="E93" s="1">
        <v>45657</v>
      </c>
      <c r="F93" s="1">
        <v>45688</v>
      </c>
      <c r="G93" t="s">
        <v>177</v>
      </c>
      <c r="H93">
        <v>194.85</v>
      </c>
      <c r="I93" s="3">
        <v>199.14838212634822</v>
      </c>
      <c r="J93" t="s">
        <v>3</v>
      </c>
      <c r="K93" t="s">
        <v>1</v>
      </c>
      <c r="L93" s="5">
        <v>-2.158381645109797E-2</v>
      </c>
      <c r="M93" s="6" t="s">
        <v>9452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189.97547828326535</v>
      </c>
    </row>
    <row r="94" spans="1:19" x14ac:dyDescent="0.25">
      <c r="A94" t="s">
        <v>9559</v>
      </c>
      <c r="B94" t="s">
        <v>178</v>
      </c>
      <c r="C94" t="s">
        <v>9388</v>
      </c>
      <c r="D94" t="s">
        <v>9383</v>
      </c>
      <c r="E94" s="1">
        <v>45657</v>
      </c>
      <c r="F94" s="1">
        <v>45688</v>
      </c>
      <c r="G94" t="s">
        <v>179</v>
      </c>
      <c r="H94">
        <v>323.7</v>
      </c>
      <c r="I94" s="3">
        <v>311.72758089368261</v>
      </c>
      <c r="J94" t="s">
        <v>3</v>
      </c>
      <c r="K94" t="s">
        <v>12</v>
      </c>
      <c r="L94" s="5">
        <v>3.8406672492674598E-2</v>
      </c>
      <c r="M94" s="6" t="s">
        <v>9450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245.70949270093206</v>
      </c>
    </row>
    <row r="95" spans="1:19" x14ac:dyDescent="0.25">
      <c r="A95" t="s">
        <v>9560</v>
      </c>
      <c r="B95" t="s">
        <v>180</v>
      </c>
      <c r="C95" t="s">
        <v>9388</v>
      </c>
      <c r="D95" t="s">
        <v>9383</v>
      </c>
      <c r="E95" s="1">
        <v>45657</v>
      </c>
      <c r="F95" s="1">
        <v>45688</v>
      </c>
      <c r="G95" t="s">
        <v>181</v>
      </c>
      <c r="H95">
        <v>290.39690000000002</v>
      </c>
      <c r="I95" s="3">
        <v>305.09551771956859</v>
      </c>
      <c r="J95" t="s">
        <v>3</v>
      </c>
      <c r="K95" t="s">
        <v>12</v>
      </c>
      <c r="L95" s="5">
        <v>-4.8177101484260243E-2</v>
      </c>
      <c r="M95" s="6" t="s">
        <v>9462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247.40735009378812</v>
      </c>
    </row>
    <row r="96" spans="1:19" x14ac:dyDescent="0.25">
      <c r="A96" t="s">
        <v>9561</v>
      </c>
      <c r="B96" t="s">
        <v>182</v>
      </c>
      <c r="C96" t="s">
        <v>9388</v>
      </c>
      <c r="D96" t="s">
        <v>9383</v>
      </c>
      <c r="E96" s="1">
        <v>45657</v>
      </c>
      <c r="F96" s="1">
        <v>45688</v>
      </c>
      <c r="G96" t="s">
        <v>183</v>
      </c>
      <c r="H96">
        <v>281.6748</v>
      </c>
      <c r="I96" s="3">
        <v>320.95593436055475</v>
      </c>
      <c r="J96" t="s">
        <v>3</v>
      </c>
      <c r="K96" t="s">
        <v>12</v>
      </c>
      <c r="L96" s="5">
        <v>-0.12238793602247966</v>
      </c>
      <c r="M96" s="6" t="s">
        <v>9562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247.99790918695547</v>
      </c>
    </row>
    <row r="97" spans="1:19" x14ac:dyDescent="0.25">
      <c r="A97" t="s">
        <v>9563</v>
      </c>
      <c r="B97" t="s">
        <v>184</v>
      </c>
      <c r="C97" t="s">
        <v>9388</v>
      </c>
      <c r="D97" t="s">
        <v>9383</v>
      </c>
      <c r="E97" s="1">
        <v>45657</v>
      </c>
      <c r="F97" s="1">
        <v>45688</v>
      </c>
      <c r="G97" t="s">
        <v>185</v>
      </c>
      <c r="H97">
        <v>211.2</v>
      </c>
      <c r="I97" s="3">
        <v>199.63913713405242</v>
      </c>
      <c r="J97" t="s">
        <v>3</v>
      </c>
      <c r="K97" t="s">
        <v>12</v>
      </c>
      <c r="L97" s="5">
        <v>5.7908800007409056E-2</v>
      </c>
      <c r="M97" s="6" t="s">
        <v>9456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246.96443077391262</v>
      </c>
    </row>
    <row r="98" spans="1:19" x14ac:dyDescent="0.25">
      <c r="A98" t="s">
        <v>9563</v>
      </c>
      <c r="B98" t="s">
        <v>184</v>
      </c>
      <c r="C98" t="s">
        <v>9388</v>
      </c>
      <c r="D98" t="s">
        <v>9383</v>
      </c>
      <c r="E98" s="1">
        <v>45657</v>
      </c>
      <c r="F98" s="1">
        <v>45688</v>
      </c>
      <c r="G98" t="s">
        <v>185</v>
      </c>
      <c r="H98">
        <v>211.2</v>
      </c>
      <c r="I98" s="3">
        <v>199.63913713405242</v>
      </c>
      <c r="J98" t="s">
        <v>3</v>
      </c>
      <c r="K98" t="s">
        <v>12</v>
      </c>
      <c r="L98" s="5">
        <v>5.7908800007409056E-2</v>
      </c>
      <c r="M98" s="6" t="s">
        <v>9456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246.96443077391262</v>
      </c>
    </row>
    <row r="99" spans="1:19" x14ac:dyDescent="0.25">
      <c r="A99" t="s">
        <v>9564</v>
      </c>
      <c r="B99" t="s">
        <v>186</v>
      </c>
      <c r="C99" t="s">
        <v>9388</v>
      </c>
      <c r="D99" t="s">
        <v>9383</v>
      </c>
      <c r="E99" s="1">
        <v>45657</v>
      </c>
      <c r="F99" s="1">
        <v>45688</v>
      </c>
      <c r="G99" t="s">
        <v>187</v>
      </c>
      <c r="H99">
        <v>233.1121</v>
      </c>
      <c r="I99" s="3">
        <v>225.30856856702619</v>
      </c>
      <c r="J99" t="s">
        <v>3</v>
      </c>
      <c r="K99" t="s">
        <v>12</v>
      </c>
      <c r="L99" s="5">
        <v>3.4634863123957693E-2</v>
      </c>
      <c r="M99" s="6" t="s">
        <v>9454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234.82105942065942</v>
      </c>
    </row>
    <row r="100" spans="1:19" x14ac:dyDescent="0.25">
      <c r="A100" t="s">
        <v>9565</v>
      </c>
      <c r="B100" t="s">
        <v>188</v>
      </c>
      <c r="C100" t="s">
        <v>9388</v>
      </c>
      <c r="D100" t="s">
        <v>9383</v>
      </c>
      <c r="E100" s="1">
        <v>45657</v>
      </c>
      <c r="F100" s="1">
        <v>45688</v>
      </c>
      <c r="G100" t="s">
        <v>189</v>
      </c>
      <c r="H100">
        <v>236.8</v>
      </c>
      <c r="I100" s="3">
        <v>227.41587057010784</v>
      </c>
      <c r="J100" t="s">
        <v>3</v>
      </c>
      <c r="K100" t="s">
        <v>12</v>
      </c>
      <c r="L100" s="5">
        <v>4.1264180052021704E-2</v>
      </c>
      <c r="M100" s="6" t="s">
        <v>9450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233.27084180109517</v>
      </c>
    </row>
    <row r="101" spans="1:19" x14ac:dyDescent="0.25">
      <c r="A101" t="s">
        <v>9566</v>
      </c>
      <c r="B101" t="s">
        <v>190</v>
      </c>
      <c r="C101" t="s">
        <v>9388</v>
      </c>
      <c r="D101" t="s">
        <v>9383</v>
      </c>
      <c r="E101" s="1">
        <v>45657</v>
      </c>
      <c r="F101" s="1">
        <v>45688</v>
      </c>
      <c r="G101" t="s">
        <v>191</v>
      </c>
      <c r="H101">
        <v>244.8</v>
      </c>
      <c r="I101" s="3">
        <v>257.64637904468412</v>
      </c>
      <c r="J101" t="s">
        <v>3</v>
      </c>
      <c r="K101" t="s">
        <v>12</v>
      </c>
      <c r="L101" s="5">
        <v>-4.9860506840098573E-2</v>
      </c>
      <c r="M101" s="6" t="s">
        <v>9462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236.00217760699408</v>
      </c>
    </row>
    <row r="102" spans="1:19" x14ac:dyDescent="0.25">
      <c r="A102" t="s">
        <v>9566</v>
      </c>
      <c r="B102" t="s">
        <v>190</v>
      </c>
      <c r="C102" t="s">
        <v>9388</v>
      </c>
      <c r="D102" t="s">
        <v>9383</v>
      </c>
      <c r="E102" s="1">
        <v>45657</v>
      </c>
      <c r="F102" s="1">
        <v>45688</v>
      </c>
      <c r="G102" t="s">
        <v>191</v>
      </c>
      <c r="H102">
        <v>244.8</v>
      </c>
      <c r="I102" s="3">
        <v>257.64637904468412</v>
      </c>
      <c r="J102" t="s">
        <v>3</v>
      </c>
      <c r="K102" t="s">
        <v>12</v>
      </c>
      <c r="L102" s="5">
        <v>-4.9860506840098573E-2</v>
      </c>
      <c r="M102" s="6" t="s">
        <v>9462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236.00217760699408</v>
      </c>
    </row>
    <row r="103" spans="1:19" x14ac:dyDescent="0.25">
      <c r="A103" t="s">
        <v>9567</v>
      </c>
      <c r="B103" t="s">
        <v>192</v>
      </c>
      <c r="C103" t="s">
        <v>9388</v>
      </c>
      <c r="D103" t="s">
        <v>9383</v>
      </c>
      <c r="E103" s="1">
        <v>45657</v>
      </c>
      <c r="F103" s="1">
        <v>45688</v>
      </c>
      <c r="G103" t="s">
        <v>193</v>
      </c>
      <c r="H103">
        <v>315.30810000000002</v>
      </c>
      <c r="I103" s="3">
        <v>299.82372927580894</v>
      </c>
      <c r="J103" t="s">
        <v>3</v>
      </c>
      <c r="K103" t="s">
        <v>12</v>
      </c>
      <c r="L103" s="5">
        <v>5.1644914035296141E-2</v>
      </c>
      <c r="M103" s="6" t="s">
        <v>9568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7">
        <v>236.74037647345324</v>
      </c>
    </row>
    <row r="104" spans="1:19" x14ac:dyDescent="0.25">
      <c r="A104" t="s">
        <v>9569</v>
      </c>
      <c r="B104" t="s">
        <v>194</v>
      </c>
      <c r="C104" t="s">
        <v>9388</v>
      </c>
      <c r="D104" t="s">
        <v>9383</v>
      </c>
      <c r="E104" s="1">
        <v>45657</v>
      </c>
      <c r="F104" s="1">
        <v>45686</v>
      </c>
      <c r="G104" t="s">
        <v>195</v>
      </c>
      <c r="H104">
        <v>249.09879999999998</v>
      </c>
      <c r="I104" s="3">
        <v>215.75661124807399</v>
      </c>
      <c r="J104" t="s">
        <v>3</v>
      </c>
      <c r="K104" t="s">
        <v>12</v>
      </c>
      <c r="L104" s="5">
        <v>0.15453611622398711</v>
      </c>
      <c r="M104" s="6" t="s">
        <v>9570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7">
        <v>237.10947590668283</v>
      </c>
    </row>
    <row r="105" spans="1:19" x14ac:dyDescent="0.25">
      <c r="A105" t="s">
        <v>9571</v>
      </c>
      <c r="B105" t="s">
        <v>196</v>
      </c>
      <c r="C105" t="s">
        <v>9389</v>
      </c>
      <c r="D105" t="s">
        <v>9383</v>
      </c>
      <c r="E105" s="1">
        <v>45657</v>
      </c>
      <c r="F105" s="1">
        <v>45688</v>
      </c>
      <c r="G105" t="s">
        <v>197</v>
      </c>
      <c r="H105">
        <v>238.7998</v>
      </c>
      <c r="I105" s="3">
        <v>219.76009244992298</v>
      </c>
      <c r="J105" t="s">
        <v>3</v>
      </c>
      <c r="K105" t="s">
        <v>12</v>
      </c>
      <c r="L105" s="5">
        <v>8.6638603660105451E-2</v>
      </c>
      <c r="M105" s="6" t="s">
        <v>9483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7">
        <v>206.14105102450304</v>
      </c>
    </row>
    <row r="106" spans="1:19" x14ac:dyDescent="0.25">
      <c r="A106" t="s">
        <v>9572</v>
      </c>
      <c r="B106" t="s">
        <v>198</v>
      </c>
      <c r="C106" t="s">
        <v>9388</v>
      </c>
      <c r="D106" t="s">
        <v>9383</v>
      </c>
      <c r="E106" s="1">
        <v>45657</v>
      </c>
      <c r="F106" s="1">
        <v>45688</v>
      </c>
      <c r="G106" t="s">
        <v>199</v>
      </c>
      <c r="H106">
        <v>314.16000000000003</v>
      </c>
      <c r="I106" s="3">
        <v>308.78697688751924</v>
      </c>
      <c r="J106" t="s">
        <v>3</v>
      </c>
      <c r="K106" t="s">
        <v>1</v>
      </c>
      <c r="L106" s="5">
        <v>1.7400420078072187E-2</v>
      </c>
      <c r="M106" s="6" t="s">
        <v>9472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372.27368835535538</v>
      </c>
    </row>
    <row r="107" spans="1:19" x14ac:dyDescent="0.25">
      <c r="A107" t="s">
        <v>9573</v>
      </c>
      <c r="B107" t="s">
        <v>200</v>
      </c>
      <c r="C107" t="s">
        <v>9388</v>
      </c>
      <c r="D107" t="s">
        <v>9383</v>
      </c>
      <c r="E107" s="1">
        <v>45657</v>
      </c>
      <c r="F107" s="1">
        <v>45688</v>
      </c>
      <c r="G107" t="s">
        <v>201</v>
      </c>
      <c r="H107">
        <v>353.59199999999998</v>
      </c>
      <c r="I107" s="3">
        <v>362.59924499229584</v>
      </c>
      <c r="J107" t="s">
        <v>3</v>
      </c>
      <c r="K107" t="s">
        <v>1</v>
      </c>
      <c r="L107" s="5">
        <v>-2.4840771503777503E-2</v>
      </c>
      <c r="M107" s="6" t="s">
        <v>9452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309.74824436626437</v>
      </c>
    </row>
    <row r="108" spans="1:19" x14ac:dyDescent="0.25">
      <c r="A108" t="s">
        <v>9574</v>
      </c>
      <c r="B108" t="s">
        <v>202</v>
      </c>
      <c r="C108" t="s">
        <v>9388</v>
      </c>
      <c r="D108" t="s">
        <v>9383</v>
      </c>
      <c r="E108" s="1">
        <v>45657</v>
      </c>
      <c r="F108" s="1">
        <v>45688</v>
      </c>
      <c r="G108" t="s">
        <v>203</v>
      </c>
      <c r="H108">
        <v>183.39789999999999</v>
      </c>
      <c r="I108" s="3">
        <v>189.51878736517719</v>
      </c>
      <c r="J108" t="s">
        <v>3</v>
      </c>
      <c r="K108" t="s">
        <v>12</v>
      </c>
      <c r="L108" s="5">
        <v>-3.2296995196487099E-2</v>
      </c>
      <c r="M108" s="6" t="s">
        <v>9464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187.35487230733531</v>
      </c>
    </row>
    <row r="109" spans="1:19" x14ac:dyDescent="0.25">
      <c r="A109" t="s">
        <v>9575</v>
      </c>
      <c r="B109" t="s">
        <v>204</v>
      </c>
      <c r="C109" t="s">
        <v>9388</v>
      </c>
      <c r="D109" t="s">
        <v>9383</v>
      </c>
      <c r="E109" s="1">
        <v>45657</v>
      </c>
      <c r="F109" s="1">
        <v>45688</v>
      </c>
      <c r="G109" t="s">
        <v>205</v>
      </c>
      <c r="H109">
        <v>134.786</v>
      </c>
      <c r="I109" s="3">
        <v>125.53522912172572</v>
      </c>
      <c r="J109" t="s">
        <v>3</v>
      </c>
      <c r="K109" t="s">
        <v>12</v>
      </c>
      <c r="L109" s="5">
        <v>7.3690636030976142E-2</v>
      </c>
      <c r="M109" s="6" t="s">
        <v>9503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175.43296061401983</v>
      </c>
    </row>
    <row r="110" spans="1:19" x14ac:dyDescent="0.25">
      <c r="A110" t="s">
        <v>9576</v>
      </c>
      <c r="B110" t="s">
        <v>206</v>
      </c>
      <c r="C110" t="s">
        <v>9388</v>
      </c>
      <c r="D110" t="s">
        <v>9383</v>
      </c>
      <c r="E110" s="1">
        <v>45657</v>
      </c>
      <c r="F110" s="1">
        <v>45688</v>
      </c>
      <c r="G110" t="s">
        <v>207</v>
      </c>
      <c r="H110">
        <v>561.90039999999999</v>
      </c>
      <c r="I110" s="3">
        <v>572.22033898305085</v>
      </c>
      <c r="J110" t="s">
        <v>3</v>
      </c>
      <c r="K110" t="s">
        <v>12</v>
      </c>
      <c r="L110" s="5">
        <v>-1.8034904179378586E-2</v>
      </c>
      <c r="M110" s="6" t="s">
        <v>9452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390.9501196767722</v>
      </c>
    </row>
    <row r="111" spans="1:19" x14ac:dyDescent="0.25">
      <c r="A111" t="s">
        <v>9577</v>
      </c>
      <c r="B111" t="s">
        <v>208</v>
      </c>
      <c r="C111" t="s">
        <v>9388</v>
      </c>
      <c r="D111" t="s">
        <v>9383</v>
      </c>
      <c r="E111" s="1">
        <v>45657</v>
      </c>
      <c r="F111" s="1">
        <v>45688</v>
      </c>
      <c r="G111" t="s">
        <v>209</v>
      </c>
      <c r="H111">
        <v>200.7</v>
      </c>
      <c r="I111" s="3">
        <v>198.06872110939909</v>
      </c>
      <c r="J111" t="s">
        <v>3</v>
      </c>
      <c r="K111" t="s">
        <v>12</v>
      </c>
      <c r="L111" s="5">
        <v>1.328467652975629E-2</v>
      </c>
      <c r="M111" s="6" t="s">
        <v>9446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234.63650970404464</v>
      </c>
    </row>
    <row r="112" spans="1:19" x14ac:dyDescent="0.25">
      <c r="A112" t="s">
        <v>9578</v>
      </c>
      <c r="B112" t="s">
        <v>210</v>
      </c>
      <c r="C112" t="s">
        <v>9388</v>
      </c>
      <c r="D112" t="s">
        <v>9383</v>
      </c>
      <c r="E112" s="1">
        <v>45657</v>
      </c>
      <c r="F112" s="1">
        <v>45688</v>
      </c>
      <c r="G112" t="s">
        <v>211</v>
      </c>
      <c r="H112">
        <v>418.18110000000001</v>
      </c>
      <c r="I112" s="3">
        <v>419.30225639445297</v>
      </c>
      <c r="J112" t="s">
        <v>3</v>
      </c>
      <c r="K112" t="s">
        <v>12</v>
      </c>
      <c r="L112" s="5">
        <v>-2.6738620585867734E-3</v>
      </c>
      <c r="M112" s="6" t="s">
        <v>9495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429.66865022255524</v>
      </c>
    </row>
    <row r="113" spans="1:19" x14ac:dyDescent="0.25">
      <c r="A113" t="s">
        <v>9579</v>
      </c>
      <c r="B113" t="s">
        <v>212</v>
      </c>
      <c r="C113" t="s">
        <v>9388</v>
      </c>
      <c r="D113" t="s">
        <v>9383</v>
      </c>
      <c r="E113" s="1">
        <v>45657</v>
      </c>
      <c r="F113" s="1">
        <v>45688</v>
      </c>
      <c r="G113" t="s">
        <v>213</v>
      </c>
      <c r="H113">
        <v>209.08690000000001</v>
      </c>
      <c r="I113" s="3">
        <v>217.7951093990755</v>
      </c>
      <c r="J113" t="s">
        <v>3</v>
      </c>
      <c r="K113" t="s">
        <v>12</v>
      </c>
      <c r="L113" s="5">
        <v>-3.9983493766699074E-2</v>
      </c>
      <c r="M113" s="6" t="s">
        <v>9458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221.86566931430113</v>
      </c>
    </row>
    <row r="114" spans="1:19" x14ac:dyDescent="0.25">
      <c r="A114" t="s">
        <v>9580</v>
      </c>
      <c r="B114" t="s">
        <v>214</v>
      </c>
      <c r="C114" t="s">
        <v>9388</v>
      </c>
      <c r="D114" t="s">
        <v>9383</v>
      </c>
      <c r="E114" s="1">
        <v>45657</v>
      </c>
      <c r="F114" s="1">
        <v>45688</v>
      </c>
      <c r="G114" t="s">
        <v>215</v>
      </c>
      <c r="H114">
        <v>229.38990000000001</v>
      </c>
      <c r="I114" s="3">
        <v>188.44992295839754</v>
      </c>
      <c r="J114" t="s">
        <v>3</v>
      </c>
      <c r="K114" t="s">
        <v>12</v>
      </c>
      <c r="L114" s="5">
        <v>0.21724592082025129</v>
      </c>
      <c r="M114" s="6" t="s">
        <v>9581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264.64429362560958</v>
      </c>
    </row>
    <row r="115" spans="1:19" x14ac:dyDescent="0.25">
      <c r="A115" t="s">
        <v>9582</v>
      </c>
      <c r="B115" t="s">
        <v>216</v>
      </c>
      <c r="C115" t="s">
        <v>9388</v>
      </c>
      <c r="D115" t="s">
        <v>9383</v>
      </c>
      <c r="E115" s="1">
        <v>45657</v>
      </c>
      <c r="F115" s="1">
        <v>45688</v>
      </c>
      <c r="G115" t="s">
        <v>217</v>
      </c>
      <c r="H115">
        <v>160.22309999999999</v>
      </c>
      <c r="I115" s="3">
        <v>152.71118027734977</v>
      </c>
      <c r="J115" t="s">
        <v>3</v>
      </c>
      <c r="K115" t="s">
        <v>12</v>
      </c>
      <c r="L115" s="5">
        <v>4.9190371713500491E-2</v>
      </c>
      <c r="M115" s="6" t="s">
        <v>9568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157.2363585558015</v>
      </c>
    </row>
    <row r="116" spans="1:19" x14ac:dyDescent="0.25">
      <c r="A116" t="s">
        <v>9583</v>
      </c>
      <c r="B116" t="s">
        <v>218</v>
      </c>
      <c r="C116" t="s">
        <v>9388</v>
      </c>
      <c r="D116" t="s">
        <v>9383</v>
      </c>
      <c r="E116" s="1">
        <v>45657</v>
      </c>
      <c r="F116" s="1">
        <v>45688</v>
      </c>
      <c r="G116" t="s">
        <v>219</v>
      </c>
      <c r="H116">
        <v>240.7192</v>
      </c>
      <c r="I116" s="3">
        <v>232.54524191063174</v>
      </c>
      <c r="J116" t="s">
        <v>3</v>
      </c>
      <c r="K116" t="s">
        <v>12</v>
      </c>
      <c r="L116" s="5">
        <v>3.5149969193992492E-2</v>
      </c>
      <c r="M116" s="6" t="s">
        <v>9450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267.96618852467577</v>
      </c>
    </row>
    <row r="117" spans="1:19" x14ac:dyDescent="0.25">
      <c r="A117" t="s">
        <v>9584</v>
      </c>
      <c r="B117" t="s">
        <v>220</v>
      </c>
      <c r="C117" t="s">
        <v>9388</v>
      </c>
      <c r="D117" t="s">
        <v>9383</v>
      </c>
      <c r="E117" s="1">
        <v>45657</v>
      </c>
      <c r="F117" s="1">
        <v>45688</v>
      </c>
      <c r="G117" t="s">
        <v>221</v>
      </c>
      <c r="H117">
        <v>123.742</v>
      </c>
      <c r="I117" s="3">
        <v>145.02203081664098</v>
      </c>
      <c r="J117" t="s">
        <v>3</v>
      </c>
      <c r="K117" t="s">
        <v>12</v>
      </c>
      <c r="L117" s="5">
        <v>-0.14673653855769297</v>
      </c>
      <c r="M117" s="6" t="s">
        <v>9585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183.25786859848697</v>
      </c>
    </row>
    <row r="118" spans="1:19" x14ac:dyDescent="0.25">
      <c r="A118" t="s">
        <v>9586</v>
      </c>
      <c r="B118" t="s">
        <v>222</v>
      </c>
      <c r="C118" t="s">
        <v>9388</v>
      </c>
      <c r="D118" t="s">
        <v>9383</v>
      </c>
      <c r="E118" s="1">
        <v>45657</v>
      </c>
      <c r="F118" s="1">
        <v>45688</v>
      </c>
      <c r="G118" t="s">
        <v>223</v>
      </c>
      <c r="H118">
        <v>644.77589999999998</v>
      </c>
      <c r="I118" s="3">
        <v>707.48616024653313</v>
      </c>
      <c r="J118" t="s">
        <v>3</v>
      </c>
      <c r="K118" t="s">
        <v>12</v>
      </c>
      <c r="L118" s="5">
        <v>-8.863814413653115E-2</v>
      </c>
      <c r="M118" s="6" t="s">
        <v>9520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610.08445318517443</v>
      </c>
    </row>
    <row r="119" spans="1:19" x14ac:dyDescent="0.25">
      <c r="A119" t="s">
        <v>9587</v>
      </c>
      <c r="B119" t="s">
        <v>224</v>
      </c>
      <c r="C119" t="s">
        <v>9388</v>
      </c>
      <c r="D119" t="s">
        <v>9383</v>
      </c>
      <c r="E119" s="1">
        <v>45657</v>
      </c>
      <c r="F119" s="1">
        <v>45688</v>
      </c>
      <c r="G119" t="s">
        <v>225</v>
      </c>
      <c r="H119">
        <v>644.43799999999999</v>
      </c>
      <c r="I119" s="3">
        <v>739.46621032357473</v>
      </c>
      <c r="J119" t="s">
        <v>3</v>
      </c>
      <c r="K119" t="s">
        <v>12</v>
      </c>
      <c r="L119" s="5">
        <v>-0.12850919892876833</v>
      </c>
      <c r="M119" s="6" t="s">
        <v>9588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608.94024494216274</v>
      </c>
    </row>
    <row r="120" spans="1:19" x14ac:dyDescent="0.25">
      <c r="A120" t="s">
        <v>9589</v>
      </c>
      <c r="B120" t="s">
        <v>226</v>
      </c>
      <c r="C120" t="s">
        <v>9388</v>
      </c>
      <c r="D120" t="s">
        <v>9383</v>
      </c>
      <c r="E120" s="1">
        <v>45657</v>
      </c>
      <c r="F120" s="1">
        <v>45688</v>
      </c>
      <c r="G120" t="s">
        <v>227</v>
      </c>
      <c r="H120">
        <v>526.56420000000003</v>
      </c>
      <c r="I120" s="3">
        <v>523.70429892141772</v>
      </c>
      <c r="J120" t="s">
        <v>3</v>
      </c>
      <c r="K120" t="s">
        <v>12</v>
      </c>
      <c r="L120" s="5">
        <v>5.4609081584251484E-3</v>
      </c>
      <c r="M120" s="6" t="s">
        <v>9446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441.62747185919363</v>
      </c>
    </row>
    <row r="121" spans="1:19" x14ac:dyDescent="0.25">
      <c r="A121" t="s">
        <v>9590</v>
      </c>
      <c r="B121" t="s">
        <v>228</v>
      </c>
      <c r="C121" t="s">
        <v>9388</v>
      </c>
      <c r="D121" t="s">
        <v>9383</v>
      </c>
      <c r="E121" s="1">
        <v>45657</v>
      </c>
      <c r="F121" s="1">
        <v>45688</v>
      </c>
      <c r="G121" t="s">
        <v>229</v>
      </c>
      <c r="H121">
        <v>612.5</v>
      </c>
      <c r="I121" s="3">
        <v>555.3381704160247</v>
      </c>
      <c r="J121" t="s">
        <v>3</v>
      </c>
      <c r="K121" t="s">
        <v>12</v>
      </c>
      <c r="L121" s="5">
        <v>0.10293156967970196</v>
      </c>
      <c r="M121" s="6" t="s">
        <v>9591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450.55967814334952</v>
      </c>
    </row>
    <row r="122" spans="1:19" x14ac:dyDescent="0.25">
      <c r="A122" t="s">
        <v>9592</v>
      </c>
      <c r="B122" t="s">
        <v>230</v>
      </c>
      <c r="C122" t="s">
        <v>9389</v>
      </c>
      <c r="D122" t="s">
        <v>9383</v>
      </c>
      <c r="E122" s="1">
        <v>45657</v>
      </c>
      <c r="F122" s="1">
        <v>45688</v>
      </c>
      <c r="G122" t="s">
        <v>231</v>
      </c>
      <c r="H122">
        <v>262.85789999999997</v>
      </c>
      <c r="I122" s="3">
        <v>235.02954191063176</v>
      </c>
      <c r="J122" t="s">
        <v>3</v>
      </c>
      <c r="K122" t="s">
        <v>12</v>
      </c>
      <c r="L122" s="5">
        <v>0.11840366050643003</v>
      </c>
      <c r="M122" s="6" t="s">
        <v>9460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236.14244869146668</v>
      </c>
    </row>
    <row r="123" spans="1:19" x14ac:dyDescent="0.25">
      <c r="A123" t="s">
        <v>9593</v>
      </c>
      <c r="B123" t="s">
        <v>232</v>
      </c>
      <c r="C123" t="s">
        <v>9388</v>
      </c>
      <c r="D123" t="s">
        <v>9383</v>
      </c>
      <c r="E123" s="1">
        <v>45657</v>
      </c>
      <c r="F123" s="1">
        <v>45688</v>
      </c>
      <c r="G123" t="s">
        <v>233</v>
      </c>
      <c r="H123">
        <v>514.09960000000001</v>
      </c>
      <c r="I123" s="3">
        <v>507.63717627118643</v>
      </c>
      <c r="J123" t="s">
        <v>3</v>
      </c>
      <c r="K123" t="s">
        <v>12</v>
      </c>
      <c r="L123" s="5">
        <v>1.273039885747318E-2</v>
      </c>
      <c r="M123" s="6" t="s">
        <v>9446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450.8180477466102</v>
      </c>
    </row>
    <row r="124" spans="1:19" x14ac:dyDescent="0.25">
      <c r="A124" t="s">
        <v>9594</v>
      </c>
      <c r="B124" t="s">
        <v>234</v>
      </c>
      <c r="C124" t="s">
        <v>9388</v>
      </c>
      <c r="D124" t="s">
        <v>9383</v>
      </c>
      <c r="E124" s="1">
        <v>45657</v>
      </c>
      <c r="F124" s="1">
        <v>45688</v>
      </c>
      <c r="G124" t="s">
        <v>235</v>
      </c>
      <c r="H124">
        <v>512.5249</v>
      </c>
      <c r="I124" s="3">
        <v>513.37096147919885</v>
      </c>
      <c r="J124" t="s">
        <v>3</v>
      </c>
      <c r="K124" t="s">
        <v>12</v>
      </c>
      <c r="L124" s="5">
        <v>-1.6480509079848105E-3</v>
      </c>
      <c r="M124" s="6" t="s">
        <v>9495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454.69359179552083</v>
      </c>
    </row>
    <row r="125" spans="1:19" x14ac:dyDescent="0.25">
      <c r="A125" t="s">
        <v>9595</v>
      </c>
      <c r="B125" t="s">
        <v>236</v>
      </c>
      <c r="C125" t="s">
        <v>9388</v>
      </c>
      <c r="D125" t="s">
        <v>9383</v>
      </c>
      <c r="E125" s="1">
        <v>45657</v>
      </c>
      <c r="F125" s="1">
        <v>45688</v>
      </c>
      <c r="G125" t="s">
        <v>237</v>
      </c>
      <c r="H125">
        <v>150.42310000000001</v>
      </c>
      <c r="I125" s="3">
        <v>169.3751591679507</v>
      </c>
      <c r="J125" t="s">
        <v>3</v>
      </c>
      <c r="K125" t="s">
        <v>12</v>
      </c>
      <c r="L125" s="5">
        <v>-0.11189397111744126</v>
      </c>
      <c r="M125" s="6" t="s">
        <v>9469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7">
        <v>206.84332238185718</v>
      </c>
    </row>
    <row r="126" spans="1:19" x14ac:dyDescent="0.25">
      <c r="A126" t="s">
        <v>9596</v>
      </c>
      <c r="B126" t="s">
        <v>238</v>
      </c>
      <c r="C126" t="s">
        <v>9388</v>
      </c>
      <c r="D126" t="s">
        <v>9383</v>
      </c>
      <c r="E126" s="1">
        <v>45657</v>
      </c>
      <c r="F126" s="1">
        <v>45688</v>
      </c>
      <c r="G126" t="s">
        <v>239</v>
      </c>
      <c r="H126">
        <v>128.13200000000001</v>
      </c>
      <c r="I126" s="3">
        <v>129.06660400616332</v>
      </c>
      <c r="J126" t="s">
        <v>3</v>
      </c>
      <c r="K126" t="s">
        <v>12</v>
      </c>
      <c r="L126" s="5">
        <v>-7.2412535633050723E-3</v>
      </c>
      <c r="M126" s="6" t="s">
        <v>9448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7">
        <v>103.56930096422042</v>
      </c>
    </row>
    <row r="127" spans="1:19" x14ac:dyDescent="0.25">
      <c r="A127" t="s">
        <v>9597</v>
      </c>
      <c r="B127" t="s">
        <v>240</v>
      </c>
      <c r="C127" t="s">
        <v>9388</v>
      </c>
      <c r="D127" t="s">
        <v>9383</v>
      </c>
      <c r="E127" s="1">
        <v>45657</v>
      </c>
      <c r="F127" s="1">
        <v>45688</v>
      </c>
      <c r="G127" t="s">
        <v>241</v>
      </c>
      <c r="H127">
        <v>148.7869</v>
      </c>
      <c r="I127" s="3">
        <v>147.32759784283516</v>
      </c>
      <c r="J127" t="s">
        <v>3</v>
      </c>
      <c r="K127" t="s">
        <v>1</v>
      </c>
      <c r="L127" s="5">
        <v>9.9051513669663471E-3</v>
      </c>
      <c r="M127" s="6" t="s">
        <v>9446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7">
        <v>152.14278637723328</v>
      </c>
    </row>
    <row r="128" spans="1:19" x14ac:dyDescent="0.25">
      <c r="A128" t="s">
        <v>9598</v>
      </c>
      <c r="B128" t="s">
        <v>242</v>
      </c>
      <c r="C128" t="s">
        <v>9388</v>
      </c>
      <c r="D128" t="s">
        <v>9383</v>
      </c>
      <c r="E128" s="1">
        <v>45657</v>
      </c>
      <c r="F128" s="1">
        <v>45688</v>
      </c>
      <c r="G128" t="s">
        <v>243</v>
      </c>
      <c r="H128">
        <v>346.98700000000002</v>
      </c>
      <c r="I128" s="3">
        <v>351.03126610169488</v>
      </c>
      <c r="J128" t="s">
        <v>3</v>
      </c>
      <c r="K128" t="s">
        <v>12</v>
      </c>
      <c r="L128" s="5">
        <v>-1.1521099378433264E-2</v>
      </c>
      <c r="M128" s="6" t="s">
        <v>9448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7">
        <v>297.97397244624074</v>
      </c>
    </row>
    <row r="129" spans="1:19" x14ac:dyDescent="0.25">
      <c r="A129" t="s">
        <v>9599</v>
      </c>
      <c r="B129" t="s">
        <v>244</v>
      </c>
      <c r="C129" t="s">
        <v>9388</v>
      </c>
      <c r="D129" t="s">
        <v>9383</v>
      </c>
      <c r="E129" s="1">
        <v>45657</v>
      </c>
      <c r="F129" s="1">
        <v>45688</v>
      </c>
      <c r="G129" t="s">
        <v>245</v>
      </c>
      <c r="H129">
        <v>179.2</v>
      </c>
      <c r="I129" s="3">
        <v>182.36456086286594</v>
      </c>
      <c r="J129" t="s">
        <v>3</v>
      </c>
      <c r="K129" t="s">
        <v>12</v>
      </c>
      <c r="L129" s="5">
        <v>-1.73529376973941E-2</v>
      </c>
      <c r="M129" s="6" t="s">
        <v>9452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7">
        <v>184.106797294915</v>
      </c>
    </row>
    <row r="130" spans="1:19" x14ac:dyDescent="0.25">
      <c r="A130" t="s">
        <v>9599</v>
      </c>
      <c r="B130" t="s">
        <v>244</v>
      </c>
      <c r="C130" t="s">
        <v>9388</v>
      </c>
      <c r="D130" t="s">
        <v>9383</v>
      </c>
      <c r="E130" s="1">
        <v>45657</v>
      </c>
      <c r="F130" s="1">
        <v>45688</v>
      </c>
      <c r="G130" t="s">
        <v>245</v>
      </c>
      <c r="H130">
        <v>179.2</v>
      </c>
      <c r="I130" s="3">
        <v>182.36456086286594</v>
      </c>
      <c r="J130" t="s">
        <v>3</v>
      </c>
      <c r="K130" t="s">
        <v>12</v>
      </c>
      <c r="L130" s="5">
        <v>-1.73529376973941E-2</v>
      </c>
      <c r="M130" s="6" t="s">
        <v>9452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7">
        <v>184.106797294915</v>
      </c>
    </row>
    <row r="131" spans="1:19" x14ac:dyDescent="0.25">
      <c r="A131" t="s">
        <v>9600</v>
      </c>
      <c r="B131" t="s">
        <v>246</v>
      </c>
      <c r="C131" t="s">
        <v>9388</v>
      </c>
      <c r="D131" t="s">
        <v>9383</v>
      </c>
      <c r="E131" s="1">
        <v>45657</v>
      </c>
      <c r="F131" s="1">
        <v>45688</v>
      </c>
      <c r="G131" t="s">
        <v>247</v>
      </c>
      <c r="H131">
        <v>182.1</v>
      </c>
      <c r="I131" s="3">
        <v>189.72588597842838</v>
      </c>
      <c r="J131" t="s">
        <v>3</v>
      </c>
      <c r="K131" t="s">
        <v>12</v>
      </c>
      <c r="L131" s="5">
        <v>-4.0194230424073218E-2</v>
      </c>
      <c r="M131" s="6" t="s">
        <v>9458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7">
        <v>189.97547828326535</v>
      </c>
    </row>
    <row r="132" spans="1:19" x14ac:dyDescent="0.25">
      <c r="A132" t="s">
        <v>9601</v>
      </c>
      <c r="B132" t="s">
        <v>248</v>
      </c>
      <c r="C132" t="s">
        <v>9388</v>
      </c>
      <c r="D132" t="s">
        <v>9383</v>
      </c>
      <c r="E132" s="1">
        <v>45657</v>
      </c>
      <c r="F132" s="1">
        <v>45688</v>
      </c>
      <c r="G132" t="s">
        <v>249</v>
      </c>
      <c r="H132">
        <v>185.55600000000001</v>
      </c>
      <c r="I132" s="3">
        <v>187.41246687211097</v>
      </c>
      <c r="J132" t="s">
        <v>3</v>
      </c>
      <c r="K132" t="s">
        <v>12</v>
      </c>
      <c r="L132" s="5">
        <v>-9.9057810992787543E-3</v>
      </c>
      <c r="M132" s="6" t="s">
        <v>9448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7">
        <v>190.86131692301632</v>
      </c>
    </row>
    <row r="133" spans="1:19" x14ac:dyDescent="0.25">
      <c r="A133" t="s">
        <v>9602</v>
      </c>
      <c r="B133" t="s">
        <v>250</v>
      </c>
      <c r="C133" t="s">
        <v>9388</v>
      </c>
      <c r="D133" t="s">
        <v>9383</v>
      </c>
      <c r="E133" s="1">
        <v>45657</v>
      </c>
      <c r="F133" s="1">
        <v>45688</v>
      </c>
      <c r="G133" t="s">
        <v>251</v>
      </c>
      <c r="H133">
        <v>188</v>
      </c>
      <c r="I133" s="3">
        <v>202.19106317411402</v>
      </c>
      <c r="J133" t="s">
        <v>3</v>
      </c>
      <c r="K133" t="s">
        <v>12</v>
      </c>
      <c r="L133" s="5">
        <v>-7.0186401670451648E-2</v>
      </c>
      <c r="M133" s="6" t="s">
        <v>9501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7">
        <v>190.93513680966225</v>
      </c>
    </row>
    <row r="134" spans="1:19" x14ac:dyDescent="0.25">
      <c r="A134" t="s">
        <v>9603</v>
      </c>
      <c r="B134" t="s">
        <v>252</v>
      </c>
      <c r="C134" t="s">
        <v>9388</v>
      </c>
      <c r="D134" t="s">
        <v>9383</v>
      </c>
      <c r="E134" s="1">
        <v>45657</v>
      </c>
      <c r="F134" s="1">
        <v>45688</v>
      </c>
      <c r="G134" t="s">
        <v>253</v>
      </c>
      <c r="H134">
        <v>194.14099999999999</v>
      </c>
      <c r="I134" s="3">
        <v>197.28351309707242</v>
      </c>
      <c r="J134" t="s">
        <v>3</v>
      </c>
      <c r="K134" t="s">
        <v>12</v>
      </c>
      <c r="L134" s="5">
        <v>-1.5928918984356111E-2</v>
      </c>
      <c r="M134" s="6" t="s">
        <v>9452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7">
        <v>186.54285355423022</v>
      </c>
    </row>
    <row r="135" spans="1:19" x14ac:dyDescent="0.25">
      <c r="A135" t="s">
        <v>9604</v>
      </c>
      <c r="B135" t="s">
        <v>254</v>
      </c>
      <c r="C135" t="s">
        <v>9388</v>
      </c>
      <c r="D135" t="s">
        <v>9383</v>
      </c>
      <c r="E135" s="1">
        <v>45657</v>
      </c>
      <c r="F135" s="1">
        <v>45688</v>
      </c>
      <c r="G135" t="s">
        <v>255</v>
      </c>
      <c r="H135">
        <v>165.64510000000001</v>
      </c>
      <c r="I135" s="3">
        <v>164.39016795069335</v>
      </c>
      <c r="J135" t="s">
        <v>3</v>
      </c>
      <c r="K135" t="s">
        <v>12</v>
      </c>
      <c r="L135" s="5">
        <v>7.6338631741228458E-3</v>
      </c>
      <c r="M135" s="6" t="s">
        <v>9446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7">
        <v>171.1514071885567</v>
      </c>
    </row>
    <row r="136" spans="1:19" x14ac:dyDescent="0.25">
      <c r="A136" t="s">
        <v>9605</v>
      </c>
      <c r="B136" t="s">
        <v>256</v>
      </c>
      <c r="C136" t="s">
        <v>9388</v>
      </c>
      <c r="D136" t="s">
        <v>9383</v>
      </c>
      <c r="E136" s="1">
        <v>45657</v>
      </c>
      <c r="F136" s="1">
        <v>45688</v>
      </c>
      <c r="G136" t="s">
        <v>257</v>
      </c>
      <c r="H136">
        <v>132.45599999999999</v>
      </c>
      <c r="I136" s="3">
        <v>137.34564098613251</v>
      </c>
      <c r="J136" t="s">
        <v>3</v>
      </c>
      <c r="K136" t="s">
        <v>1</v>
      </c>
      <c r="L136" s="5">
        <v>-3.5600991418622607E-2</v>
      </c>
      <c r="M136" s="6" t="s">
        <v>9458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7">
        <v>198.0218459276702</v>
      </c>
    </row>
    <row r="137" spans="1:19" x14ac:dyDescent="0.25">
      <c r="A137" t="s">
        <v>9606</v>
      </c>
      <c r="B137" t="s">
        <v>258</v>
      </c>
      <c r="C137" t="s">
        <v>9388</v>
      </c>
      <c r="D137" t="s">
        <v>9383</v>
      </c>
      <c r="E137" s="1">
        <v>45657</v>
      </c>
      <c r="F137" s="1">
        <v>45688</v>
      </c>
      <c r="G137" t="s">
        <v>259</v>
      </c>
      <c r="H137">
        <v>163.63</v>
      </c>
      <c r="I137" s="3">
        <v>164.14773497688753</v>
      </c>
      <c r="J137" t="s">
        <v>3</v>
      </c>
      <c r="K137" t="s">
        <v>1</v>
      </c>
      <c r="L137" s="5">
        <v>-3.1540793234852149E-3</v>
      </c>
      <c r="M137" s="6" t="s">
        <v>9495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7">
        <v>149.41145057133437</v>
      </c>
    </row>
    <row r="138" spans="1:19" x14ac:dyDescent="0.25">
      <c r="A138" t="s">
        <v>9607</v>
      </c>
      <c r="B138" t="s">
        <v>260</v>
      </c>
      <c r="C138" t="s">
        <v>9388</v>
      </c>
      <c r="D138" t="s">
        <v>9383</v>
      </c>
      <c r="E138" s="1">
        <v>45657</v>
      </c>
      <c r="F138" s="1">
        <v>45688</v>
      </c>
      <c r="G138" t="s">
        <v>261</v>
      </c>
      <c r="H138">
        <v>501.6</v>
      </c>
      <c r="I138" s="3">
        <v>525.20610739599385</v>
      </c>
      <c r="J138" t="s">
        <v>3</v>
      </c>
      <c r="K138" t="s">
        <v>12</v>
      </c>
      <c r="L138" s="5">
        <v>-4.4946368794213876E-2</v>
      </c>
      <c r="M138" s="6" t="s">
        <v>9458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7">
        <v>406.37847598576866</v>
      </c>
    </row>
    <row r="139" spans="1:19" x14ac:dyDescent="0.25">
      <c r="A139" t="s">
        <v>9607</v>
      </c>
      <c r="B139" t="s">
        <v>260</v>
      </c>
      <c r="C139" t="s">
        <v>9388</v>
      </c>
      <c r="D139" t="s">
        <v>9383</v>
      </c>
      <c r="E139" s="1">
        <v>45657</v>
      </c>
      <c r="F139" s="1">
        <v>45688</v>
      </c>
      <c r="G139" t="s">
        <v>261</v>
      </c>
      <c r="H139">
        <v>501.6</v>
      </c>
      <c r="I139" s="3">
        <v>525.20610739599385</v>
      </c>
      <c r="J139" t="s">
        <v>3</v>
      </c>
      <c r="K139" t="s">
        <v>12</v>
      </c>
      <c r="L139" s="5">
        <v>-4.4946368794213876E-2</v>
      </c>
      <c r="M139" s="6" t="s">
        <v>9458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7">
        <v>406.37847598576866</v>
      </c>
    </row>
    <row r="140" spans="1:19" x14ac:dyDescent="0.25">
      <c r="A140" t="s">
        <v>9608</v>
      </c>
      <c r="B140" t="s">
        <v>262</v>
      </c>
      <c r="C140" t="s">
        <v>9388</v>
      </c>
      <c r="D140" t="s">
        <v>9383</v>
      </c>
      <c r="E140" s="1">
        <v>45657</v>
      </c>
      <c r="F140" s="1">
        <v>45688</v>
      </c>
      <c r="G140" t="s">
        <v>263</v>
      </c>
      <c r="H140">
        <v>145.52600000000001</v>
      </c>
      <c r="I140" s="3">
        <v>147.64855161787366</v>
      </c>
      <c r="J140" t="s">
        <v>3</v>
      </c>
      <c r="K140" t="s">
        <v>12</v>
      </c>
      <c r="L140" s="5">
        <v>-1.4375702264706192E-2</v>
      </c>
      <c r="M140" s="6" t="s">
        <v>9448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7">
        <v>129.25862151699926</v>
      </c>
    </row>
    <row r="141" spans="1:19" x14ac:dyDescent="0.25">
      <c r="A141" t="s">
        <v>9609</v>
      </c>
      <c r="B141" t="s">
        <v>264</v>
      </c>
      <c r="C141" t="s">
        <v>9388</v>
      </c>
      <c r="D141" t="s">
        <v>9383</v>
      </c>
      <c r="E141" s="1">
        <v>45657</v>
      </c>
      <c r="F141" s="1">
        <v>45688</v>
      </c>
      <c r="G141" t="s">
        <v>265</v>
      </c>
      <c r="H141">
        <v>124.1001</v>
      </c>
      <c r="I141" s="3">
        <v>132.70015408320492</v>
      </c>
      <c r="J141" t="s">
        <v>3</v>
      </c>
      <c r="K141" t="s">
        <v>1</v>
      </c>
      <c r="L141" s="5">
        <v>-6.4808169535451876E-2</v>
      </c>
      <c r="M141" s="6" t="s">
        <v>9511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7">
        <v>119.36675670644649</v>
      </c>
    </row>
    <row r="142" spans="1:19" x14ac:dyDescent="0.25">
      <c r="A142" t="s">
        <v>9610</v>
      </c>
      <c r="B142" t="s">
        <v>266</v>
      </c>
      <c r="C142" t="s">
        <v>9388</v>
      </c>
      <c r="D142" t="s">
        <v>9383</v>
      </c>
      <c r="E142" s="1">
        <v>45657</v>
      </c>
      <c r="F142" s="1">
        <v>45688</v>
      </c>
      <c r="G142" t="s">
        <v>267</v>
      </c>
      <c r="H142">
        <v>151.87889999999999</v>
      </c>
      <c r="I142" s="3">
        <v>148.35622033898306</v>
      </c>
      <c r="J142" t="s">
        <v>3</v>
      </c>
      <c r="K142" t="s">
        <v>12</v>
      </c>
      <c r="L142" s="5">
        <v>2.3744738528440834E-2</v>
      </c>
      <c r="M142" s="6" t="s">
        <v>9472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7">
        <v>159.48786509850194</v>
      </c>
    </row>
    <row r="143" spans="1:19" x14ac:dyDescent="0.25">
      <c r="A143" t="s">
        <v>9611</v>
      </c>
      <c r="B143" t="s">
        <v>268</v>
      </c>
      <c r="C143" t="s">
        <v>9388</v>
      </c>
      <c r="D143" t="s">
        <v>9383</v>
      </c>
      <c r="E143" s="1">
        <v>45657</v>
      </c>
      <c r="F143" s="1">
        <v>45688</v>
      </c>
      <c r="G143" t="s">
        <v>269</v>
      </c>
      <c r="H143">
        <v>424.69409999999999</v>
      </c>
      <c r="I143" s="3">
        <v>447.11805392912169</v>
      </c>
      <c r="J143" t="s">
        <v>3</v>
      </c>
      <c r="K143" t="s">
        <v>12</v>
      </c>
      <c r="L143" s="5">
        <v>-5.0152199697747868E-2</v>
      </c>
      <c r="M143" s="6" t="s">
        <v>9462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7">
        <v>364.63333008750305</v>
      </c>
    </row>
    <row r="144" spans="1:19" x14ac:dyDescent="0.25">
      <c r="A144" t="s">
        <v>9612</v>
      </c>
      <c r="B144" t="s">
        <v>270</v>
      </c>
      <c r="C144" t="s">
        <v>9388</v>
      </c>
      <c r="D144" t="s">
        <v>9383</v>
      </c>
      <c r="E144" s="1">
        <v>45657</v>
      </c>
      <c r="F144" s="1">
        <v>45688</v>
      </c>
      <c r="G144" t="s">
        <v>271</v>
      </c>
      <c r="H144">
        <v>427.39060000000001</v>
      </c>
      <c r="I144" s="3">
        <v>434.96323020030815</v>
      </c>
      <c r="J144" t="s">
        <v>3</v>
      </c>
      <c r="K144" t="s">
        <v>12</v>
      </c>
      <c r="L144" s="5">
        <v>-1.7409816909858766E-2</v>
      </c>
      <c r="M144" s="6" t="s">
        <v>9452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7">
        <v>499.61299281956082</v>
      </c>
    </row>
    <row r="145" spans="1:19" x14ac:dyDescent="0.25">
      <c r="A145" t="s">
        <v>9613</v>
      </c>
      <c r="B145" t="s">
        <v>272</v>
      </c>
      <c r="C145" t="s">
        <v>9388</v>
      </c>
      <c r="D145" t="s">
        <v>9383</v>
      </c>
      <c r="E145" s="1">
        <v>45657</v>
      </c>
      <c r="F145" s="1">
        <v>45688</v>
      </c>
      <c r="G145" t="s">
        <v>273</v>
      </c>
      <c r="H145">
        <v>471.43849999999998</v>
      </c>
      <c r="I145" s="3">
        <v>458.84827642526966</v>
      </c>
      <c r="J145" t="s">
        <v>3</v>
      </c>
      <c r="K145" t="s">
        <v>12</v>
      </c>
      <c r="L145" s="5">
        <v>2.7438750937055723E-2</v>
      </c>
      <c r="M145" s="6" t="s">
        <v>9454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7">
        <v>494.66706041428444</v>
      </c>
    </row>
    <row r="146" spans="1:19" x14ac:dyDescent="0.25">
      <c r="A146" t="s">
        <v>9614</v>
      </c>
      <c r="B146" t="s">
        <v>274</v>
      </c>
      <c r="C146" t="s">
        <v>9388</v>
      </c>
      <c r="D146" t="s">
        <v>9383</v>
      </c>
      <c r="E146" s="1">
        <v>45657</v>
      </c>
      <c r="F146" s="1">
        <v>45688</v>
      </c>
      <c r="G146" t="s">
        <v>275</v>
      </c>
      <c r="H146">
        <v>493.2724</v>
      </c>
      <c r="I146" s="3">
        <v>524.89938551617877</v>
      </c>
      <c r="J146" t="s">
        <v>3</v>
      </c>
      <c r="K146" t="s">
        <v>12</v>
      </c>
      <c r="L146" s="5">
        <v>-6.0253424539785327E-2</v>
      </c>
      <c r="M146" s="6" t="s">
        <v>9511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7">
        <v>488.42927999270449</v>
      </c>
    </row>
    <row r="147" spans="1:19" x14ac:dyDescent="0.25">
      <c r="A147" t="s">
        <v>9615</v>
      </c>
      <c r="B147" t="s">
        <v>276</v>
      </c>
      <c r="C147" t="s">
        <v>9388</v>
      </c>
      <c r="D147" t="s">
        <v>9383</v>
      </c>
      <c r="E147" s="1">
        <v>45657</v>
      </c>
      <c r="F147" s="1">
        <v>45688</v>
      </c>
      <c r="G147" t="s">
        <v>277</v>
      </c>
      <c r="H147">
        <v>543.6001</v>
      </c>
      <c r="I147" s="3">
        <v>539.43800261941442</v>
      </c>
      <c r="J147" t="s">
        <v>3</v>
      </c>
      <c r="K147" t="s">
        <v>12</v>
      </c>
      <c r="L147" s="5">
        <v>7.7156176620394312E-3</v>
      </c>
      <c r="M147" s="6" t="s">
        <v>9446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7">
        <v>495.22070956412881</v>
      </c>
    </row>
    <row r="148" spans="1:19" x14ac:dyDescent="0.25">
      <c r="A148" t="s">
        <v>9616</v>
      </c>
      <c r="B148" t="s">
        <v>278</v>
      </c>
      <c r="C148" t="s">
        <v>9388</v>
      </c>
      <c r="D148" t="s">
        <v>9383</v>
      </c>
      <c r="E148" s="1">
        <v>45657</v>
      </c>
      <c r="F148" s="1">
        <v>45688</v>
      </c>
      <c r="G148" t="s">
        <v>279</v>
      </c>
      <c r="H148">
        <v>346.81299999999999</v>
      </c>
      <c r="I148" s="3">
        <v>345.16370107858245</v>
      </c>
      <c r="J148" t="s">
        <v>3</v>
      </c>
      <c r="K148" t="s">
        <v>12</v>
      </c>
      <c r="L148" s="5">
        <v>4.7783092957449647E-3</v>
      </c>
      <c r="M148" s="6" t="s">
        <v>9495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7">
        <v>283.9851039268396</v>
      </c>
    </row>
    <row r="149" spans="1:19" x14ac:dyDescent="0.25">
      <c r="A149" t="s">
        <v>9617</v>
      </c>
      <c r="B149" t="s">
        <v>280</v>
      </c>
      <c r="C149" t="s">
        <v>9388</v>
      </c>
      <c r="D149" t="s">
        <v>9383</v>
      </c>
      <c r="E149" s="1">
        <v>45657</v>
      </c>
      <c r="F149" s="1">
        <v>45688</v>
      </c>
      <c r="G149" t="s">
        <v>281</v>
      </c>
      <c r="H149">
        <v>558.30029999999999</v>
      </c>
      <c r="I149" s="3">
        <v>522.94883066255773</v>
      </c>
      <c r="J149" t="s">
        <v>3</v>
      </c>
      <c r="K149" t="s">
        <v>12</v>
      </c>
      <c r="L149" s="5">
        <v>6.7600245501368006E-2</v>
      </c>
      <c r="M149" s="6" t="s">
        <v>9503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7">
        <v>559.22255128613813</v>
      </c>
    </row>
    <row r="150" spans="1:19" x14ac:dyDescent="0.25">
      <c r="A150" t="s">
        <v>9618</v>
      </c>
      <c r="B150" t="s">
        <v>282</v>
      </c>
      <c r="C150" t="s">
        <v>9388</v>
      </c>
      <c r="D150" t="s">
        <v>9383</v>
      </c>
      <c r="E150" s="1">
        <v>45657</v>
      </c>
      <c r="F150" s="1">
        <v>45688</v>
      </c>
      <c r="G150" t="s">
        <v>283</v>
      </c>
      <c r="H150">
        <v>250.99889999999999</v>
      </c>
      <c r="I150" s="3">
        <v>234.50129322033902</v>
      </c>
      <c r="J150" t="s">
        <v>3</v>
      </c>
      <c r="K150" t="s">
        <v>12</v>
      </c>
      <c r="L150" s="5">
        <v>7.035187974063617E-2</v>
      </c>
      <c r="M150" s="6" t="s">
        <v>9503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7">
        <v>241.0957497855623</v>
      </c>
    </row>
    <row r="151" spans="1:19" x14ac:dyDescent="0.25">
      <c r="A151" t="s">
        <v>9619</v>
      </c>
      <c r="B151" t="s">
        <v>284</v>
      </c>
      <c r="C151" t="s">
        <v>9388</v>
      </c>
      <c r="D151" t="s">
        <v>9383</v>
      </c>
      <c r="E151" s="1">
        <v>45657</v>
      </c>
      <c r="F151" s="1">
        <v>45688</v>
      </c>
      <c r="G151" t="s">
        <v>285</v>
      </c>
      <c r="H151">
        <v>65.599900000000005</v>
      </c>
      <c r="I151" s="3">
        <v>65.466718027734984</v>
      </c>
      <c r="J151" t="s">
        <v>3</v>
      </c>
      <c r="K151" t="s">
        <v>1</v>
      </c>
      <c r="L151" s="5">
        <v>2.0343462491674291E-3</v>
      </c>
      <c r="M151" s="6" t="s">
        <v>9495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7">
        <v>84.191580719667428</v>
      </c>
    </row>
    <row r="152" spans="1:19" x14ac:dyDescent="0.25">
      <c r="A152" t="s">
        <v>9620</v>
      </c>
      <c r="B152" t="s">
        <v>286</v>
      </c>
      <c r="C152" t="s">
        <v>9388</v>
      </c>
      <c r="D152" t="s">
        <v>9383</v>
      </c>
      <c r="E152" s="1">
        <v>45657</v>
      </c>
      <c r="F152" s="1">
        <v>45688</v>
      </c>
      <c r="G152" t="s">
        <v>287</v>
      </c>
      <c r="H152">
        <v>361</v>
      </c>
      <c r="I152" s="3">
        <v>367.87005192604005</v>
      </c>
      <c r="J152" t="s">
        <v>3</v>
      </c>
      <c r="K152" t="s">
        <v>1</v>
      </c>
      <c r="L152" s="5">
        <v>-1.8675213951423464E-2</v>
      </c>
      <c r="M152" s="6" t="s">
        <v>9452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7">
        <v>357.73117068610986</v>
      </c>
    </row>
    <row r="153" spans="1:19" x14ac:dyDescent="0.25">
      <c r="A153" t="s">
        <v>9621</v>
      </c>
      <c r="B153" t="s">
        <v>288</v>
      </c>
      <c r="C153" t="s">
        <v>9389</v>
      </c>
      <c r="D153" t="s">
        <v>9383</v>
      </c>
      <c r="E153" s="1">
        <v>45657</v>
      </c>
      <c r="F153" s="1">
        <v>45688</v>
      </c>
      <c r="G153" t="s">
        <v>289</v>
      </c>
      <c r="H153">
        <v>274.2</v>
      </c>
      <c r="I153" s="3">
        <v>274.62650231124809</v>
      </c>
      <c r="J153" t="s">
        <v>3</v>
      </c>
      <c r="K153" t="s">
        <v>1</v>
      </c>
      <c r="L153" s="5">
        <v>-1.5530267751242555E-3</v>
      </c>
      <c r="M153" s="6" t="s">
        <v>9495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7">
        <v>207.06455494603188</v>
      </c>
    </row>
    <row r="154" spans="1:19" x14ac:dyDescent="0.25">
      <c r="A154" t="s">
        <v>9622</v>
      </c>
      <c r="B154" t="s">
        <v>290</v>
      </c>
      <c r="C154" t="s">
        <v>9388</v>
      </c>
      <c r="D154" t="s">
        <v>9383</v>
      </c>
      <c r="E154" s="1">
        <v>45657</v>
      </c>
      <c r="F154" s="1">
        <v>45688</v>
      </c>
      <c r="G154" t="s">
        <v>291</v>
      </c>
      <c r="H154">
        <v>577.2998</v>
      </c>
      <c r="I154" s="3">
        <v>641.71124807395995</v>
      </c>
      <c r="J154" t="s">
        <v>3</v>
      </c>
      <c r="K154" t="s">
        <v>12</v>
      </c>
      <c r="L154" s="5">
        <v>-0.10037450374648293</v>
      </c>
      <c r="M154" s="6" t="s">
        <v>9623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390.98702962009514</v>
      </c>
    </row>
    <row r="155" spans="1:19" x14ac:dyDescent="0.25">
      <c r="A155" t="s">
        <v>9624</v>
      </c>
      <c r="B155" t="s">
        <v>292</v>
      </c>
      <c r="C155" t="s">
        <v>9388</v>
      </c>
      <c r="D155" t="s">
        <v>9383</v>
      </c>
      <c r="E155" s="1">
        <v>45657</v>
      </c>
      <c r="F155" s="1">
        <v>45688</v>
      </c>
      <c r="G155" t="s">
        <v>293</v>
      </c>
      <c r="H155">
        <v>137.30590000000001</v>
      </c>
      <c r="I155" s="3">
        <v>139.82110739599383</v>
      </c>
      <c r="J155" t="s">
        <v>3</v>
      </c>
      <c r="K155" t="s">
        <v>12</v>
      </c>
      <c r="L155" s="5">
        <v>-1.7988753220716469E-2</v>
      </c>
      <c r="M155" s="6" t="s">
        <v>9452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158.01146736558363</v>
      </c>
    </row>
    <row r="156" spans="1:19" x14ac:dyDescent="0.25">
      <c r="A156" t="s">
        <v>9625</v>
      </c>
      <c r="B156" t="s">
        <v>294</v>
      </c>
      <c r="C156" t="s">
        <v>9388</v>
      </c>
      <c r="D156" t="s">
        <v>9383</v>
      </c>
      <c r="E156" s="1">
        <v>45657</v>
      </c>
      <c r="F156" s="1">
        <v>45688</v>
      </c>
      <c r="G156" t="s">
        <v>295</v>
      </c>
      <c r="H156">
        <v>208.1</v>
      </c>
      <c r="I156" s="3">
        <v>204.68409861325114</v>
      </c>
      <c r="J156" t="s">
        <v>3</v>
      </c>
      <c r="K156" t="s">
        <v>12</v>
      </c>
      <c r="L156" s="5">
        <v>1.668865051018531E-2</v>
      </c>
      <c r="M156" s="6" t="s">
        <v>9472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234.82105942065942</v>
      </c>
    </row>
    <row r="157" spans="1:19" x14ac:dyDescent="0.25">
      <c r="A157" t="s">
        <v>9626</v>
      </c>
      <c r="B157" t="s">
        <v>296</v>
      </c>
      <c r="C157" t="s">
        <v>9388</v>
      </c>
      <c r="D157" t="s">
        <v>9383</v>
      </c>
      <c r="E157" s="1">
        <v>45657</v>
      </c>
      <c r="F157" s="1">
        <v>45688</v>
      </c>
      <c r="G157" t="s">
        <v>297</v>
      </c>
      <c r="H157">
        <v>105.43989999999999</v>
      </c>
      <c r="I157" s="3">
        <v>105.85575701078584</v>
      </c>
      <c r="J157" t="s">
        <v>3</v>
      </c>
      <c r="K157" t="s">
        <v>12</v>
      </c>
      <c r="L157" s="5">
        <v>-3.9285252170410123E-3</v>
      </c>
      <c r="M157" s="6" t="s">
        <v>9495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94.15726541686611</v>
      </c>
    </row>
    <row r="158" spans="1:19" x14ac:dyDescent="0.25">
      <c r="A158" t="s">
        <v>9627</v>
      </c>
      <c r="B158" t="s">
        <v>298</v>
      </c>
      <c r="C158" t="s">
        <v>9388</v>
      </c>
      <c r="D158" t="s">
        <v>9383</v>
      </c>
      <c r="E158" s="1">
        <v>45657</v>
      </c>
      <c r="F158" s="1">
        <v>45688</v>
      </c>
      <c r="G158" t="s">
        <v>299</v>
      </c>
      <c r="H158">
        <v>107.119</v>
      </c>
      <c r="I158" s="3">
        <v>118.246437596302</v>
      </c>
      <c r="J158" t="s">
        <v>3</v>
      </c>
      <c r="K158" t="s">
        <v>12</v>
      </c>
      <c r="L158" s="5">
        <v>-9.4103787162633235E-2</v>
      </c>
      <c r="M158" s="6" t="s">
        <v>9520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94.194175360189064</v>
      </c>
    </row>
    <row r="159" spans="1:19" x14ac:dyDescent="0.25">
      <c r="A159" t="s">
        <v>9628</v>
      </c>
      <c r="B159" t="s">
        <v>300</v>
      </c>
      <c r="C159" t="s">
        <v>9388</v>
      </c>
      <c r="D159" t="s">
        <v>9383</v>
      </c>
      <c r="E159" s="1">
        <v>45657</v>
      </c>
      <c r="F159" s="1">
        <v>45688</v>
      </c>
      <c r="G159" t="s">
        <v>301</v>
      </c>
      <c r="H159">
        <v>233.0301</v>
      </c>
      <c r="I159" s="3">
        <v>241.82237642526965</v>
      </c>
      <c r="J159" t="s">
        <v>3</v>
      </c>
      <c r="K159" t="s">
        <v>12</v>
      </c>
      <c r="L159" s="5">
        <v>-3.6358407171582452E-2</v>
      </c>
      <c r="M159" s="6" t="s">
        <v>9458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239.43480233602918</v>
      </c>
    </row>
    <row r="160" spans="1:19" x14ac:dyDescent="0.25">
      <c r="A160" t="s">
        <v>9629</v>
      </c>
      <c r="B160" t="s">
        <v>302</v>
      </c>
      <c r="C160" t="s">
        <v>9388</v>
      </c>
      <c r="D160" t="s">
        <v>9383</v>
      </c>
      <c r="E160" s="1">
        <v>45657</v>
      </c>
      <c r="F160" s="1">
        <v>45688</v>
      </c>
      <c r="G160" t="s">
        <v>303</v>
      </c>
      <c r="H160">
        <v>220.1</v>
      </c>
      <c r="I160" s="3">
        <v>219.26933744221881</v>
      </c>
      <c r="J160" t="s">
        <v>3</v>
      </c>
      <c r="K160" t="s">
        <v>12</v>
      </c>
      <c r="L160" s="5">
        <v>3.7883206446960305E-3</v>
      </c>
      <c r="M160" s="6" t="s">
        <v>9495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239.3240725060603</v>
      </c>
    </row>
    <row r="161" spans="1:19" x14ac:dyDescent="0.25">
      <c r="A161" t="s">
        <v>9629</v>
      </c>
      <c r="B161" t="s">
        <v>302</v>
      </c>
      <c r="C161" t="s">
        <v>9388</v>
      </c>
      <c r="D161" t="s">
        <v>9383</v>
      </c>
      <c r="E161" s="1">
        <v>45657</v>
      </c>
      <c r="F161" s="1">
        <v>45688</v>
      </c>
      <c r="G161" t="s">
        <v>303</v>
      </c>
      <c r="H161">
        <v>220.1</v>
      </c>
      <c r="I161" s="3">
        <v>219.26933744221881</v>
      </c>
      <c r="J161" t="s">
        <v>3</v>
      </c>
      <c r="K161" t="s">
        <v>12</v>
      </c>
      <c r="L161" s="5">
        <v>3.7883206446960305E-3</v>
      </c>
      <c r="M161" s="6" t="s">
        <v>9495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239.3240725060603</v>
      </c>
    </row>
    <row r="162" spans="1:19" x14ac:dyDescent="0.25">
      <c r="A162" t="s">
        <v>9630</v>
      </c>
      <c r="B162" t="s">
        <v>304</v>
      </c>
      <c r="C162" t="s">
        <v>9388</v>
      </c>
      <c r="D162" t="s">
        <v>9383</v>
      </c>
      <c r="E162" s="1">
        <v>45657</v>
      </c>
      <c r="F162" s="1">
        <v>45688</v>
      </c>
      <c r="G162" t="s">
        <v>305</v>
      </c>
      <c r="H162">
        <v>256.2</v>
      </c>
      <c r="I162" s="3">
        <v>295.33636363636361</v>
      </c>
      <c r="J162" t="s">
        <v>3</v>
      </c>
      <c r="K162" t="s">
        <v>12</v>
      </c>
      <c r="L162" s="5">
        <v>-0.13251454427925013</v>
      </c>
      <c r="M162" s="6" t="s">
        <v>9588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239.84081171258171</v>
      </c>
    </row>
    <row r="163" spans="1:19" x14ac:dyDescent="0.25">
      <c r="A163" t="s">
        <v>9631</v>
      </c>
      <c r="B163" t="s">
        <v>306</v>
      </c>
      <c r="C163" t="s">
        <v>9388</v>
      </c>
      <c r="D163" t="s">
        <v>9383</v>
      </c>
      <c r="E163" s="1">
        <v>45657</v>
      </c>
      <c r="F163" s="1">
        <v>45688</v>
      </c>
      <c r="G163" t="s">
        <v>307</v>
      </c>
      <c r="H163">
        <v>183.27</v>
      </c>
      <c r="I163" s="3">
        <v>180.39467026194146</v>
      </c>
      <c r="J163" t="s">
        <v>3</v>
      </c>
      <c r="K163" t="s">
        <v>12</v>
      </c>
      <c r="L163" s="5">
        <v>1.5939105816615617E-2</v>
      </c>
      <c r="M163" s="6" t="s">
        <v>9472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156.71961934928009</v>
      </c>
    </row>
    <row r="164" spans="1:19" x14ac:dyDescent="0.25">
      <c r="A164" t="s">
        <v>9632</v>
      </c>
      <c r="B164" t="s">
        <v>308</v>
      </c>
      <c r="C164" t="s">
        <v>9388</v>
      </c>
      <c r="D164" t="s">
        <v>9383</v>
      </c>
      <c r="E164" s="1">
        <v>45657</v>
      </c>
      <c r="F164" s="1">
        <v>45688</v>
      </c>
      <c r="G164" t="s">
        <v>309</v>
      </c>
      <c r="H164">
        <v>258.5</v>
      </c>
      <c r="I164" s="3">
        <v>266.08716887519262</v>
      </c>
      <c r="J164" t="s">
        <v>3</v>
      </c>
      <c r="K164" t="s">
        <v>12</v>
      </c>
      <c r="L164" s="5">
        <v>-2.8513847200017928E-2</v>
      </c>
      <c r="M164" s="6" t="s">
        <v>9464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232.56955287795898</v>
      </c>
    </row>
    <row r="165" spans="1:19" x14ac:dyDescent="0.25">
      <c r="A165" t="s">
        <v>9633</v>
      </c>
      <c r="B165" t="s">
        <v>310</v>
      </c>
      <c r="C165" t="s">
        <v>9389</v>
      </c>
      <c r="D165" t="s">
        <v>9383</v>
      </c>
      <c r="E165" s="1">
        <v>45657</v>
      </c>
      <c r="F165" s="1">
        <v>45688</v>
      </c>
      <c r="G165" t="s">
        <v>311</v>
      </c>
      <c r="H165">
        <v>387.91500000000002</v>
      </c>
      <c r="I165" s="3">
        <v>414.86475146379047</v>
      </c>
      <c r="J165" t="s">
        <v>3</v>
      </c>
      <c r="K165" t="s">
        <v>12</v>
      </c>
      <c r="L165" s="5">
        <v>-6.4960330731165139E-2</v>
      </c>
      <c r="M165" s="6" t="s">
        <v>9511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237.14083130933568</v>
      </c>
    </row>
    <row r="166" spans="1:19" x14ac:dyDescent="0.25">
      <c r="A166" t="s">
        <v>9634</v>
      </c>
      <c r="B166" t="s">
        <v>312</v>
      </c>
      <c r="C166" t="s">
        <v>9388</v>
      </c>
      <c r="D166" t="s">
        <v>9383</v>
      </c>
      <c r="E166" s="1">
        <v>45657</v>
      </c>
      <c r="F166" s="1">
        <v>45688</v>
      </c>
      <c r="G166" t="s">
        <v>313</v>
      </c>
      <c r="H166">
        <v>241</v>
      </c>
      <c r="I166" s="3">
        <v>233.9919876733436</v>
      </c>
      <c r="J166" t="s">
        <v>3</v>
      </c>
      <c r="K166" t="s">
        <v>12</v>
      </c>
      <c r="L166" s="5">
        <v>2.9949796129086659E-2</v>
      </c>
      <c r="M166" s="6" t="s">
        <v>9454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239.50862222267509</v>
      </c>
    </row>
    <row r="167" spans="1:19" x14ac:dyDescent="0.25">
      <c r="A167" t="s">
        <v>9635</v>
      </c>
      <c r="B167" t="s">
        <v>314</v>
      </c>
      <c r="C167" t="s">
        <v>9388</v>
      </c>
      <c r="D167" t="s">
        <v>9383</v>
      </c>
      <c r="E167" s="1">
        <v>45657</v>
      </c>
      <c r="F167" s="1">
        <v>45686</v>
      </c>
      <c r="G167" t="s">
        <v>315</v>
      </c>
      <c r="H167">
        <v>382.85480000000001</v>
      </c>
      <c r="I167" s="3">
        <v>325.38303528505395</v>
      </c>
      <c r="J167" t="s">
        <v>3</v>
      </c>
      <c r="K167" t="s">
        <v>12</v>
      </c>
      <c r="L167" s="5">
        <v>0.17662803060582899</v>
      </c>
      <c r="M167" s="6" t="s">
        <v>9636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239.91463159922765</v>
      </c>
    </row>
    <row r="168" spans="1:19" x14ac:dyDescent="0.25">
      <c r="A168" t="s">
        <v>9637</v>
      </c>
      <c r="B168" t="s">
        <v>316</v>
      </c>
      <c r="C168" t="s">
        <v>9388</v>
      </c>
      <c r="D168" t="s">
        <v>9383</v>
      </c>
      <c r="E168" s="1">
        <v>45657</v>
      </c>
      <c r="F168" s="1">
        <v>45688</v>
      </c>
      <c r="G168" t="s">
        <v>317</v>
      </c>
      <c r="H168">
        <v>117.7901</v>
      </c>
      <c r="I168" s="3">
        <v>112.82467442218798</v>
      </c>
      <c r="J168" t="s">
        <v>3</v>
      </c>
      <c r="K168" t="s">
        <v>12</v>
      </c>
      <c r="L168" s="5">
        <v>4.4010103315091031E-2</v>
      </c>
      <c r="M168" s="6" t="s">
        <v>9450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158.23292702552138</v>
      </c>
    </row>
    <row r="169" spans="1:19" x14ac:dyDescent="0.25">
      <c r="A169" t="s">
        <v>9638</v>
      </c>
      <c r="B169" t="s">
        <v>318</v>
      </c>
      <c r="C169" t="s">
        <v>9388</v>
      </c>
      <c r="D169" t="s">
        <v>9383</v>
      </c>
      <c r="E169" s="1">
        <v>45657</v>
      </c>
      <c r="F169" s="1">
        <v>45688</v>
      </c>
      <c r="G169" t="s">
        <v>319</v>
      </c>
      <c r="H169">
        <v>290.39999999999998</v>
      </c>
      <c r="I169" s="3">
        <v>279.33775038520804</v>
      </c>
      <c r="J169" t="s">
        <v>3</v>
      </c>
      <c r="K169" t="s">
        <v>12</v>
      </c>
      <c r="L169" s="5">
        <v>3.9601699374814281E-2</v>
      </c>
      <c r="M169" s="6" t="s">
        <v>9450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240.2099111458113</v>
      </c>
    </row>
    <row r="170" spans="1:19" x14ac:dyDescent="0.25">
      <c r="A170" t="s">
        <v>9639</v>
      </c>
      <c r="B170" t="s">
        <v>320</v>
      </c>
      <c r="C170" t="s">
        <v>9388</v>
      </c>
      <c r="D170" t="s">
        <v>9383</v>
      </c>
      <c r="E170" s="1">
        <v>45657</v>
      </c>
      <c r="F170" s="1">
        <v>45688</v>
      </c>
      <c r="G170" t="s">
        <v>321</v>
      </c>
      <c r="H170">
        <v>229.7998</v>
      </c>
      <c r="I170" s="3">
        <v>216.71741140215718</v>
      </c>
      <c r="J170" t="s">
        <v>3</v>
      </c>
      <c r="K170" t="s">
        <v>12</v>
      </c>
      <c r="L170" s="5">
        <v>6.0366116931722447E-2</v>
      </c>
      <c r="M170" s="6" t="s">
        <v>9456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240.17300120248834</v>
      </c>
    </row>
    <row r="171" spans="1:19" x14ac:dyDescent="0.25">
      <c r="A171" t="s">
        <v>9640</v>
      </c>
      <c r="B171" t="s">
        <v>322</v>
      </c>
      <c r="C171" t="s">
        <v>9388</v>
      </c>
      <c r="D171" t="s">
        <v>9383</v>
      </c>
      <c r="E171" s="1">
        <v>45657</v>
      </c>
      <c r="F171" s="1">
        <v>45688</v>
      </c>
      <c r="G171" t="s">
        <v>323</v>
      </c>
      <c r="H171">
        <v>282.8</v>
      </c>
      <c r="I171" s="3">
        <v>281.39892141756548</v>
      </c>
      <c r="J171" t="s">
        <v>3</v>
      </c>
      <c r="K171" t="s">
        <v>12</v>
      </c>
      <c r="L171" s="5">
        <v>4.9789763776511009E-3</v>
      </c>
      <c r="M171" s="6" t="s">
        <v>9495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241.35411938882299</v>
      </c>
    </row>
    <row r="172" spans="1:19" x14ac:dyDescent="0.25">
      <c r="A172" t="s">
        <v>9641</v>
      </c>
      <c r="B172" t="s">
        <v>324</v>
      </c>
      <c r="C172" t="s">
        <v>9388</v>
      </c>
      <c r="D172" t="s">
        <v>9383</v>
      </c>
      <c r="E172" s="1">
        <v>45657</v>
      </c>
      <c r="F172" s="1">
        <v>45688</v>
      </c>
      <c r="G172" t="s">
        <v>325</v>
      </c>
      <c r="H172">
        <v>225.64410000000001</v>
      </c>
      <c r="I172" s="3">
        <v>203.00336086286595</v>
      </c>
      <c r="J172" t="s">
        <v>3</v>
      </c>
      <c r="K172" t="s">
        <v>12</v>
      </c>
      <c r="L172" s="5">
        <v>0.11152888819623263</v>
      </c>
      <c r="M172" s="6" t="s">
        <v>9538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247.85026941366363</v>
      </c>
    </row>
    <row r="173" spans="1:19" x14ac:dyDescent="0.25">
      <c r="A173" t="s">
        <v>9642</v>
      </c>
      <c r="B173" t="s">
        <v>326</v>
      </c>
      <c r="C173" t="s">
        <v>9388</v>
      </c>
      <c r="D173" t="s">
        <v>9383</v>
      </c>
      <c r="E173" s="1">
        <v>45657</v>
      </c>
      <c r="F173" s="1">
        <v>45688</v>
      </c>
      <c r="G173" t="s">
        <v>327</v>
      </c>
      <c r="H173">
        <v>202.1</v>
      </c>
      <c r="I173" s="3">
        <v>194.04453004622496</v>
      </c>
      <c r="J173" t="s">
        <v>3</v>
      </c>
      <c r="K173" t="s">
        <v>12</v>
      </c>
      <c r="L173" s="5">
        <v>4.151351214000254E-2</v>
      </c>
      <c r="M173" s="6" t="s">
        <v>9450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238.58587363960115</v>
      </c>
    </row>
    <row r="174" spans="1:19" x14ac:dyDescent="0.25">
      <c r="A174" t="s">
        <v>9642</v>
      </c>
      <c r="B174" t="s">
        <v>326</v>
      </c>
      <c r="C174" t="s">
        <v>9388</v>
      </c>
      <c r="D174" t="s">
        <v>9383</v>
      </c>
      <c r="E174" s="1">
        <v>45657</v>
      </c>
      <c r="F174" s="1">
        <v>45688</v>
      </c>
      <c r="G174" t="s">
        <v>327</v>
      </c>
      <c r="H174">
        <v>202.1</v>
      </c>
      <c r="I174" s="3">
        <v>194.04453004622496</v>
      </c>
      <c r="J174" t="s">
        <v>3</v>
      </c>
      <c r="K174" t="s">
        <v>12</v>
      </c>
      <c r="L174" s="5">
        <v>4.151351214000254E-2</v>
      </c>
      <c r="M174" s="6" t="s">
        <v>9450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238.58587363960115</v>
      </c>
    </row>
    <row r="175" spans="1:19" x14ac:dyDescent="0.25">
      <c r="A175" t="s">
        <v>9643</v>
      </c>
      <c r="B175" t="s">
        <v>328</v>
      </c>
      <c r="C175" t="s">
        <v>9388</v>
      </c>
      <c r="D175" t="s">
        <v>9383</v>
      </c>
      <c r="E175" s="1">
        <v>45657</v>
      </c>
      <c r="F175" s="1">
        <v>45688</v>
      </c>
      <c r="G175" t="s">
        <v>329</v>
      </c>
      <c r="H175">
        <v>176.16200000000001</v>
      </c>
      <c r="I175" s="3">
        <v>185.5053929121726</v>
      </c>
      <c r="J175" t="s">
        <v>3</v>
      </c>
      <c r="K175" t="s">
        <v>12</v>
      </c>
      <c r="L175" s="5">
        <v>-5.0367230652945016E-2</v>
      </c>
      <c r="M175" s="6" t="s">
        <v>9462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248.8468378833835</v>
      </c>
    </row>
    <row r="176" spans="1:19" x14ac:dyDescent="0.25">
      <c r="A176" t="s">
        <v>9644</v>
      </c>
      <c r="B176" t="s">
        <v>330</v>
      </c>
      <c r="C176" t="s">
        <v>9388</v>
      </c>
      <c r="D176" t="s">
        <v>9383</v>
      </c>
      <c r="E176" s="1">
        <v>45657</v>
      </c>
      <c r="F176" s="1">
        <v>45688</v>
      </c>
      <c r="G176" t="s">
        <v>331</v>
      </c>
      <c r="H176">
        <v>240.3</v>
      </c>
      <c r="I176" s="3">
        <v>249.89244992295841</v>
      </c>
      <c r="J176" t="s">
        <v>3</v>
      </c>
      <c r="K176" t="s">
        <v>12</v>
      </c>
      <c r="L176" s="5">
        <v>-3.8386313495728852E-2</v>
      </c>
      <c r="M176" s="6" t="s">
        <v>9458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249.21593731661309</v>
      </c>
    </row>
    <row r="177" spans="1:19" x14ac:dyDescent="0.25">
      <c r="A177" t="s">
        <v>9644</v>
      </c>
      <c r="B177" t="s">
        <v>330</v>
      </c>
      <c r="C177" t="s">
        <v>9388</v>
      </c>
      <c r="D177" t="s">
        <v>9383</v>
      </c>
      <c r="E177" s="1">
        <v>45657</v>
      </c>
      <c r="F177" s="1">
        <v>45688</v>
      </c>
      <c r="G177" t="s">
        <v>331</v>
      </c>
      <c r="H177">
        <v>240.3</v>
      </c>
      <c r="I177" s="3">
        <v>249.89244992295841</v>
      </c>
      <c r="J177" t="s">
        <v>3</v>
      </c>
      <c r="K177" t="s">
        <v>12</v>
      </c>
      <c r="L177" s="5">
        <v>-3.8386313495728852E-2</v>
      </c>
      <c r="M177" s="6" t="s">
        <v>9458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249.21593731661309</v>
      </c>
    </row>
    <row r="178" spans="1:19" x14ac:dyDescent="0.25">
      <c r="A178" t="s">
        <v>9645</v>
      </c>
      <c r="B178" t="s">
        <v>332</v>
      </c>
      <c r="C178" t="s">
        <v>9388</v>
      </c>
      <c r="D178" t="s">
        <v>9383</v>
      </c>
      <c r="E178" s="1">
        <v>45657</v>
      </c>
      <c r="F178" s="1">
        <v>45688</v>
      </c>
      <c r="G178" t="s">
        <v>333</v>
      </c>
      <c r="H178">
        <v>208.02090000000001</v>
      </c>
      <c r="I178" s="3">
        <v>237.94472480739603</v>
      </c>
      <c r="J178" t="s">
        <v>3</v>
      </c>
      <c r="K178" t="s">
        <v>12</v>
      </c>
      <c r="L178" s="5">
        <v>-0.12575956382986764</v>
      </c>
      <c r="M178" s="6" t="s">
        <v>9588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248.62537822344575</v>
      </c>
    </row>
    <row r="179" spans="1:19" x14ac:dyDescent="0.25">
      <c r="A179" t="s">
        <v>9646</v>
      </c>
      <c r="B179" t="s">
        <v>334</v>
      </c>
      <c r="C179" t="s">
        <v>9388</v>
      </c>
      <c r="D179" t="s">
        <v>9383</v>
      </c>
      <c r="E179" s="1">
        <v>45657</v>
      </c>
      <c r="F179" s="1">
        <v>45688</v>
      </c>
      <c r="G179" t="s">
        <v>335</v>
      </c>
      <c r="H179">
        <v>273.57499999999999</v>
      </c>
      <c r="I179" s="3">
        <v>277.02069969183361</v>
      </c>
      <c r="J179" t="s">
        <v>3</v>
      </c>
      <c r="K179" t="s">
        <v>12</v>
      </c>
      <c r="L179" s="5">
        <v>-1.2438419568164827E-2</v>
      </c>
      <c r="M179" s="6" t="s">
        <v>9448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248.07172907360138</v>
      </c>
    </row>
    <row r="180" spans="1:19" x14ac:dyDescent="0.25">
      <c r="A180" t="s">
        <v>9647</v>
      </c>
      <c r="B180" t="s">
        <v>336</v>
      </c>
      <c r="C180" t="s">
        <v>9388</v>
      </c>
      <c r="D180" t="s">
        <v>9383</v>
      </c>
      <c r="E180" s="1">
        <v>45657</v>
      </c>
      <c r="F180" s="1">
        <v>45688</v>
      </c>
      <c r="G180" t="s">
        <v>337</v>
      </c>
      <c r="H180">
        <v>281.5</v>
      </c>
      <c r="I180" s="3">
        <v>308.29229583975348</v>
      </c>
      <c r="J180" t="s">
        <v>3</v>
      </c>
      <c r="K180" t="s">
        <v>12</v>
      </c>
      <c r="L180" s="5">
        <v>-8.6905499103616224E-2</v>
      </c>
      <c r="M180" s="6" t="s">
        <v>9520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237.33093556662058</v>
      </c>
    </row>
    <row r="181" spans="1:19" x14ac:dyDescent="0.25">
      <c r="A181" t="s">
        <v>9648</v>
      </c>
      <c r="B181" t="s">
        <v>338</v>
      </c>
      <c r="C181" t="s">
        <v>9388</v>
      </c>
      <c r="D181" t="s">
        <v>9383</v>
      </c>
      <c r="E181" s="1">
        <v>45657</v>
      </c>
      <c r="F181" s="1">
        <v>45688</v>
      </c>
      <c r="G181" t="s">
        <v>339</v>
      </c>
      <c r="H181">
        <v>261.58010000000002</v>
      </c>
      <c r="I181" s="3">
        <v>273.21302973805854</v>
      </c>
      <c r="J181" t="s">
        <v>3</v>
      </c>
      <c r="K181" t="s">
        <v>12</v>
      </c>
      <c r="L181" s="5">
        <v>-4.2578239219452807E-2</v>
      </c>
      <c r="M181" s="6" t="s">
        <v>9458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235.52234834379561</v>
      </c>
    </row>
    <row r="182" spans="1:19" x14ac:dyDescent="0.25">
      <c r="A182" t="s">
        <v>9649</v>
      </c>
      <c r="B182" t="s">
        <v>340</v>
      </c>
      <c r="C182" t="s">
        <v>9388</v>
      </c>
      <c r="D182" t="s">
        <v>9383</v>
      </c>
      <c r="E182" s="1">
        <v>45657</v>
      </c>
      <c r="F182" s="1">
        <v>45688</v>
      </c>
      <c r="G182" t="s">
        <v>341</v>
      </c>
      <c r="H182">
        <v>244.45</v>
      </c>
      <c r="I182" s="3">
        <v>255.74234776579351</v>
      </c>
      <c r="J182" t="s">
        <v>3</v>
      </c>
      <c r="K182" t="s">
        <v>12</v>
      </c>
      <c r="L182" s="5">
        <v>-4.4155173612994814E-2</v>
      </c>
      <c r="M182" s="6" t="s">
        <v>9458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239.13952278944552</v>
      </c>
    </row>
    <row r="183" spans="1:19" x14ac:dyDescent="0.25">
      <c r="A183" t="s">
        <v>9650</v>
      </c>
      <c r="B183" t="s">
        <v>342</v>
      </c>
      <c r="C183" t="s">
        <v>9388</v>
      </c>
      <c r="D183" t="s">
        <v>9383</v>
      </c>
      <c r="E183" s="1">
        <v>45657</v>
      </c>
      <c r="F183" s="1">
        <v>45688</v>
      </c>
      <c r="G183" t="s">
        <v>343</v>
      </c>
      <c r="H183">
        <v>220.685</v>
      </c>
      <c r="I183" s="3">
        <v>204.86096671802775</v>
      </c>
      <c r="J183" t="s">
        <v>3</v>
      </c>
      <c r="K183" t="s">
        <v>12</v>
      </c>
      <c r="L183" s="5">
        <v>7.7242793175688718E-2</v>
      </c>
      <c r="M183" s="6" t="s">
        <v>9651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235.04251908059717</v>
      </c>
    </row>
    <row r="184" spans="1:19" x14ac:dyDescent="0.25">
      <c r="A184" t="s">
        <v>9652</v>
      </c>
      <c r="B184" t="s">
        <v>344</v>
      </c>
      <c r="C184" t="s">
        <v>9388</v>
      </c>
      <c r="D184" t="s">
        <v>9383</v>
      </c>
      <c r="E184" s="1">
        <v>45657</v>
      </c>
      <c r="F184" s="1">
        <v>45688</v>
      </c>
      <c r="G184" t="s">
        <v>345</v>
      </c>
      <c r="H184">
        <v>252.5</v>
      </c>
      <c r="I184" s="3">
        <v>246.16271186440682</v>
      </c>
      <c r="J184" t="s">
        <v>3</v>
      </c>
      <c r="K184" t="s">
        <v>12</v>
      </c>
      <c r="L184" s="5">
        <v>2.5744305819493718E-2</v>
      </c>
      <c r="M184" s="6" t="s">
        <v>9454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241.9815884253133</v>
      </c>
    </row>
    <row r="185" spans="1:19" x14ac:dyDescent="0.25">
      <c r="A185" t="s">
        <v>9653</v>
      </c>
      <c r="B185" t="s">
        <v>346</v>
      </c>
      <c r="C185" t="s">
        <v>9388</v>
      </c>
      <c r="D185" t="s">
        <v>9383</v>
      </c>
      <c r="E185" s="1">
        <v>45657</v>
      </c>
      <c r="F185" s="1">
        <v>45688</v>
      </c>
      <c r="G185" t="s">
        <v>347</v>
      </c>
      <c r="H185">
        <v>275.39999999999998</v>
      </c>
      <c r="I185" s="3">
        <v>456.99106317411406</v>
      </c>
      <c r="J185" t="s">
        <v>3</v>
      </c>
      <c r="K185" t="s">
        <v>12</v>
      </c>
      <c r="L185" s="5">
        <v>-0.39736239460098088</v>
      </c>
      <c r="M185" s="6" t="s">
        <v>9654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7">
        <v>241.39102933214596</v>
      </c>
    </row>
    <row r="186" spans="1:19" x14ac:dyDescent="0.25">
      <c r="A186" t="s">
        <v>9655</v>
      </c>
      <c r="B186" t="s">
        <v>348</v>
      </c>
      <c r="C186" t="s">
        <v>9388</v>
      </c>
      <c r="D186" t="s">
        <v>9383</v>
      </c>
      <c r="E186" s="1">
        <v>45657</v>
      </c>
      <c r="F186" s="1">
        <v>45688</v>
      </c>
      <c r="G186" t="s">
        <v>349</v>
      </c>
      <c r="H186">
        <v>291.10109999999997</v>
      </c>
      <c r="I186" s="3">
        <v>296.35517103235748</v>
      </c>
      <c r="J186" t="s">
        <v>3</v>
      </c>
      <c r="K186" t="s">
        <v>12</v>
      </c>
      <c r="L186" s="5">
        <v>-1.7728966948863611E-2</v>
      </c>
      <c r="M186" s="6" t="s">
        <v>9452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7">
        <v>249.289757203259</v>
      </c>
    </row>
    <row r="187" spans="1:19" x14ac:dyDescent="0.25">
      <c r="A187" t="s">
        <v>9656</v>
      </c>
      <c r="B187" t="s">
        <v>350</v>
      </c>
      <c r="C187" t="s">
        <v>9388</v>
      </c>
      <c r="D187" t="s">
        <v>9383</v>
      </c>
      <c r="E187" s="1">
        <v>45657</v>
      </c>
      <c r="F187" s="1">
        <v>45688</v>
      </c>
      <c r="G187" t="s">
        <v>351</v>
      </c>
      <c r="H187">
        <v>152.1591</v>
      </c>
      <c r="I187" s="3">
        <v>146.49733852080126</v>
      </c>
      <c r="J187" t="s">
        <v>3</v>
      </c>
      <c r="K187" t="s">
        <v>12</v>
      </c>
      <c r="L187" s="5">
        <v>3.864753814892552E-2</v>
      </c>
      <c r="M187" s="6" t="s">
        <v>9450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7">
        <v>241.42793927546893</v>
      </c>
    </row>
    <row r="188" spans="1:19" x14ac:dyDescent="0.25">
      <c r="A188" t="s">
        <v>9657</v>
      </c>
      <c r="B188" t="s">
        <v>352</v>
      </c>
      <c r="C188" t="s">
        <v>9388</v>
      </c>
      <c r="D188" t="s">
        <v>9383</v>
      </c>
      <c r="E188" s="1">
        <v>45657</v>
      </c>
      <c r="F188" s="1">
        <v>45688</v>
      </c>
      <c r="G188" t="s">
        <v>353</v>
      </c>
      <c r="H188">
        <v>208</v>
      </c>
      <c r="I188" s="3">
        <v>228.78998459167954</v>
      </c>
      <c r="J188" t="s">
        <v>3</v>
      </c>
      <c r="K188" t="s">
        <v>12</v>
      </c>
      <c r="L188" s="5">
        <v>-9.086929495092777E-2</v>
      </c>
      <c r="M188" s="6" t="s">
        <v>9520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7">
        <v>241.16956967220821</v>
      </c>
    </row>
    <row r="189" spans="1:19" x14ac:dyDescent="0.25">
      <c r="A189" t="s">
        <v>9658</v>
      </c>
      <c r="B189" t="s">
        <v>354</v>
      </c>
      <c r="C189" t="s">
        <v>9388</v>
      </c>
      <c r="D189" t="s">
        <v>9383</v>
      </c>
      <c r="E189" s="1">
        <v>45657</v>
      </c>
      <c r="F189" s="1">
        <v>45688</v>
      </c>
      <c r="G189" t="s">
        <v>355</v>
      </c>
      <c r="H189">
        <v>264.39999999999998</v>
      </c>
      <c r="I189" s="3">
        <v>260.19830508474581</v>
      </c>
      <c r="J189" t="s">
        <v>3</v>
      </c>
      <c r="K189" t="s">
        <v>12</v>
      </c>
      <c r="L189" s="5">
        <v>1.6148048750300958E-2</v>
      </c>
      <c r="M189" s="6" t="s">
        <v>9472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7">
        <v>242.46141768851174</v>
      </c>
    </row>
    <row r="190" spans="1:19" x14ac:dyDescent="0.25">
      <c r="A190" t="s">
        <v>9658</v>
      </c>
      <c r="B190" t="s">
        <v>354</v>
      </c>
      <c r="C190" t="s">
        <v>9388</v>
      </c>
      <c r="D190" t="s">
        <v>9383</v>
      </c>
      <c r="E190" s="1">
        <v>45657</v>
      </c>
      <c r="F190" s="1">
        <v>45688</v>
      </c>
      <c r="G190" t="s">
        <v>355</v>
      </c>
      <c r="H190">
        <v>264.39999999999998</v>
      </c>
      <c r="I190" s="3">
        <v>260.19830508474581</v>
      </c>
      <c r="J190" t="s">
        <v>3</v>
      </c>
      <c r="K190" t="s">
        <v>12</v>
      </c>
      <c r="L190" s="5">
        <v>1.6148048750300958E-2</v>
      </c>
      <c r="M190" s="6" t="s">
        <v>9472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7">
        <v>242.46141768851174</v>
      </c>
    </row>
    <row r="191" spans="1:19" x14ac:dyDescent="0.25">
      <c r="A191" t="s">
        <v>9659</v>
      </c>
      <c r="B191" t="s">
        <v>356</v>
      </c>
      <c r="C191" t="s">
        <v>9388</v>
      </c>
      <c r="D191" t="s">
        <v>9383</v>
      </c>
      <c r="E191" s="1">
        <v>45657</v>
      </c>
      <c r="F191" s="1">
        <v>45688</v>
      </c>
      <c r="G191" t="s">
        <v>357</v>
      </c>
      <c r="H191">
        <v>426.37400000000002</v>
      </c>
      <c r="I191" s="3">
        <v>418.95283882896763</v>
      </c>
      <c r="J191" t="s">
        <v>3</v>
      </c>
      <c r="K191" t="s">
        <v>1</v>
      </c>
      <c r="L191" s="5">
        <v>1.7713595620393985E-2</v>
      </c>
      <c r="M191" s="6" t="s">
        <v>9472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455.69016026524071</v>
      </c>
    </row>
    <row r="192" spans="1:19" x14ac:dyDescent="0.25">
      <c r="A192" t="s">
        <v>9660</v>
      </c>
      <c r="B192" t="s">
        <v>358</v>
      </c>
      <c r="C192" t="s">
        <v>9388</v>
      </c>
      <c r="D192" t="s">
        <v>9383</v>
      </c>
      <c r="E192" s="1">
        <v>45657</v>
      </c>
      <c r="F192" s="1">
        <v>45688</v>
      </c>
      <c r="G192" t="s">
        <v>359</v>
      </c>
      <c r="H192">
        <v>743.77539999999999</v>
      </c>
      <c r="I192" s="3">
        <v>745.23258166409857</v>
      </c>
      <c r="J192" t="s">
        <v>3</v>
      </c>
      <c r="K192" t="s">
        <v>12</v>
      </c>
      <c r="L192" s="5">
        <v>-1.9553381051117258E-3</v>
      </c>
      <c r="M192" s="6" t="s">
        <v>9495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597.1290630788161</v>
      </c>
    </row>
    <row r="193" spans="1:19" x14ac:dyDescent="0.25">
      <c r="A193" t="s">
        <v>9661</v>
      </c>
      <c r="B193" t="s">
        <v>360</v>
      </c>
      <c r="C193" t="s">
        <v>9389</v>
      </c>
      <c r="D193" t="s">
        <v>9383</v>
      </c>
      <c r="E193" s="1">
        <v>45657</v>
      </c>
      <c r="F193" s="1">
        <v>45688</v>
      </c>
      <c r="G193" t="s">
        <v>361</v>
      </c>
      <c r="H193">
        <v>121.2302</v>
      </c>
      <c r="I193" s="3">
        <v>106.16984021571649</v>
      </c>
      <c r="J193" t="s">
        <v>3</v>
      </c>
      <c r="K193" t="s">
        <v>12</v>
      </c>
      <c r="L193" s="5">
        <v>0.14185158189636327</v>
      </c>
      <c r="M193" s="6" t="s">
        <v>9662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76.001876785278085</v>
      </c>
    </row>
    <row r="194" spans="1:19" x14ac:dyDescent="0.25">
      <c r="A194" t="s">
        <v>9663</v>
      </c>
      <c r="B194" t="s">
        <v>362</v>
      </c>
      <c r="C194" t="s">
        <v>9388</v>
      </c>
      <c r="D194" t="s">
        <v>9383</v>
      </c>
      <c r="E194" s="1">
        <v>45657</v>
      </c>
      <c r="F194" s="1">
        <v>45688</v>
      </c>
      <c r="G194" t="s">
        <v>363</v>
      </c>
      <c r="H194">
        <v>163.458</v>
      </c>
      <c r="I194" s="3">
        <v>167.38573651771955</v>
      </c>
      <c r="J194" t="s">
        <v>3</v>
      </c>
      <c r="K194" t="s">
        <v>12</v>
      </c>
      <c r="L194" s="5">
        <v>-2.3465180483306924E-2</v>
      </c>
      <c r="M194" s="6" t="s">
        <v>9452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180.82181233917171</v>
      </c>
    </row>
    <row r="195" spans="1:19" x14ac:dyDescent="0.25">
      <c r="A195" t="s">
        <v>9664</v>
      </c>
      <c r="B195" t="s">
        <v>364</v>
      </c>
      <c r="C195" t="s">
        <v>9388</v>
      </c>
      <c r="D195" t="s">
        <v>9383</v>
      </c>
      <c r="E195" s="1">
        <v>45657</v>
      </c>
      <c r="F195" s="1">
        <v>45688</v>
      </c>
      <c r="G195" t="s">
        <v>365</v>
      </c>
      <c r="H195">
        <v>485.387</v>
      </c>
      <c r="I195" s="3">
        <v>499.14583867488443</v>
      </c>
      <c r="J195" t="s">
        <v>3</v>
      </c>
      <c r="K195" t="s">
        <v>12</v>
      </c>
      <c r="L195" s="5">
        <v>-2.7564766865353252E-2</v>
      </c>
      <c r="M195" s="6" t="s">
        <v>9464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507.32717097405907</v>
      </c>
    </row>
    <row r="196" spans="1:19" x14ac:dyDescent="0.25">
      <c r="A196" t="s">
        <v>9665</v>
      </c>
      <c r="B196" t="s">
        <v>366</v>
      </c>
      <c r="C196" t="s">
        <v>9388</v>
      </c>
      <c r="D196" t="s">
        <v>9383</v>
      </c>
      <c r="E196" s="1">
        <v>45657</v>
      </c>
      <c r="F196" s="1">
        <v>45688</v>
      </c>
      <c r="G196" t="s">
        <v>367</v>
      </c>
      <c r="H196">
        <v>438.64299999999997</v>
      </c>
      <c r="I196" s="3">
        <v>431.25979661016953</v>
      </c>
      <c r="J196" t="s">
        <v>3</v>
      </c>
      <c r="K196" t="s">
        <v>12</v>
      </c>
      <c r="L196" s="5">
        <v>1.7120082715487595E-2</v>
      </c>
      <c r="M196" s="6" t="s">
        <v>9472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7">
        <v>488.24473027608974</v>
      </c>
    </row>
    <row r="197" spans="1:19" x14ac:dyDescent="0.25">
      <c r="A197" t="s">
        <v>9666</v>
      </c>
      <c r="B197" t="s">
        <v>368</v>
      </c>
      <c r="C197" t="s">
        <v>9388</v>
      </c>
      <c r="D197" t="s">
        <v>9383</v>
      </c>
      <c r="E197" s="1">
        <v>45657</v>
      </c>
      <c r="F197" s="1">
        <v>45688</v>
      </c>
      <c r="G197" t="s">
        <v>369</v>
      </c>
      <c r="H197">
        <v>456</v>
      </c>
      <c r="I197" s="3">
        <v>432.64941848998461</v>
      </c>
      <c r="J197" t="s">
        <v>3</v>
      </c>
      <c r="K197" t="s">
        <v>12</v>
      </c>
      <c r="L197" s="5">
        <v>5.3971138090310289E-2</v>
      </c>
      <c r="M197" s="6" t="s">
        <v>9568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7">
        <v>480.56746206491442</v>
      </c>
    </row>
    <row r="198" spans="1:19" x14ac:dyDescent="0.25">
      <c r="A198" t="s">
        <v>9667</v>
      </c>
      <c r="B198" t="s">
        <v>370</v>
      </c>
      <c r="C198" t="s">
        <v>9388</v>
      </c>
      <c r="D198" t="s">
        <v>9383</v>
      </c>
      <c r="E198" s="1">
        <v>45657</v>
      </c>
      <c r="F198" s="1">
        <v>45688</v>
      </c>
      <c r="G198" t="s">
        <v>371</v>
      </c>
      <c r="H198">
        <v>445.4</v>
      </c>
      <c r="I198" s="3">
        <v>435.69268844375961</v>
      </c>
      <c r="J198" t="s">
        <v>3</v>
      </c>
      <c r="K198" t="s">
        <v>12</v>
      </c>
      <c r="L198" s="5">
        <v>2.2280180075809231E-2</v>
      </c>
      <c r="M198" s="6" t="s">
        <v>9472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7">
        <v>478.42668535218286</v>
      </c>
    </row>
    <row r="199" spans="1:19" x14ac:dyDescent="0.25">
      <c r="A199" t="s">
        <v>9668</v>
      </c>
      <c r="B199" t="s">
        <v>372</v>
      </c>
      <c r="C199" t="s">
        <v>9388</v>
      </c>
      <c r="D199" t="s">
        <v>9383</v>
      </c>
      <c r="E199" s="1">
        <v>45657</v>
      </c>
      <c r="F199" s="1">
        <v>45688</v>
      </c>
      <c r="G199" t="s">
        <v>373</v>
      </c>
      <c r="H199">
        <v>432.9</v>
      </c>
      <c r="I199" s="3">
        <v>413.41201848998458</v>
      </c>
      <c r="J199" t="s">
        <v>3</v>
      </c>
      <c r="K199" t="s">
        <v>12</v>
      </c>
      <c r="L199" s="5">
        <v>4.7139368567939988E-2</v>
      </c>
      <c r="M199" s="6" t="s">
        <v>9568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7">
        <v>479.57089359519455</v>
      </c>
    </row>
    <row r="200" spans="1:19" x14ac:dyDescent="0.25">
      <c r="A200" t="s">
        <v>9669</v>
      </c>
      <c r="B200" t="s">
        <v>374</v>
      </c>
      <c r="C200" t="s">
        <v>9388</v>
      </c>
      <c r="D200" t="s">
        <v>9383</v>
      </c>
      <c r="E200" s="1">
        <v>45657</v>
      </c>
      <c r="F200" s="1">
        <v>45688</v>
      </c>
      <c r="G200" t="s">
        <v>375</v>
      </c>
      <c r="H200">
        <v>183.54</v>
      </c>
      <c r="I200" s="3">
        <v>180.37700308166413</v>
      </c>
      <c r="J200" t="s">
        <v>3</v>
      </c>
      <c r="K200" t="s">
        <v>12</v>
      </c>
      <c r="L200" s="5">
        <v>1.7535477717765646E-2</v>
      </c>
      <c r="M200" s="6" t="s">
        <v>9472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7">
        <v>181.15400182907834</v>
      </c>
    </row>
    <row r="201" spans="1:19" x14ac:dyDescent="0.25">
      <c r="A201" t="s">
        <v>9670</v>
      </c>
      <c r="B201" t="s">
        <v>376</v>
      </c>
      <c r="C201" t="s">
        <v>9388</v>
      </c>
      <c r="D201" t="s">
        <v>9383</v>
      </c>
      <c r="E201" s="1">
        <v>45657</v>
      </c>
      <c r="F201" s="1">
        <v>45688</v>
      </c>
      <c r="G201" t="s">
        <v>377</v>
      </c>
      <c r="H201">
        <v>168.69990000000001</v>
      </c>
      <c r="I201" s="3">
        <v>170.48828967642527</v>
      </c>
      <c r="J201" t="s">
        <v>3</v>
      </c>
      <c r="K201" t="s">
        <v>12</v>
      </c>
      <c r="L201" s="5">
        <v>-1.0489809475005551E-2</v>
      </c>
      <c r="M201" s="6" t="s">
        <v>9448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7">
        <v>182.26130012876709</v>
      </c>
    </row>
    <row r="202" spans="1:19" x14ac:dyDescent="0.25">
      <c r="A202" t="s">
        <v>9671</v>
      </c>
      <c r="B202" t="s">
        <v>378</v>
      </c>
      <c r="C202" t="s">
        <v>9388</v>
      </c>
      <c r="D202" t="s">
        <v>9383</v>
      </c>
      <c r="E202" s="1">
        <v>45657</v>
      </c>
      <c r="F202" s="1">
        <v>45688</v>
      </c>
      <c r="G202" t="s">
        <v>379</v>
      </c>
      <c r="H202">
        <v>454.09960000000001</v>
      </c>
      <c r="I202" s="3">
        <v>453.06512126348224</v>
      </c>
      <c r="J202" t="s">
        <v>3</v>
      </c>
      <c r="K202" t="s">
        <v>12</v>
      </c>
      <c r="L202" s="5">
        <v>2.2832892844033559E-3</v>
      </c>
      <c r="M202" s="6" t="s">
        <v>9495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7">
        <v>482.4498691743853</v>
      </c>
    </row>
    <row r="203" spans="1:19" x14ac:dyDescent="0.25">
      <c r="A203" t="s">
        <v>9672</v>
      </c>
      <c r="B203" t="s">
        <v>380</v>
      </c>
      <c r="C203" t="s">
        <v>9388</v>
      </c>
      <c r="D203" t="s">
        <v>9383</v>
      </c>
      <c r="E203" s="1">
        <v>45657</v>
      </c>
      <c r="F203" s="1">
        <v>45688</v>
      </c>
      <c r="G203" t="s">
        <v>381</v>
      </c>
      <c r="H203">
        <v>379</v>
      </c>
      <c r="I203" s="3">
        <v>322.91679506933747</v>
      </c>
      <c r="J203" t="s">
        <v>3</v>
      </c>
      <c r="K203" t="s">
        <v>12</v>
      </c>
      <c r="L203" s="5">
        <v>0.17367695266088656</v>
      </c>
      <c r="M203" s="6" t="s">
        <v>9491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7">
        <v>397.99991885145715</v>
      </c>
    </row>
    <row r="204" spans="1:19" x14ac:dyDescent="0.25">
      <c r="A204" t="s">
        <v>9673</v>
      </c>
      <c r="B204" t="s">
        <v>382</v>
      </c>
      <c r="C204" t="s">
        <v>9388</v>
      </c>
      <c r="D204" t="s">
        <v>9383</v>
      </c>
      <c r="E204" s="1">
        <v>45657</v>
      </c>
      <c r="F204" s="1">
        <v>45688</v>
      </c>
      <c r="G204" t="s">
        <v>383</v>
      </c>
      <c r="H204">
        <v>161.69999999999999</v>
      </c>
      <c r="I204" s="3">
        <v>159.39722650231124</v>
      </c>
      <c r="J204" t="s">
        <v>3</v>
      </c>
      <c r="K204" t="s">
        <v>1</v>
      </c>
      <c r="L204" s="5">
        <v>1.4446760136415326E-2</v>
      </c>
      <c r="M204" s="6" t="s">
        <v>9446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7">
        <v>201.19610105344461</v>
      </c>
    </row>
    <row r="205" spans="1:19" x14ac:dyDescent="0.25">
      <c r="A205" t="s">
        <v>9674</v>
      </c>
      <c r="B205" t="s">
        <v>384</v>
      </c>
      <c r="C205" t="s">
        <v>9388</v>
      </c>
      <c r="D205" t="s">
        <v>9383</v>
      </c>
      <c r="E205" s="1">
        <v>45657</v>
      </c>
      <c r="F205" s="1">
        <v>45688</v>
      </c>
      <c r="G205" t="s">
        <v>385</v>
      </c>
      <c r="H205">
        <v>199.2</v>
      </c>
      <c r="I205" s="3">
        <v>188.44992295839754</v>
      </c>
      <c r="J205" t="s">
        <v>3</v>
      </c>
      <c r="K205" t="s">
        <v>1</v>
      </c>
      <c r="L205" s="5">
        <v>5.7044740973312358E-2</v>
      </c>
      <c r="M205" s="6" t="s">
        <v>9456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7">
        <v>234.96869919395127</v>
      </c>
    </row>
    <row r="206" spans="1:19" x14ac:dyDescent="0.25">
      <c r="A206" t="s">
        <v>9675</v>
      </c>
      <c r="B206" t="s">
        <v>386</v>
      </c>
      <c r="C206" t="s">
        <v>9388</v>
      </c>
      <c r="D206" t="s">
        <v>9383</v>
      </c>
      <c r="E206" s="1">
        <v>45657</v>
      </c>
      <c r="F206" s="1">
        <v>45688</v>
      </c>
      <c r="G206" t="s">
        <v>387</v>
      </c>
      <c r="H206">
        <v>151.60900000000001</v>
      </c>
      <c r="I206" s="3">
        <v>149.35255115562404</v>
      </c>
      <c r="J206" t="s">
        <v>3</v>
      </c>
      <c r="K206" t="s">
        <v>1</v>
      </c>
      <c r="L206" s="5">
        <v>1.5108204224946631E-2</v>
      </c>
      <c r="M206" s="6" t="s">
        <v>9472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7">
        <v>195.58578966835498</v>
      </c>
    </row>
    <row r="207" spans="1:19" x14ac:dyDescent="0.25">
      <c r="A207" t="s">
        <v>9676</v>
      </c>
      <c r="B207" t="s">
        <v>388</v>
      </c>
      <c r="C207" t="s">
        <v>9388</v>
      </c>
      <c r="D207" t="s">
        <v>9383</v>
      </c>
      <c r="E207" s="1">
        <v>45657</v>
      </c>
      <c r="F207" s="1">
        <v>45688</v>
      </c>
      <c r="G207" t="s">
        <v>389</v>
      </c>
      <c r="H207">
        <v>572.63480000000004</v>
      </c>
      <c r="I207" s="3">
        <v>564.37542388289671</v>
      </c>
      <c r="J207" t="s">
        <v>3</v>
      </c>
      <c r="K207" t="s">
        <v>12</v>
      </c>
      <c r="L207" s="5">
        <v>1.4634542482872437E-2</v>
      </c>
      <c r="M207" s="6" t="s">
        <v>9446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7">
        <v>480.93656149814404</v>
      </c>
    </row>
    <row r="208" spans="1:19" x14ac:dyDescent="0.25">
      <c r="A208" t="s">
        <v>9677</v>
      </c>
      <c r="B208" t="s">
        <v>390</v>
      </c>
      <c r="C208" t="s">
        <v>9389</v>
      </c>
      <c r="D208" t="s">
        <v>9383</v>
      </c>
      <c r="E208" s="1">
        <v>45657</v>
      </c>
      <c r="F208" s="1">
        <v>45688</v>
      </c>
      <c r="G208" t="s">
        <v>391</v>
      </c>
      <c r="H208">
        <v>54.7</v>
      </c>
      <c r="I208" s="3">
        <v>53.19784283513097</v>
      </c>
      <c r="J208" t="s">
        <v>3</v>
      </c>
      <c r="K208" t="s">
        <v>12</v>
      </c>
      <c r="L208" s="5">
        <v>2.8237181900861552E-2</v>
      </c>
      <c r="M208" s="6" t="s">
        <v>9454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7">
        <v>44.652662584191297</v>
      </c>
    </row>
    <row r="209" spans="1:19" x14ac:dyDescent="0.25">
      <c r="A209" t="s">
        <v>9678</v>
      </c>
      <c r="B209" t="s">
        <v>392</v>
      </c>
      <c r="C209" t="s">
        <v>9388</v>
      </c>
      <c r="D209" t="s">
        <v>9383</v>
      </c>
      <c r="E209" s="1">
        <v>45657</v>
      </c>
      <c r="F209" s="1">
        <v>45688</v>
      </c>
      <c r="G209" t="s">
        <v>393</v>
      </c>
      <c r="H209">
        <v>588.22310000000004</v>
      </c>
      <c r="I209" s="3">
        <v>595.0345577812019</v>
      </c>
      <c r="J209" t="s">
        <v>3</v>
      </c>
      <c r="K209" t="s">
        <v>12</v>
      </c>
      <c r="L209" s="5">
        <v>-1.1447163348967115E-2</v>
      </c>
      <c r="M209" s="6" t="s">
        <v>9448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7">
        <v>485.36575469689899</v>
      </c>
    </row>
    <row r="210" spans="1:19" x14ac:dyDescent="0.25">
      <c r="A210" t="s">
        <v>9679</v>
      </c>
      <c r="B210" t="s">
        <v>394</v>
      </c>
      <c r="C210" t="s">
        <v>9388</v>
      </c>
      <c r="D210" t="s">
        <v>9383</v>
      </c>
      <c r="E210" s="1">
        <v>45657</v>
      </c>
      <c r="F210" s="1">
        <v>45688</v>
      </c>
      <c r="G210" t="s">
        <v>395</v>
      </c>
      <c r="H210">
        <v>399.9717</v>
      </c>
      <c r="I210" s="3">
        <v>416.03559476117107</v>
      </c>
      <c r="J210" t="s">
        <v>3</v>
      </c>
      <c r="K210" t="s">
        <v>12</v>
      </c>
      <c r="L210" s="5">
        <v>-3.8611827842261137E-2</v>
      </c>
      <c r="M210" s="6" t="s">
        <v>9458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7">
        <v>470.89705691429941</v>
      </c>
    </row>
    <row r="211" spans="1:19" x14ac:dyDescent="0.25">
      <c r="A211" t="s">
        <v>9680</v>
      </c>
      <c r="B211" t="s">
        <v>396</v>
      </c>
      <c r="C211" t="s">
        <v>9388</v>
      </c>
      <c r="D211" t="s">
        <v>9383</v>
      </c>
      <c r="E211" s="1">
        <v>45657</v>
      </c>
      <c r="F211" s="1">
        <v>45688</v>
      </c>
      <c r="G211" t="s">
        <v>397</v>
      </c>
      <c r="H211">
        <v>87</v>
      </c>
      <c r="I211" s="3">
        <v>86.274632203389828</v>
      </c>
      <c r="J211" t="s">
        <v>3</v>
      </c>
      <c r="K211" t="s">
        <v>12</v>
      </c>
      <c r="L211" s="5">
        <v>8.4076602598563976E-3</v>
      </c>
      <c r="M211" s="6" t="s">
        <v>9446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7">
        <v>63.300552798873142</v>
      </c>
    </row>
    <row r="212" spans="1:19" x14ac:dyDescent="0.25">
      <c r="A212" t="s">
        <v>9681</v>
      </c>
      <c r="B212" t="s">
        <v>398</v>
      </c>
      <c r="C212" t="s">
        <v>9388</v>
      </c>
      <c r="D212" t="s">
        <v>9383</v>
      </c>
      <c r="E212" s="1">
        <v>45657</v>
      </c>
      <c r="F212" s="1">
        <v>45688</v>
      </c>
      <c r="G212" t="s">
        <v>399</v>
      </c>
      <c r="H212">
        <v>161.4</v>
      </c>
      <c r="I212" s="3">
        <v>157.6306066255778</v>
      </c>
      <c r="J212" t="s">
        <v>3</v>
      </c>
      <c r="K212" t="s">
        <v>12</v>
      </c>
      <c r="L212" s="5">
        <v>2.391282667188932E-2</v>
      </c>
      <c r="M212" s="6" t="s">
        <v>9472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7">
        <v>183.25786859848697</v>
      </c>
    </row>
    <row r="213" spans="1:19" x14ac:dyDescent="0.25">
      <c r="A213" t="s">
        <v>9681</v>
      </c>
      <c r="B213" t="s">
        <v>398</v>
      </c>
      <c r="C213" t="s">
        <v>9388</v>
      </c>
      <c r="D213" t="s">
        <v>9383</v>
      </c>
      <c r="E213" s="1">
        <v>45657</v>
      </c>
      <c r="F213" s="1">
        <v>45688</v>
      </c>
      <c r="G213" t="s">
        <v>399</v>
      </c>
      <c r="H213">
        <v>161.4</v>
      </c>
      <c r="I213" s="3">
        <v>157.6306066255778</v>
      </c>
      <c r="J213" t="s">
        <v>3</v>
      </c>
      <c r="K213" t="s">
        <v>12</v>
      </c>
      <c r="L213" s="5">
        <v>2.391282667188932E-2</v>
      </c>
      <c r="M213" s="6" t="s">
        <v>9472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7">
        <v>183.25786859848697</v>
      </c>
    </row>
    <row r="214" spans="1:19" x14ac:dyDescent="0.25">
      <c r="A214" t="s">
        <v>9682</v>
      </c>
      <c r="B214" t="s">
        <v>400</v>
      </c>
      <c r="C214" t="s">
        <v>9389</v>
      </c>
      <c r="D214" t="s">
        <v>9383</v>
      </c>
      <c r="E214" s="1">
        <v>45657</v>
      </c>
      <c r="F214" s="1">
        <v>45688</v>
      </c>
      <c r="G214" t="s">
        <v>401</v>
      </c>
      <c r="H214">
        <v>25.6</v>
      </c>
      <c r="I214" s="3">
        <v>24.537750385208014</v>
      </c>
      <c r="J214" t="s">
        <v>3</v>
      </c>
      <c r="K214" t="s">
        <v>12</v>
      </c>
      <c r="L214" s="5">
        <v>4.3290423861852334E-2</v>
      </c>
      <c r="M214" s="6" t="s">
        <v>9450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7">
        <v>112.61755929562389</v>
      </c>
    </row>
    <row r="215" spans="1:19" x14ac:dyDescent="0.25">
      <c r="A215" t="s">
        <v>9683</v>
      </c>
      <c r="B215" t="s">
        <v>402</v>
      </c>
      <c r="C215" t="s">
        <v>9389</v>
      </c>
      <c r="D215" t="s">
        <v>9383</v>
      </c>
      <c r="E215" s="1">
        <v>45657</v>
      </c>
      <c r="F215" s="1">
        <v>45688</v>
      </c>
      <c r="G215" t="s">
        <v>403</v>
      </c>
      <c r="H215">
        <v>22.3</v>
      </c>
      <c r="I215" s="3">
        <v>42.59753466872111</v>
      </c>
      <c r="J215" t="s">
        <v>3</v>
      </c>
      <c r="K215" t="s">
        <v>12</v>
      </c>
      <c r="L215" s="5">
        <v>-0.4764955255409502</v>
      </c>
      <c r="M215" s="6" t="s">
        <v>9684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7">
        <v>29.477246792582406</v>
      </c>
    </row>
    <row r="216" spans="1:19" x14ac:dyDescent="0.25">
      <c r="A216" t="s">
        <v>9685</v>
      </c>
      <c r="B216" t="s">
        <v>404</v>
      </c>
      <c r="C216" t="s">
        <v>9389</v>
      </c>
      <c r="D216" t="s">
        <v>9383</v>
      </c>
      <c r="E216" s="1">
        <v>45657</v>
      </c>
      <c r="F216" s="1">
        <v>45688</v>
      </c>
      <c r="G216" t="s">
        <v>405</v>
      </c>
      <c r="H216">
        <v>40.454999999999998</v>
      </c>
      <c r="I216" s="3">
        <v>40.977061633281977</v>
      </c>
      <c r="J216" t="s">
        <v>3</v>
      </c>
      <c r="K216" t="s">
        <v>12</v>
      </c>
      <c r="L216" s="5">
        <v>-1.2740338435051513E-2</v>
      </c>
      <c r="M216" s="6" t="s">
        <v>9448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7">
        <v>24.061021090643049</v>
      </c>
    </row>
    <row r="217" spans="1:19" x14ac:dyDescent="0.25">
      <c r="A217" t="s">
        <v>9686</v>
      </c>
      <c r="B217" t="s">
        <v>406</v>
      </c>
      <c r="C217" t="s">
        <v>9388</v>
      </c>
      <c r="D217" t="s">
        <v>9383</v>
      </c>
      <c r="E217" s="1">
        <v>45657</v>
      </c>
      <c r="F217" s="1">
        <v>45688</v>
      </c>
      <c r="G217" t="s">
        <v>407</v>
      </c>
      <c r="H217">
        <v>291.65210000000002</v>
      </c>
      <c r="I217" s="3">
        <v>288.97627688751925</v>
      </c>
      <c r="J217" t="s">
        <v>3</v>
      </c>
      <c r="K217" t="s">
        <v>12</v>
      </c>
      <c r="L217" s="5">
        <v>9.2596636004218524E-3</v>
      </c>
      <c r="M217" s="6" t="s">
        <v>9446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7">
        <v>254.64169898508791</v>
      </c>
    </row>
    <row r="218" spans="1:19" x14ac:dyDescent="0.25">
      <c r="A218" t="s">
        <v>9687</v>
      </c>
      <c r="B218" t="s">
        <v>408</v>
      </c>
      <c r="C218" t="s">
        <v>9388</v>
      </c>
      <c r="D218" t="s">
        <v>9383</v>
      </c>
      <c r="E218" s="1">
        <v>45657</v>
      </c>
      <c r="F218" s="1">
        <v>45688</v>
      </c>
      <c r="G218" t="s">
        <v>409</v>
      </c>
      <c r="H218">
        <v>80.100099999999998</v>
      </c>
      <c r="I218" s="3">
        <v>79.109707241910627</v>
      </c>
      <c r="J218" t="s">
        <v>3</v>
      </c>
      <c r="K218" t="s">
        <v>12</v>
      </c>
      <c r="L218" s="5">
        <v>1.2519231743088666E-2</v>
      </c>
      <c r="M218" s="6" t="s">
        <v>9446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7">
        <v>99.250837595434334</v>
      </c>
    </row>
    <row r="219" spans="1:19" x14ac:dyDescent="0.25">
      <c r="A219" t="s">
        <v>9688</v>
      </c>
      <c r="B219" t="s">
        <v>410</v>
      </c>
      <c r="C219" t="s">
        <v>9388</v>
      </c>
      <c r="D219" t="s">
        <v>9383</v>
      </c>
      <c r="E219" s="1">
        <v>45657</v>
      </c>
      <c r="F219" s="1">
        <v>45688</v>
      </c>
      <c r="G219" t="s">
        <v>411</v>
      </c>
      <c r="H219">
        <v>101.9739</v>
      </c>
      <c r="I219" s="3">
        <v>114.6717781201849</v>
      </c>
      <c r="J219" t="s">
        <v>3</v>
      </c>
      <c r="K219" t="s">
        <v>12</v>
      </c>
      <c r="L219" s="5">
        <v>-0.11073237311168693</v>
      </c>
      <c r="M219" s="6" t="s">
        <v>9469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7">
        <v>103.31093136095971</v>
      </c>
    </row>
    <row r="220" spans="1:19" x14ac:dyDescent="0.25">
      <c r="A220" t="s">
        <v>9689</v>
      </c>
      <c r="B220" t="s">
        <v>412</v>
      </c>
      <c r="C220" t="s">
        <v>9388</v>
      </c>
      <c r="D220" t="s">
        <v>9383</v>
      </c>
      <c r="E220" s="1">
        <v>45657</v>
      </c>
      <c r="F220" s="1">
        <v>45688</v>
      </c>
      <c r="G220" t="s">
        <v>413</v>
      </c>
      <c r="H220">
        <v>117.663</v>
      </c>
      <c r="I220" s="3">
        <v>114.96230508474578</v>
      </c>
      <c r="J220" t="s">
        <v>3</v>
      </c>
      <c r="K220" t="s">
        <v>12</v>
      </c>
      <c r="L220" s="5">
        <v>2.3492003863904598E-2</v>
      </c>
      <c r="M220" s="6" t="s">
        <v>9472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7">
        <v>106.4113666000882</v>
      </c>
    </row>
    <row r="221" spans="1:19" x14ac:dyDescent="0.25">
      <c r="A221" t="s">
        <v>9690</v>
      </c>
      <c r="B221" t="s">
        <v>414</v>
      </c>
      <c r="C221" t="s">
        <v>9388</v>
      </c>
      <c r="D221" t="s">
        <v>9383</v>
      </c>
      <c r="E221" s="1">
        <v>45657</v>
      </c>
      <c r="F221" s="1">
        <v>45688</v>
      </c>
      <c r="G221" t="s">
        <v>415</v>
      </c>
      <c r="H221">
        <v>81.825000000000003</v>
      </c>
      <c r="I221" s="3">
        <v>80.298315870570121</v>
      </c>
      <c r="J221" t="s">
        <v>3</v>
      </c>
      <c r="K221" t="s">
        <v>12</v>
      </c>
      <c r="L221" s="5">
        <v>1.9012654410967889E-2</v>
      </c>
      <c r="M221" s="6" t="s">
        <v>9472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7">
        <v>105.19333847043058</v>
      </c>
    </row>
    <row r="222" spans="1:19" x14ac:dyDescent="0.25">
      <c r="A222" t="s">
        <v>9691</v>
      </c>
      <c r="B222" t="s">
        <v>416</v>
      </c>
      <c r="C222" t="s">
        <v>9388</v>
      </c>
      <c r="D222" t="s">
        <v>9383</v>
      </c>
      <c r="E222" s="1">
        <v>45657</v>
      </c>
      <c r="F222" s="1">
        <v>45688</v>
      </c>
      <c r="G222" t="s">
        <v>417</v>
      </c>
      <c r="H222">
        <v>75.798000000000002</v>
      </c>
      <c r="I222" s="3">
        <v>75.290651771956874</v>
      </c>
      <c r="J222" t="s">
        <v>3</v>
      </c>
      <c r="K222" t="s">
        <v>12</v>
      </c>
      <c r="L222" s="5">
        <v>6.7385288359542717E-3</v>
      </c>
      <c r="M222" s="6" t="s">
        <v>9446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7">
        <v>105.34097824372242</v>
      </c>
    </row>
    <row r="223" spans="1:19" x14ac:dyDescent="0.25">
      <c r="A223" t="s">
        <v>9692</v>
      </c>
      <c r="B223" t="s">
        <v>418</v>
      </c>
      <c r="C223" t="s">
        <v>9388</v>
      </c>
      <c r="D223" t="s">
        <v>9383</v>
      </c>
      <c r="E223" s="1">
        <v>45657</v>
      </c>
      <c r="F223" s="1">
        <v>45688</v>
      </c>
      <c r="G223" t="s">
        <v>419</v>
      </c>
      <c r="H223">
        <v>560.2998</v>
      </c>
      <c r="I223" s="3">
        <v>564.66251556240366</v>
      </c>
      <c r="J223" t="s">
        <v>3</v>
      </c>
      <c r="K223" t="s">
        <v>12</v>
      </c>
      <c r="L223" s="5">
        <v>-7.7262354807781097E-3</v>
      </c>
      <c r="M223" s="6" t="s">
        <v>9448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7">
        <v>455.61634037859477</v>
      </c>
    </row>
    <row r="224" spans="1:19" x14ac:dyDescent="0.25">
      <c r="A224" t="s">
        <v>9693</v>
      </c>
      <c r="B224" t="s">
        <v>420</v>
      </c>
      <c r="C224" t="s">
        <v>9388</v>
      </c>
      <c r="D224" t="s">
        <v>9383</v>
      </c>
      <c r="E224" s="1">
        <v>45657</v>
      </c>
      <c r="F224" s="1">
        <v>45688</v>
      </c>
      <c r="G224" t="s">
        <v>421</v>
      </c>
      <c r="H224">
        <v>115.5</v>
      </c>
      <c r="I224" s="3">
        <v>115.32340261941447</v>
      </c>
      <c r="J224" t="s">
        <v>3</v>
      </c>
      <c r="K224" t="s">
        <v>12</v>
      </c>
      <c r="L224" s="5">
        <v>1.5313230148812362E-3</v>
      </c>
      <c r="M224" s="6" t="s">
        <v>9495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7">
        <v>149.3007207413655</v>
      </c>
    </row>
    <row r="225" spans="1:19" x14ac:dyDescent="0.25">
      <c r="A225" t="s">
        <v>9694</v>
      </c>
      <c r="B225" t="s">
        <v>422</v>
      </c>
      <c r="C225" t="s">
        <v>9388</v>
      </c>
      <c r="D225" t="s">
        <v>9383</v>
      </c>
      <c r="E225" s="1">
        <v>45657</v>
      </c>
      <c r="F225" s="1">
        <v>45688</v>
      </c>
      <c r="G225" t="s">
        <v>423</v>
      </c>
      <c r="H225">
        <v>113.5061</v>
      </c>
      <c r="I225" s="3">
        <v>126.61479198767336</v>
      </c>
      <c r="J225" t="s">
        <v>3</v>
      </c>
      <c r="K225" t="s">
        <v>12</v>
      </c>
      <c r="L225" s="5">
        <v>-0.10353207379552898</v>
      </c>
      <c r="M225" s="6" t="s">
        <v>9623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7">
        <v>145.16680708919421</v>
      </c>
    </row>
    <row r="226" spans="1:19" x14ac:dyDescent="0.25">
      <c r="A226" t="s">
        <v>9695</v>
      </c>
      <c r="B226" t="s">
        <v>424</v>
      </c>
      <c r="C226" t="s">
        <v>9388</v>
      </c>
      <c r="D226" t="s">
        <v>9383</v>
      </c>
      <c r="E226" s="1">
        <v>45657</v>
      </c>
      <c r="F226" s="1">
        <v>45688</v>
      </c>
      <c r="G226" t="s">
        <v>425</v>
      </c>
      <c r="H226">
        <v>89.6</v>
      </c>
      <c r="I226" s="3">
        <v>81.956086286594768</v>
      </c>
      <c r="J226" t="s">
        <v>3</v>
      </c>
      <c r="K226" t="s">
        <v>12</v>
      </c>
      <c r="L226" s="5">
        <v>9.3268408238468048E-2</v>
      </c>
      <c r="M226" s="6" t="s">
        <v>9483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7">
        <v>138.59683717770767</v>
      </c>
    </row>
    <row r="227" spans="1:19" x14ac:dyDescent="0.25">
      <c r="A227" t="s">
        <v>9696</v>
      </c>
      <c r="B227" t="s">
        <v>426</v>
      </c>
      <c r="C227" t="s">
        <v>9388</v>
      </c>
      <c r="D227" t="s">
        <v>9383</v>
      </c>
      <c r="E227" s="1">
        <v>45657</v>
      </c>
      <c r="F227" s="1">
        <v>45688</v>
      </c>
      <c r="G227" t="s">
        <v>427</v>
      </c>
      <c r="H227">
        <v>123.3</v>
      </c>
      <c r="I227" s="3">
        <v>126.12403697996918</v>
      </c>
      <c r="J227" t="s">
        <v>3</v>
      </c>
      <c r="K227" t="s">
        <v>1</v>
      </c>
      <c r="L227" s="5">
        <v>-2.2390949795063175E-2</v>
      </c>
      <c r="M227" s="6" t="s">
        <v>9452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7">
        <v>134.35219369556748</v>
      </c>
    </row>
    <row r="228" spans="1:19" x14ac:dyDescent="0.25">
      <c r="A228" t="s">
        <v>9697</v>
      </c>
      <c r="B228" t="s">
        <v>428</v>
      </c>
      <c r="C228" t="s">
        <v>9388</v>
      </c>
      <c r="D228" t="s">
        <v>9383</v>
      </c>
      <c r="E228" s="1">
        <v>45657</v>
      </c>
      <c r="F228" s="1">
        <v>45688</v>
      </c>
      <c r="G228" t="s">
        <v>429</v>
      </c>
      <c r="H228">
        <v>283.3408</v>
      </c>
      <c r="I228" s="3">
        <v>279.68922912172576</v>
      </c>
      <c r="J228" t="s">
        <v>3</v>
      </c>
      <c r="K228" t="s">
        <v>12</v>
      </c>
      <c r="L228" s="5">
        <v>1.3055815162209994E-2</v>
      </c>
      <c r="M228" s="6" t="s">
        <v>9446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205.51456442223071</v>
      </c>
    </row>
    <row r="229" spans="1:19" x14ac:dyDescent="0.25">
      <c r="A229" t="s">
        <v>9698</v>
      </c>
      <c r="B229" t="s">
        <v>430</v>
      </c>
      <c r="C229" t="s">
        <v>9388</v>
      </c>
      <c r="D229" t="s">
        <v>9383</v>
      </c>
      <c r="E229" s="1">
        <v>45657</v>
      </c>
      <c r="F229" s="1">
        <v>45688</v>
      </c>
      <c r="G229" t="s">
        <v>431</v>
      </c>
      <c r="H229">
        <v>135.75</v>
      </c>
      <c r="I229" s="3">
        <v>138.84430862865949</v>
      </c>
      <c r="J229" t="s">
        <v>3</v>
      </c>
      <c r="K229" t="s">
        <v>12</v>
      </c>
      <c r="L229" s="5">
        <v>-2.228617549557077E-2</v>
      </c>
      <c r="M229" s="6" t="s">
        <v>9452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216.51372753247222</v>
      </c>
    </row>
    <row r="230" spans="1:19" x14ac:dyDescent="0.25">
      <c r="A230" t="s">
        <v>9699</v>
      </c>
      <c r="B230" t="s">
        <v>432</v>
      </c>
      <c r="C230" t="s">
        <v>9388</v>
      </c>
      <c r="D230" t="s">
        <v>9383</v>
      </c>
      <c r="E230" s="1">
        <v>45657</v>
      </c>
      <c r="F230" s="1">
        <v>45688</v>
      </c>
      <c r="G230" t="s">
        <v>433</v>
      </c>
      <c r="H230">
        <v>240.4</v>
      </c>
      <c r="I230" s="3">
        <v>247.53702218798153</v>
      </c>
      <c r="J230" t="s">
        <v>3</v>
      </c>
      <c r="K230" t="s">
        <v>12</v>
      </c>
      <c r="L230" s="5">
        <v>-2.8832140440639309E-2</v>
      </c>
      <c r="M230" s="6" t="s">
        <v>9464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204.14889651928124</v>
      </c>
    </row>
    <row r="231" spans="1:19" x14ac:dyDescent="0.25">
      <c r="A231" t="s">
        <v>9700</v>
      </c>
      <c r="B231" t="s">
        <v>434</v>
      </c>
      <c r="C231" t="s">
        <v>9388</v>
      </c>
      <c r="D231" t="s">
        <v>9383</v>
      </c>
      <c r="E231" s="1">
        <v>45657</v>
      </c>
      <c r="F231" s="1">
        <v>45688</v>
      </c>
      <c r="G231" t="s">
        <v>435</v>
      </c>
      <c r="H231">
        <v>268.89999999999998</v>
      </c>
      <c r="I231" s="3">
        <v>270.41562804314327</v>
      </c>
      <c r="J231" t="s">
        <v>3</v>
      </c>
      <c r="K231" t="s">
        <v>12</v>
      </c>
      <c r="L231" s="5">
        <v>-5.6048093599881943E-3</v>
      </c>
      <c r="M231" s="6" t="s">
        <v>9448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204.37035617921899</v>
      </c>
    </row>
    <row r="232" spans="1:19" x14ac:dyDescent="0.25">
      <c r="A232" t="s">
        <v>9701</v>
      </c>
      <c r="B232" t="s">
        <v>436</v>
      </c>
      <c r="C232" t="s">
        <v>9388</v>
      </c>
      <c r="D232" t="s">
        <v>9383</v>
      </c>
      <c r="E232" s="1">
        <v>45657</v>
      </c>
      <c r="F232" s="1">
        <v>45688</v>
      </c>
      <c r="G232" t="s">
        <v>437</v>
      </c>
      <c r="H232">
        <v>258</v>
      </c>
      <c r="I232" s="3">
        <v>260.59090909090912</v>
      </c>
      <c r="J232" t="s">
        <v>3</v>
      </c>
      <c r="K232" t="s">
        <v>12</v>
      </c>
      <c r="L232" s="5">
        <v>-9.9424385138672244E-3</v>
      </c>
      <c r="M232" s="6" t="s">
        <v>9448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216.84591702237884</v>
      </c>
    </row>
    <row r="233" spans="1:19" x14ac:dyDescent="0.25">
      <c r="A233" t="s">
        <v>9702</v>
      </c>
      <c r="B233" t="s">
        <v>438</v>
      </c>
      <c r="C233" t="s">
        <v>9388</v>
      </c>
      <c r="D233" t="s">
        <v>9383</v>
      </c>
      <c r="E233" s="1">
        <v>45657</v>
      </c>
      <c r="F233" s="1">
        <v>45688</v>
      </c>
      <c r="G233" t="s">
        <v>439</v>
      </c>
      <c r="H233">
        <v>129.14009999999999</v>
      </c>
      <c r="I233" s="3">
        <v>123.29728813559322</v>
      </c>
      <c r="J233" t="s">
        <v>3</v>
      </c>
      <c r="K233" t="s">
        <v>12</v>
      </c>
      <c r="L233" s="5">
        <v>4.7387999791052016E-2</v>
      </c>
      <c r="M233" s="6" t="s">
        <v>9568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217.76866560545278</v>
      </c>
    </row>
    <row r="234" spans="1:19" x14ac:dyDescent="0.25">
      <c r="A234" t="s">
        <v>9703</v>
      </c>
      <c r="B234" t="s">
        <v>440</v>
      </c>
      <c r="C234" t="s">
        <v>9388</v>
      </c>
      <c r="D234" t="s">
        <v>9383</v>
      </c>
      <c r="E234" s="1">
        <v>45657</v>
      </c>
      <c r="F234" s="1">
        <v>45688</v>
      </c>
      <c r="G234" t="s">
        <v>441</v>
      </c>
      <c r="H234">
        <v>238.25540000000001</v>
      </c>
      <c r="I234" s="3">
        <v>241.10018135593222</v>
      </c>
      <c r="J234" t="s">
        <v>3</v>
      </c>
      <c r="K234" t="s">
        <v>12</v>
      </c>
      <c r="L234" s="5">
        <v>-1.1799167217267703E-2</v>
      </c>
      <c r="M234" s="6" t="s">
        <v>9448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203.11541810623842</v>
      </c>
    </row>
    <row r="235" spans="1:19" x14ac:dyDescent="0.25">
      <c r="A235" t="s">
        <v>9704</v>
      </c>
      <c r="B235" t="s">
        <v>442</v>
      </c>
      <c r="C235" t="s">
        <v>9388</v>
      </c>
      <c r="D235" t="s">
        <v>9383</v>
      </c>
      <c r="E235" s="1">
        <v>45657</v>
      </c>
      <c r="F235" s="1">
        <v>45688</v>
      </c>
      <c r="G235" t="s">
        <v>443</v>
      </c>
      <c r="H235">
        <v>216.88</v>
      </c>
      <c r="I235" s="3">
        <v>222.21396563944532</v>
      </c>
      <c r="J235" t="s">
        <v>3</v>
      </c>
      <c r="K235" t="s">
        <v>12</v>
      </c>
      <c r="L235" s="5">
        <v>-2.4003737227299093E-2</v>
      </c>
      <c r="M235" s="6" t="s">
        <v>9452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197.65274649444061</v>
      </c>
    </row>
    <row r="236" spans="1:19" x14ac:dyDescent="0.25">
      <c r="A236" t="s">
        <v>9705</v>
      </c>
      <c r="B236" t="s">
        <v>444</v>
      </c>
      <c r="C236" t="s">
        <v>9388</v>
      </c>
      <c r="D236" t="s">
        <v>9383</v>
      </c>
      <c r="E236" s="1">
        <v>45657</v>
      </c>
      <c r="F236" s="1">
        <v>45688</v>
      </c>
      <c r="G236" t="s">
        <v>445</v>
      </c>
      <c r="H236">
        <v>51.487900000000003</v>
      </c>
      <c r="I236" s="3">
        <v>51.99156702619414</v>
      </c>
      <c r="J236" t="s">
        <v>3</v>
      </c>
      <c r="K236" t="s">
        <v>12</v>
      </c>
      <c r="L236" s="5">
        <v>-9.6874753926994295E-3</v>
      </c>
      <c r="M236" s="6" t="s">
        <v>9448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83.859391229760803</v>
      </c>
    </row>
    <row r="237" spans="1:19" x14ac:dyDescent="0.25">
      <c r="A237" t="s">
        <v>9706</v>
      </c>
      <c r="B237" t="s">
        <v>446</v>
      </c>
      <c r="C237" t="s">
        <v>9388</v>
      </c>
      <c r="D237" t="s">
        <v>9383</v>
      </c>
      <c r="E237" s="1">
        <v>45657</v>
      </c>
      <c r="F237" s="1">
        <v>45688</v>
      </c>
      <c r="G237" t="s">
        <v>447</v>
      </c>
      <c r="H237">
        <v>195.18010000000001</v>
      </c>
      <c r="I237" s="3">
        <v>202.19125947611712</v>
      </c>
      <c r="J237" t="s">
        <v>3</v>
      </c>
      <c r="K237" t="s">
        <v>12</v>
      </c>
      <c r="L237" s="5">
        <v>-3.4675878147666817E-2</v>
      </c>
      <c r="M237" s="6" t="s">
        <v>9464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203.7428871427287</v>
      </c>
    </row>
    <row r="238" spans="1:19" x14ac:dyDescent="0.25">
      <c r="A238" t="s">
        <v>9707</v>
      </c>
      <c r="B238" t="s">
        <v>448</v>
      </c>
      <c r="C238" t="s">
        <v>9388</v>
      </c>
      <c r="D238" t="s">
        <v>9383</v>
      </c>
      <c r="E238" s="1">
        <v>45657</v>
      </c>
      <c r="F238" s="1">
        <v>45688</v>
      </c>
      <c r="G238" t="s">
        <v>449</v>
      </c>
      <c r="H238">
        <v>267.72000000000003</v>
      </c>
      <c r="I238" s="3">
        <v>264.60518690292758</v>
      </c>
      <c r="J238" t="s">
        <v>3</v>
      </c>
      <c r="K238" t="s">
        <v>12</v>
      </c>
      <c r="L238" s="5">
        <v>1.1771549656791613E-2</v>
      </c>
      <c r="M238" s="6" t="s">
        <v>9446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219.02360367843335</v>
      </c>
    </row>
    <row r="239" spans="1:19" x14ac:dyDescent="0.25">
      <c r="A239" t="s">
        <v>9708</v>
      </c>
      <c r="B239" t="s">
        <v>450</v>
      </c>
      <c r="C239" t="s">
        <v>9388</v>
      </c>
      <c r="D239" t="s">
        <v>9383</v>
      </c>
      <c r="E239" s="1">
        <v>45657</v>
      </c>
      <c r="F239" s="1">
        <v>45688</v>
      </c>
      <c r="G239" t="s">
        <v>451</v>
      </c>
      <c r="H239">
        <v>245.38329999999999</v>
      </c>
      <c r="I239" s="3">
        <v>247.14716640986134</v>
      </c>
      <c r="J239" t="s">
        <v>3</v>
      </c>
      <c r="K239" t="s">
        <v>12</v>
      </c>
      <c r="L239" s="5">
        <v>-7.1369072746567674E-3</v>
      </c>
      <c r="M239" s="6" t="s">
        <v>9448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202.48794906974814</v>
      </c>
    </row>
    <row r="240" spans="1:19" x14ac:dyDescent="0.25">
      <c r="A240" t="s">
        <v>9709</v>
      </c>
      <c r="B240" t="s">
        <v>452</v>
      </c>
      <c r="C240" t="s">
        <v>9388</v>
      </c>
      <c r="D240" t="s">
        <v>9383</v>
      </c>
      <c r="E240" s="1">
        <v>45657</v>
      </c>
      <c r="F240" s="1">
        <v>45688</v>
      </c>
      <c r="G240" t="s">
        <v>453</v>
      </c>
      <c r="H240">
        <v>134.7261</v>
      </c>
      <c r="I240" s="3">
        <v>134.01527935285051</v>
      </c>
      <c r="J240" t="s">
        <v>3</v>
      </c>
      <c r="K240" t="s">
        <v>12</v>
      </c>
      <c r="L240" s="5">
        <v>5.3040269033650667E-3</v>
      </c>
      <c r="M240" s="6" t="s">
        <v>9446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84.449950322928132</v>
      </c>
    </row>
    <row r="241" spans="1:19" x14ac:dyDescent="0.25">
      <c r="A241" t="s">
        <v>9710</v>
      </c>
      <c r="B241" t="s">
        <v>454</v>
      </c>
      <c r="C241" t="s">
        <v>9388</v>
      </c>
      <c r="D241" t="s">
        <v>9383</v>
      </c>
      <c r="E241" s="1">
        <v>45657</v>
      </c>
      <c r="F241" s="1">
        <v>45688</v>
      </c>
      <c r="G241" t="s">
        <v>455</v>
      </c>
      <c r="H241">
        <v>241.09010000000001</v>
      </c>
      <c r="I241" s="3">
        <v>236.28862295839753</v>
      </c>
      <c r="J241" t="s">
        <v>3</v>
      </c>
      <c r="K241" t="s">
        <v>12</v>
      </c>
      <c r="L241" s="5">
        <v>2.0320390298469215E-2</v>
      </c>
      <c r="M241" s="6" t="s">
        <v>9472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200.90082150686092</v>
      </c>
    </row>
    <row r="242" spans="1:19" x14ac:dyDescent="0.25">
      <c r="A242" t="s">
        <v>9711</v>
      </c>
      <c r="B242" t="s">
        <v>456</v>
      </c>
      <c r="C242" t="s">
        <v>9388</v>
      </c>
      <c r="D242" t="s">
        <v>9383</v>
      </c>
      <c r="E242" s="1">
        <v>45657</v>
      </c>
      <c r="F242" s="1">
        <v>45688</v>
      </c>
      <c r="G242" t="s">
        <v>457</v>
      </c>
      <c r="H242">
        <v>224.3999</v>
      </c>
      <c r="I242" s="3">
        <v>226.04185469953774</v>
      </c>
      <c r="J242" t="s">
        <v>3</v>
      </c>
      <c r="K242" t="s">
        <v>12</v>
      </c>
      <c r="L242" s="5">
        <v>-7.263941015349884E-3</v>
      </c>
      <c r="M242" s="6" t="s">
        <v>9448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217.25192639893137</v>
      </c>
    </row>
    <row r="243" spans="1:19" x14ac:dyDescent="0.25">
      <c r="A243" t="s">
        <v>9712</v>
      </c>
      <c r="B243" t="s">
        <v>458</v>
      </c>
      <c r="C243" t="s">
        <v>9389</v>
      </c>
      <c r="D243" t="s">
        <v>9383</v>
      </c>
      <c r="E243" s="1">
        <v>45657</v>
      </c>
      <c r="F243" s="1">
        <v>45688</v>
      </c>
      <c r="G243" t="s">
        <v>459</v>
      </c>
      <c r="H243">
        <v>213.91200000000001</v>
      </c>
      <c r="I243" s="3">
        <v>200.38704776579354</v>
      </c>
      <c r="J243" t="s">
        <v>3</v>
      </c>
      <c r="K243" t="s">
        <v>12</v>
      </c>
      <c r="L243" s="5">
        <v>6.7494143883061852E-2</v>
      </c>
      <c r="M243" s="6" t="s">
        <v>9503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7">
        <v>319.28276119450817</v>
      </c>
    </row>
    <row r="244" spans="1:19" x14ac:dyDescent="0.25">
      <c r="A244" t="s">
        <v>9713</v>
      </c>
      <c r="B244" t="s">
        <v>460</v>
      </c>
      <c r="C244" t="s">
        <v>9388</v>
      </c>
      <c r="D244" t="s">
        <v>9383</v>
      </c>
      <c r="E244" s="1">
        <v>45657</v>
      </c>
      <c r="F244" s="1">
        <v>45688</v>
      </c>
      <c r="G244" t="s">
        <v>461</v>
      </c>
      <c r="H244">
        <v>72.3</v>
      </c>
      <c r="I244" s="3">
        <v>70.177966101694921</v>
      </c>
      <c r="J244" t="s">
        <v>3</v>
      </c>
      <c r="K244" t="s">
        <v>12</v>
      </c>
      <c r="L244" s="5">
        <v>3.0237893974157659E-2</v>
      </c>
      <c r="M244" s="6" t="s">
        <v>9454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7">
        <v>132.10068715286704</v>
      </c>
    </row>
    <row r="245" spans="1:19" x14ac:dyDescent="0.25">
      <c r="A245" t="s">
        <v>9714</v>
      </c>
      <c r="B245" t="s">
        <v>462</v>
      </c>
      <c r="C245" t="s">
        <v>9388</v>
      </c>
      <c r="D245" t="s">
        <v>9383</v>
      </c>
      <c r="E245" s="1">
        <v>45657</v>
      </c>
      <c r="F245" s="1">
        <v>45688</v>
      </c>
      <c r="G245" t="s">
        <v>463</v>
      </c>
      <c r="H245">
        <v>82.099900000000005</v>
      </c>
      <c r="I245" s="3">
        <v>77.637442218798157</v>
      </c>
      <c r="J245" t="s">
        <v>3</v>
      </c>
      <c r="K245" t="s">
        <v>12</v>
      </c>
      <c r="L245" s="5">
        <v>5.7478165865198605E-2</v>
      </c>
      <c r="M245" s="6" t="s">
        <v>9456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7">
        <v>129.81227066684363</v>
      </c>
    </row>
    <row r="246" spans="1:19" x14ac:dyDescent="0.25">
      <c r="A246" t="s">
        <v>9715</v>
      </c>
      <c r="B246" t="s">
        <v>464</v>
      </c>
      <c r="C246" t="s">
        <v>9388</v>
      </c>
      <c r="D246" t="s">
        <v>9383</v>
      </c>
      <c r="E246" s="1">
        <v>45657</v>
      </c>
      <c r="F246" s="1">
        <v>45688</v>
      </c>
      <c r="G246" t="s">
        <v>465</v>
      </c>
      <c r="H246">
        <v>148.08080000000001</v>
      </c>
      <c r="I246" s="3">
        <v>182.39008012326656</v>
      </c>
      <c r="J246" t="s">
        <v>3</v>
      </c>
      <c r="K246" t="s">
        <v>12</v>
      </c>
      <c r="L246" s="5">
        <v>-0.18810935386441496</v>
      </c>
      <c r="M246" s="6" t="s">
        <v>9716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7">
        <v>150.44492898437721</v>
      </c>
    </row>
    <row r="247" spans="1:19" x14ac:dyDescent="0.25">
      <c r="A247" t="s">
        <v>9717</v>
      </c>
      <c r="B247" t="s">
        <v>466</v>
      </c>
      <c r="C247" t="s">
        <v>9389</v>
      </c>
      <c r="D247" t="s">
        <v>9383</v>
      </c>
      <c r="E247" s="1">
        <v>45657</v>
      </c>
      <c r="F247" s="1">
        <v>45688</v>
      </c>
      <c r="G247" t="s">
        <v>467</v>
      </c>
      <c r="H247">
        <v>87.4</v>
      </c>
      <c r="I247" s="3">
        <v>80.581972265023111</v>
      </c>
      <c r="J247" t="s">
        <v>3</v>
      </c>
      <c r="K247" t="s">
        <v>1</v>
      </c>
      <c r="L247" s="5">
        <v>8.46098394384458E-2</v>
      </c>
      <c r="M247" s="6" t="s">
        <v>9651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7">
        <v>16.2736366712648</v>
      </c>
    </row>
    <row r="248" spans="1:19" x14ac:dyDescent="0.25">
      <c r="A248" t="s">
        <v>9718</v>
      </c>
      <c r="B248" t="s">
        <v>468</v>
      </c>
      <c r="C248" t="s">
        <v>9389</v>
      </c>
      <c r="D248" t="s">
        <v>9383</v>
      </c>
      <c r="E248" s="1">
        <v>45657</v>
      </c>
      <c r="F248" s="1">
        <v>45688</v>
      </c>
      <c r="G248" t="s">
        <v>469</v>
      </c>
      <c r="H248">
        <v>87.29</v>
      </c>
      <c r="I248" s="3">
        <v>86.569183359013877</v>
      </c>
      <c r="J248" t="s">
        <v>3</v>
      </c>
      <c r="K248" t="s">
        <v>12</v>
      </c>
      <c r="L248" s="5">
        <v>8.3264807754603876E-3</v>
      </c>
      <c r="M248" s="6" t="s">
        <v>9446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7">
        <v>48.870829144687846</v>
      </c>
    </row>
    <row r="249" spans="1:19" x14ac:dyDescent="0.25">
      <c r="A249" t="s">
        <v>9719</v>
      </c>
      <c r="B249" t="s">
        <v>470</v>
      </c>
      <c r="C249" t="s">
        <v>9388</v>
      </c>
      <c r="D249" t="s">
        <v>9383</v>
      </c>
      <c r="E249" s="1">
        <v>45657</v>
      </c>
      <c r="F249" s="1">
        <v>45688</v>
      </c>
      <c r="G249" t="s">
        <v>471</v>
      </c>
      <c r="H249">
        <v>123.23</v>
      </c>
      <c r="I249" s="3">
        <v>121.11823775038522</v>
      </c>
      <c r="J249" t="s">
        <v>3</v>
      </c>
      <c r="K249" t="s">
        <v>12</v>
      </c>
      <c r="L249" s="5">
        <v>1.743554305972439E-2</v>
      </c>
      <c r="M249" s="6" t="s">
        <v>9472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7">
        <v>150.7032985876379</v>
      </c>
    </row>
    <row r="250" spans="1:19" x14ac:dyDescent="0.25">
      <c r="A250" t="s">
        <v>9720</v>
      </c>
      <c r="B250" t="s">
        <v>472</v>
      </c>
      <c r="C250" t="s">
        <v>9388</v>
      </c>
      <c r="D250" t="s">
        <v>9383</v>
      </c>
      <c r="E250" s="1">
        <v>45657</v>
      </c>
      <c r="F250" s="1">
        <v>45688</v>
      </c>
      <c r="G250" t="s">
        <v>473</v>
      </c>
      <c r="H250">
        <v>131.4</v>
      </c>
      <c r="I250" s="3">
        <v>132.89645608628661</v>
      </c>
      <c r="J250" t="s">
        <v>3</v>
      </c>
      <c r="K250" t="s">
        <v>12</v>
      </c>
      <c r="L250" s="5">
        <v>-1.1260315965950118E-2</v>
      </c>
      <c r="M250" s="6" t="s">
        <v>9448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7">
        <v>95.670573093107393</v>
      </c>
    </row>
    <row r="251" spans="1:19" x14ac:dyDescent="0.25">
      <c r="A251" t="s">
        <v>9721</v>
      </c>
      <c r="B251" t="s">
        <v>474</v>
      </c>
      <c r="C251" t="s">
        <v>9388</v>
      </c>
      <c r="D251" t="s">
        <v>9383</v>
      </c>
      <c r="E251" s="1">
        <v>45657</v>
      </c>
      <c r="F251" s="1">
        <v>45688</v>
      </c>
      <c r="G251" t="s">
        <v>475</v>
      </c>
      <c r="H251">
        <v>252.56720000000001</v>
      </c>
      <c r="I251" s="3">
        <v>283.38559583975348</v>
      </c>
      <c r="J251" t="s">
        <v>3</v>
      </c>
      <c r="K251" t="s">
        <v>12</v>
      </c>
      <c r="L251" s="5">
        <v>-0.10875074912833749</v>
      </c>
      <c r="M251" s="6" t="s">
        <v>9469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322.51908475600789</v>
      </c>
    </row>
    <row r="252" spans="1:19" x14ac:dyDescent="0.25">
      <c r="A252" t="s">
        <v>9722</v>
      </c>
      <c r="B252" t="s">
        <v>476</v>
      </c>
      <c r="C252" t="s">
        <v>9388</v>
      </c>
      <c r="D252" t="s">
        <v>9383</v>
      </c>
      <c r="E252" s="1">
        <v>45657</v>
      </c>
      <c r="F252" s="1">
        <v>45688</v>
      </c>
      <c r="G252" t="s">
        <v>477</v>
      </c>
      <c r="H252">
        <v>244.9</v>
      </c>
      <c r="I252" s="3">
        <v>236.05315870570109</v>
      </c>
      <c r="J252" t="s">
        <v>3</v>
      </c>
      <c r="K252" t="s">
        <v>12</v>
      </c>
      <c r="L252" s="5">
        <v>3.747817374190987E-2</v>
      </c>
      <c r="M252" s="6" t="s">
        <v>9450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311.81520119235</v>
      </c>
    </row>
    <row r="253" spans="1:19" x14ac:dyDescent="0.25">
      <c r="A253" t="s">
        <v>9722</v>
      </c>
      <c r="B253" t="s">
        <v>476</v>
      </c>
      <c r="C253" t="s">
        <v>9388</v>
      </c>
      <c r="D253" t="s">
        <v>9383</v>
      </c>
      <c r="E253" s="1">
        <v>45657</v>
      </c>
      <c r="F253" s="1">
        <v>45688</v>
      </c>
      <c r="G253" t="s">
        <v>477</v>
      </c>
      <c r="H253">
        <v>244.9</v>
      </c>
      <c r="I253" s="3">
        <v>236.05315870570109</v>
      </c>
      <c r="J253" t="s">
        <v>3</v>
      </c>
      <c r="K253" t="s">
        <v>12</v>
      </c>
      <c r="L253" s="5">
        <v>3.747817374190987E-2</v>
      </c>
      <c r="M253" s="6" t="s">
        <v>9450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311.81520119235</v>
      </c>
    </row>
    <row r="254" spans="1:19" x14ac:dyDescent="0.25">
      <c r="A254" t="s">
        <v>9723</v>
      </c>
      <c r="B254" t="s">
        <v>478</v>
      </c>
      <c r="C254" t="s">
        <v>9388</v>
      </c>
      <c r="D254" t="s">
        <v>9383</v>
      </c>
      <c r="E254" s="1">
        <v>45657</v>
      </c>
      <c r="F254" s="1">
        <v>45688</v>
      </c>
      <c r="G254" t="s">
        <v>479</v>
      </c>
      <c r="H254">
        <v>279.1001</v>
      </c>
      <c r="I254" s="3">
        <v>272.76163328197225</v>
      </c>
      <c r="J254" t="s">
        <v>3</v>
      </c>
      <c r="K254" t="s">
        <v>12</v>
      </c>
      <c r="L254" s="5">
        <v>2.3238116892617455E-2</v>
      </c>
      <c r="M254" s="6" t="s">
        <v>9472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314.87872648815556</v>
      </c>
    </row>
    <row r="255" spans="1:19" x14ac:dyDescent="0.25">
      <c r="A255" t="s">
        <v>9724</v>
      </c>
      <c r="B255" t="s">
        <v>480</v>
      </c>
      <c r="C255" t="s">
        <v>9388</v>
      </c>
      <c r="D255" t="s">
        <v>9383</v>
      </c>
      <c r="E255" s="1">
        <v>45657</v>
      </c>
      <c r="F255" s="1">
        <v>45688</v>
      </c>
      <c r="G255" t="s">
        <v>481</v>
      </c>
      <c r="H255">
        <v>264.23579999999998</v>
      </c>
      <c r="I255" s="3">
        <v>286.2946933744222</v>
      </c>
      <c r="J255" t="s">
        <v>3</v>
      </c>
      <c r="K255" t="s">
        <v>12</v>
      </c>
      <c r="L255" s="5">
        <v>-7.7049606174757646E-2</v>
      </c>
      <c r="M255" s="6" t="s">
        <v>9489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316.94568331424119</v>
      </c>
    </row>
    <row r="256" spans="1:19" x14ac:dyDescent="0.25">
      <c r="A256" t="s">
        <v>9725</v>
      </c>
      <c r="B256" t="s">
        <v>482</v>
      </c>
      <c r="C256" t="s">
        <v>9388</v>
      </c>
      <c r="D256" t="s">
        <v>9383</v>
      </c>
      <c r="E256" s="1">
        <v>45657</v>
      </c>
      <c r="F256" s="1">
        <v>45688</v>
      </c>
      <c r="G256" t="s">
        <v>483</v>
      </c>
      <c r="H256">
        <v>199.80009999999999</v>
      </c>
      <c r="I256" s="3">
        <v>202.87821833590138</v>
      </c>
      <c r="J256" t="s">
        <v>3</v>
      </c>
      <c r="K256" t="s">
        <v>12</v>
      </c>
      <c r="L256" s="5">
        <v>-1.5172246489295493E-2</v>
      </c>
      <c r="M256" s="6" t="s">
        <v>9452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237.95840460311086</v>
      </c>
    </row>
    <row r="257" spans="1:19" x14ac:dyDescent="0.25">
      <c r="A257" t="s">
        <v>9726</v>
      </c>
      <c r="B257" t="s">
        <v>484</v>
      </c>
      <c r="C257" t="s">
        <v>9388</v>
      </c>
      <c r="D257" t="s">
        <v>9383</v>
      </c>
      <c r="E257" s="1">
        <v>45657</v>
      </c>
      <c r="F257" s="1">
        <v>45688</v>
      </c>
      <c r="G257" t="s">
        <v>485</v>
      </c>
      <c r="H257">
        <v>228.32910000000001</v>
      </c>
      <c r="I257" s="3">
        <v>229.1178089368259</v>
      </c>
      <c r="J257" t="s">
        <v>3</v>
      </c>
      <c r="K257" t="s">
        <v>12</v>
      </c>
      <c r="L257" s="5">
        <v>-3.4423729018958626E-3</v>
      </c>
      <c r="M257" s="6" t="s">
        <v>9495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239.36098244938327</v>
      </c>
    </row>
    <row r="258" spans="1:19" x14ac:dyDescent="0.25">
      <c r="A258" t="s">
        <v>9727</v>
      </c>
      <c r="B258" t="s">
        <v>486</v>
      </c>
      <c r="C258" t="s">
        <v>9388</v>
      </c>
      <c r="D258" t="s">
        <v>9383</v>
      </c>
      <c r="E258" s="1">
        <v>45657</v>
      </c>
      <c r="F258" s="1">
        <v>45688</v>
      </c>
      <c r="G258" t="s">
        <v>487</v>
      </c>
      <c r="H258">
        <v>206.11109999999999</v>
      </c>
      <c r="I258" s="3">
        <v>215.83012634822805</v>
      </c>
      <c r="J258" t="s">
        <v>3</v>
      </c>
      <c r="K258" t="s">
        <v>12</v>
      </c>
      <c r="L258" s="5">
        <v>-4.5030907003904663E-2</v>
      </c>
      <c r="M258" s="6" t="s">
        <v>9462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236.70346653013027</v>
      </c>
    </row>
    <row r="259" spans="1:19" x14ac:dyDescent="0.25">
      <c r="A259" t="s">
        <v>9728</v>
      </c>
      <c r="B259" t="s">
        <v>488</v>
      </c>
      <c r="C259" t="s">
        <v>9388</v>
      </c>
      <c r="D259" t="s">
        <v>9383</v>
      </c>
      <c r="E259" s="1">
        <v>45657</v>
      </c>
      <c r="F259" s="1">
        <v>45688</v>
      </c>
      <c r="G259" t="s">
        <v>489</v>
      </c>
      <c r="H259">
        <v>195.24090000000001</v>
      </c>
      <c r="I259" s="3">
        <v>204.15408320493069</v>
      </c>
      <c r="J259" t="s">
        <v>3</v>
      </c>
      <c r="K259" t="s">
        <v>12</v>
      </c>
      <c r="L259" s="5">
        <v>-4.3659098387875961E-2</v>
      </c>
      <c r="M259" s="6" t="s">
        <v>9458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237.18329579332874</v>
      </c>
    </row>
    <row r="260" spans="1:19" x14ac:dyDescent="0.25">
      <c r="A260" t="s">
        <v>9729</v>
      </c>
      <c r="B260" t="s">
        <v>490</v>
      </c>
      <c r="C260" t="s">
        <v>9388</v>
      </c>
      <c r="D260" t="s">
        <v>9383</v>
      </c>
      <c r="E260" s="1">
        <v>45657</v>
      </c>
      <c r="F260" s="1">
        <v>45688</v>
      </c>
      <c r="G260" t="s">
        <v>491</v>
      </c>
      <c r="H260">
        <v>219.3081</v>
      </c>
      <c r="I260" s="3">
        <v>252.13618181818185</v>
      </c>
      <c r="J260" t="s">
        <v>3</v>
      </c>
      <c r="K260" t="s">
        <v>12</v>
      </c>
      <c r="L260" s="5">
        <v>-0.13019980544424414</v>
      </c>
      <c r="M260" s="6" t="s">
        <v>9588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238.40132392298636</v>
      </c>
    </row>
    <row r="261" spans="1:19" x14ac:dyDescent="0.25">
      <c r="A261" t="s">
        <v>9730</v>
      </c>
      <c r="B261" t="s">
        <v>492</v>
      </c>
      <c r="C261" t="s">
        <v>9388</v>
      </c>
      <c r="D261" t="s">
        <v>9383</v>
      </c>
      <c r="E261" s="1">
        <v>45657</v>
      </c>
      <c r="F261" s="1">
        <v>45688</v>
      </c>
      <c r="G261" t="s">
        <v>493</v>
      </c>
      <c r="H261">
        <v>274.7</v>
      </c>
      <c r="I261" s="3">
        <v>286.60092449922962</v>
      </c>
      <c r="J261" t="s">
        <v>3</v>
      </c>
      <c r="K261" t="s">
        <v>12</v>
      </c>
      <c r="L261" s="5">
        <v>-4.1524375819875003E-2</v>
      </c>
      <c r="M261" s="6" t="s">
        <v>9458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321.04268702308951</v>
      </c>
    </row>
    <row r="262" spans="1:19" x14ac:dyDescent="0.25">
      <c r="A262" t="s">
        <v>9731</v>
      </c>
      <c r="B262" t="s">
        <v>494</v>
      </c>
      <c r="C262" t="s">
        <v>9388</v>
      </c>
      <c r="D262" t="s">
        <v>9383</v>
      </c>
      <c r="E262" s="1">
        <v>45657</v>
      </c>
      <c r="F262" s="1">
        <v>45688</v>
      </c>
      <c r="G262" t="s">
        <v>495</v>
      </c>
      <c r="H262">
        <v>279.35210000000001</v>
      </c>
      <c r="I262" s="3">
        <v>279.06970000000001</v>
      </c>
      <c r="J262" t="s">
        <v>3</v>
      </c>
      <c r="K262" t="s">
        <v>12</v>
      </c>
      <c r="L262" s="5">
        <v>1.0119335778839833E-3</v>
      </c>
      <c r="M262" s="6" t="s">
        <v>9495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318.86500036703501</v>
      </c>
    </row>
    <row r="263" spans="1:19" x14ac:dyDescent="0.25">
      <c r="A263" t="s">
        <v>9732</v>
      </c>
      <c r="B263" t="s">
        <v>496</v>
      </c>
      <c r="C263" t="s">
        <v>9388</v>
      </c>
      <c r="D263" t="s">
        <v>9383</v>
      </c>
      <c r="E263" s="1">
        <v>45657</v>
      </c>
      <c r="F263" s="1">
        <v>45688</v>
      </c>
      <c r="G263" t="s">
        <v>497</v>
      </c>
      <c r="H263">
        <v>314.50099999999998</v>
      </c>
      <c r="I263" s="3">
        <v>321.80867026194142</v>
      </c>
      <c r="J263" t="s">
        <v>3</v>
      </c>
      <c r="K263" t="s">
        <v>12</v>
      </c>
      <c r="L263" s="5">
        <v>-2.2708121120519342E-2</v>
      </c>
      <c r="M263" s="6" t="s">
        <v>9452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328.09248619777452</v>
      </c>
    </row>
    <row r="264" spans="1:19" x14ac:dyDescent="0.25">
      <c r="A264" t="s">
        <v>9733</v>
      </c>
      <c r="B264" t="s">
        <v>498</v>
      </c>
      <c r="C264" t="s">
        <v>9388</v>
      </c>
      <c r="D264" t="s">
        <v>9383</v>
      </c>
      <c r="E264" s="1">
        <v>45657</v>
      </c>
      <c r="F264" s="1">
        <v>45688</v>
      </c>
      <c r="G264" t="s">
        <v>499</v>
      </c>
      <c r="H264">
        <v>355.8</v>
      </c>
      <c r="I264" s="3">
        <v>352.75469953775035</v>
      </c>
      <c r="J264" t="s">
        <v>3</v>
      </c>
      <c r="K264" t="s">
        <v>12</v>
      </c>
      <c r="L264" s="5">
        <v>8.6329125203441492E-3</v>
      </c>
      <c r="M264" s="6" t="s">
        <v>9446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313.99288784840456</v>
      </c>
    </row>
    <row r="265" spans="1:19" x14ac:dyDescent="0.25">
      <c r="A265" t="s">
        <v>9734</v>
      </c>
      <c r="B265" t="s">
        <v>500</v>
      </c>
      <c r="C265" t="s">
        <v>9388</v>
      </c>
      <c r="D265" t="s">
        <v>9383</v>
      </c>
      <c r="E265" s="1">
        <v>45657</v>
      </c>
      <c r="F265" s="1">
        <v>45688</v>
      </c>
      <c r="G265" t="s">
        <v>501</v>
      </c>
      <c r="H265">
        <v>111.8892</v>
      </c>
      <c r="I265" s="3">
        <v>122.63074468412943</v>
      </c>
      <c r="J265" t="s">
        <v>3</v>
      </c>
      <c r="K265" t="s">
        <v>12</v>
      </c>
      <c r="L265" s="5">
        <v>-8.7592591171140155E-2</v>
      </c>
      <c r="M265" s="6" t="s">
        <v>9520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7">
        <v>188.57290043699294</v>
      </c>
    </row>
    <row r="266" spans="1:19" x14ac:dyDescent="0.25">
      <c r="A266" t="s">
        <v>9735</v>
      </c>
      <c r="B266" t="s">
        <v>502</v>
      </c>
      <c r="C266" t="s">
        <v>9388</v>
      </c>
      <c r="D266" t="s">
        <v>9383</v>
      </c>
      <c r="E266" s="1">
        <v>45657</v>
      </c>
      <c r="F266" s="1">
        <v>45688</v>
      </c>
      <c r="G266" t="s">
        <v>503</v>
      </c>
      <c r="H266">
        <v>200.17599999999999</v>
      </c>
      <c r="I266" s="3">
        <v>198.10209244992296</v>
      </c>
      <c r="J266" t="s">
        <v>3</v>
      </c>
      <c r="K266" t="s">
        <v>12</v>
      </c>
      <c r="L266" s="5">
        <v>1.0468882607089336E-2</v>
      </c>
      <c r="M266" s="6" t="s">
        <v>9446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7">
        <v>189.3110993034521</v>
      </c>
    </row>
    <row r="267" spans="1:19" x14ac:dyDescent="0.25">
      <c r="A267" t="s">
        <v>9736</v>
      </c>
      <c r="B267" t="s">
        <v>504</v>
      </c>
      <c r="C267" t="s">
        <v>9389</v>
      </c>
      <c r="D267" t="s">
        <v>9383</v>
      </c>
      <c r="E267" s="1">
        <v>45657</v>
      </c>
      <c r="F267" s="1">
        <v>45688</v>
      </c>
      <c r="G267" t="s">
        <v>505</v>
      </c>
      <c r="H267">
        <v>263.74209999999999</v>
      </c>
      <c r="I267" s="3">
        <v>250.38330308166408</v>
      </c>
      <c r="J267" t="s">
        <v>3</v>
      </c>
      <c r="K267" t="s">
        <v>12</v>
      </c>
      <c r="L267" s="5">
        <v>5.3353385604865355E-2</v>
      </c>
      <c r="M267" s="6" t="s">
        <v>9568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7">
        <v>269.73802378275872</v>
      </c>
    </row>
    <row r="268" spans="1:19" x14ac:dyDescent="0.25">
      <c r="A268" t="s">
        <v>9737</v>
      </c>
      <c r="B268" t="s">
        <v>506</v>
      </c>
      <c r="C268" t="s">
        <v>9389</v>
      </c>
      <c r="D268" t="s">
        <v>9383</v>
      </c>
      <c r="E268" s="1">
        <v>45657</v>
      </c>
      <c r="F268" s="1">
        <v>45688</v>
      </c>
      <c r="G268" t="s">
        <v>507</v>
      </c>
      <c r="H268">
        <v>317.48689999999999</v>
      </c>
      <c r="I268" s="3">
        <v>284.96661217257321</v>
      </c>
      <c r="J268" t="s">
        <v>3</v>
      </c>
      <c r="K268" t="s">
        <v>12</v>
      </c>
      <c r="L268" s="5">
        <v>0.11411964222578042</v>
      </c>
      <c r="M268" s="6" t="s">
        <v>9538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7">
        <v>209.95986453785198</v>
      </c>
    </row>
    <row r="269" spans="1:19" x14ac:dyDescent="0.25">
      <c r="A269" t="s">
        <v>9738</v>
      </c>
      <c r="B269" t="s">
        <v>508</v>
      </c>
      <c r="C269" t="s">
        <v>9388</v>
      </c>
      <c r="D269" t="s">
        <v>9383</v>
      </c>
      <c r="E269" s="1">
        <v>45657</v>
      </c>
      <c r="F269" s="1">
        <v>45688</v>
      </c>
      <c r="G269" t="s">
        <v>509</v>
      </c>
      <c r="H269">
        <v>267.48200000000003</v>
      </c>
      <c r="I269" s="3">
        <v>264.43940986132509</v>
      </c>
      <c r="J269" t="s">
        <v>3</v>
      </c>
      <c r="K269" t="s">
        <v>12</v>
      </c>
      <c r="L269" s="5">
        <v>1.1505812012931438E-2</v>
      </c>
      <c r="M269" s="6" t="s">
        <v>9446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7">
        <v>315.76456512790651</v>
      </c>
    </row>
    <row r="270" spans="1:19" x14ac:dyDescent="0.25">
      <c r="A270" t="s">
        <v>9739</v>
      </c>
      <c r="B270" t="s">
        <v>510</v>
      </c>
      <c r="C270" t="s">
        <v>9388</v>
      </c>
      <c r="D270" t="s">
        <v>9383</v>
      </c>
      <c r="E270" s="1">
        <v>45657</v>
      </c>
      <c r="F270" s="1">
        <v>45688</v>
      </c>
      <c r="G270" t="s">
        <v>512</v>
      </c>
      <c r="H270">
        <v>264.69990000000001</v>
      </c>
      <c r="I270" s="3">
        <v>278.25808936825882</v>
      </c>
      <c r="J270" t="s">
        <v>3</v>
      </c>
      <c r="K270" t="s">
        <v>12</v>
      </c>
      <c r="L270" s="5">
        <v>-4.872522987216843E-2</v>
      </c>
      <c r="M270" s="6" t="s">
        <v>9462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7">
        <v>188.31453083373222</v>
      </c>
    </row>
    <row r="271" spans="1:19" x14ac:dyDescent="0.25">
      <c r="A271" t="s">
        <v>9740</v>
      </c>
      <c r="B271" t="s">
        <v>513</v>
      </c>
      <c r="C271" t="s">
        <v>9388</v>
      </c>
      <c r="D271" t="s">
        <v>9383</v>
      </c>
      <c r="E271" s="1">
        <v>45657</v>
      </c>
      <c r="F271" s="1">
        <v>45688</v>
      </c>
      <c r="G271" t="s">
        <v>514</v>
      </c>
      <c r="H271">
        <v>451.8</v>
      </c>
      <c r="I271" s="3">
        <v>430.09768875192611</v>
      </c>
      <c r="J271" t="s">
        <v>3</v>
      </c>
      <c r="K271" t="s">
        <v>12</v>
      </c>
      <c r="L271" s="5">
        <v>5.0459027834003134E-2</v>
      </c>
      <c r="M271" s="6" t="s">
        <v>9568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7">
        <v>483.55716747407405</v>
      </c>
    </row>
    <row r="272" spans="1:19" x14ac:dyDescent="0.25">
      <c r="A272" t="s">
        <v>9741</v>
      </c>
      <c r="B272" t="s">
        <v>515</v>
      </c>
      <c r="C272" t="s">
        <v>9388</v>
      </c>
      <c r="D272" t="s">
        <v>9383</v>
      </c>
      <c r="E272" s="1">
        <v>45657</v>
      </c>
      <c r="F272" s="1">
        <v>45688</v>
      </c>
      <c r="G272" t="s">
        <v>516</v>
      </c>
      <c r="H272">
        <v>211.2</v>
      </c>
      <c r="I272" s="3">
        <v>235.07164869029279</v>
      </c>
      <c r="J272" t="s">
        <v>3</v>
      </c>
      <c r="K272" t="s">
        <v>12</v>
      </c>
      <c r="L272" s="5">
        <v>-0.10155052224840488</v>
      </c>
      <c r="M272" s="6" t="s">
        <v>9623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7">
        <v>238.29059409301749</v>
      </c>
    </row>
    <row r="273" spans="1:19" x14ac:dyDescent="0.25">
      <c r="A273" t="s">
        <v>9742</v>
      </c>
      <c r="B273" t="s">
        <v>517</v>
      </c>
      <c r="C273" t="s">
        <v>9388</v>
      </c>
      <c r="D273" t="s">
        <v>9383</v>
      </c>
      <c r="E273" s="1">
        <v>45657</v>
      </c>
      <c r="F273" s="1">
        <v>45688</v>
      </c>
      <c r="G273" t="s">
        <v>518</v>
      </c>
      <c r="H273">
        <v>224</v>
      </c>
      <c r="I273" s="3">
        <v>246.06456086286593</v>
      </c>
      <c r="J273" t="s">
        <v>3</v>
      </c>
      <c r="K273" t="s">
        <v>1</v>
      </c>
      <c r="L273" s="5">
        <v>-8.96698036706014E-2</v>
      </c>
      <c r="M273" s="6" t="s">
        <v>9520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7">
        <v>321.22723673970432</v>
      </c>
    </row>
    <row r="274" spans="1:19" x14ac:dyDescent="0.25">
      <c r="A274" t="s">
        <v>9742</v>
      </c>
      <c r="B274" t="s">
        <v>517</v>
      </c>
      <c r="C274" t="s">
        <v>9388</v>
      </c>
      <c r="D274" t="s">
        <v>9383</v>
      </c>
      <c r="E274" s="1">
        <v>45657</v>
      </c>
      <c r="F274" s="1">
        <v>45688</v>
      </c>
      <c r="G274" t="s">
        <v>518</v>
      </c>
      <c r="H274">
        <v>224</v>
      </c>
      <c r="I274" s="3">
        <v>246.06456086286593</v>
      </c>
      <c r="J274" t="s">
        <v>3</v>
      </c>
      <c r="K274" t="s">
        <v>1</v>
      </c>
      <c r="L274" s="5">
        <v>-8.96698036706014E-2</v>
      </c>
      <c r="M274" s="6" t="s">
        <v>9520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7">
        <v>321.22723673970432</v>
      </c>
    </row>
    <row r="275" spans="1:19" x14ac:dyDescent="0.25">
      <c r="A275" t="s">
        <v>9743</v>
      </c>
      <c r="B275" t="s">
        <v>519</v>
      </c>
      <c r="C275" t="s">
        <v>9388</v>
      </c>
      <c r="D275" t="s">
        <v>9383</v>
      </c>
      <c r="E275" s="1">
        <v>45657</v>
      </c>
      <c r="F275" s="1">
        <v>45688</v>
      </c>
      <c r="G275" t="s">
        <v>520</v>
      </c>
      <c r="H275">
        <v>171</v>
      </c>
      <c r="I275" s="3">
        <v>174.80683559322034</v>
      </c>
      <c r="J275" t="s">
        <v>3</v>
      </c>
      <c r="K275" t="s">
        <v>1</v>
      </c>
      <c r="L275" s="5">
        <v>-2.1777384049665782E-2</v>
      </c>
      <c r="M275" s="6" t="s">
        <v>9452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7">
        <v>229.17383809224683</v>
      </c>
    </row>
    <row r="276" spans="1:19" x14ac:dyDescent="0.25">
      <c r="A276" t="s">
        <v>9743</v>
      </c>
      <c r="B276" t="s">
        <v>519</v>
      </c>
      <c r="C276" t="s">
        <v>9388</v>
      </c>
      <c r="D276" t="s">
        <v>9383</v>
      </c>
      <c r="E276" s="1">
        <v>45657</v>
      </c>
      <c r="F276" s="1">
        <v>45688</v>
      </c>
      <c r="G276" t="s">
        <v>520</v>
      </c>
      <c r="H276">
        <v>171</v>
      </c>
      <c r="I276" s="3">
        <v>174.80683559322034</v>
      </c>
      <c r="J276" t="s">
        <v>3</v>
      </c>
      <c r="K276" t="s">
        <v>1</v>
      </c>
      <c r="L276" s="5">
        <v>-2.1777384049665782E-2</v>
      </c>
      <c r="M276" s="6" t="s">
        <v>9452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7">
        <v>229.17383809224683</v>
      </c>
    </row>
    <row r="277" spans="1:19" x14ac:dyDescent="0.25">
      <c r="A277" t="s">
        <v>9744</v>
      </c>
      <c r="B277" t="s">
        <v>521</v>
      </c>
      <c r="C277" t="s">
        <v>9388</v>
      </c>
      <c r="D277" t="s">
        <v>9383</v>
      </c>
      <c r="E277" s="1">
        <v>45657</v>
      </c>
      <c r="F277" s="1">
        <v>45688</v>
      </c>
      <c r="G277" t="s">
        <v>522</v>
      </c>
      <c r="H277">
        <v>143.9819</v>
      </c>
      <c r="I277" s="3">
        <v>141.43853775038522</v>
      </c>
      <c r="J277" t="s">
        <v>3</v>
      </c>
      <c r="K277" t="s">
        <v>12</v>
      </c>
      <c r="L277" s="5">
        <v>1.7982102261997257E-2</v>
      </c>
      <c r="M277" s="6" t="s">
        <v>9472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7">
        <v>158.34365685549025</v>
      </c>
    </row>
    <row r="278" spans="1:19" x14ac:dyDescent="0.25">
      <c r="A278" t="s">
        <v>9745</v>
      </c>
      <c r="B278" t="s">
        <v>523</v>
      </c>
      <c r="C278" t="s">
        <v>9388</v>
      </c>
      <c r="D278" t="s">
        <v>9383</v>
      </c>
      <c r="E278" s="1">
        <v>45657</v>
      </c>
      <c r="F278" s="1">
        <v>45688</v>
      </c>
      <c r="G278" t="s">
        <v>524</v>
      </c>
      <c r="H278">
        <v>115.26300000000001</v>
      </c>
      <c r="I278" s="3">
        <v>115.53462357473036</v>
      </c>
      <c r="J278" t="s">
        <v>3</v>
      </c>
      <c r="K278" t="s">
        <v>12</v>
      </c>
      <c r="L278" s="5">
        <v>-2.3510144952751943E-3</v>
      </c>
      <c r="M278" s="6" t="s">
        <v>9495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7">
        <v>159.96769436170041</v>
      </c>
    </row>
    <row r="279" spans="1:19" x14ac:dyDescent="0.25">
      <c r="A279" t="s">
        <v>9746</v>
      </c>
      <c r="B279" t="s">
        <v>525</v>
      </c>
      <c r="C279" t="s">
        <v>9388</v>
      </c>
      <c r="D279" t="s">
        <v>9383</v>
      </c>
      <c r="E279" s="1">
        <v>45657</v>
      </c>
      <c r="F279" s="1">
        <v>45688</v>
      </c>
      <c r="G279" t="s">
        <v>526</v>
      </c>
      <c r="H279">
        <v>384.09199999999998</v>
      </c>
      <c r="I279" s="3">
        <v>369.39374807395996</v>
      </c>
      <c r="J279" t="s">
        <v>3</v>
      </c>
      <c r="K279" t="s">
        <v>12</v>
      </c>
      <c r="L279" s="5">
        <v>3.9790202196646751E-2</v>
      </c>
      <c r="M279" s="6" t="s">
        <v>9450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7">
        <v>311.11391226921381</v>
      </c>
    </row>
    <row r="280" spans="1:19" x14ac:dyDescent="0.25">
      <c r="A280" t="s">
        <v>9747</v>
      </c>
      <c r="B280" t="s">
        <v>527</v>
      </c>
      <c r="C280" t="s">
        <v>9388</v>
      </c>
      <c r="D280" t="s">
        <v>9383</v>
      </c>
      <c r="E280" s="1">
        <v>45657</v>
      </c>
      <c r="F280" s="1">
        <v>45688</v>
      </c>
      <c r="G280" t="s">
        <v>528</v>
      </c>
      <c r="H280">
        <v>365.69990000000001</v>
      </c>
      <c r="I280" s="3">
        <v>346.86603204930663</v>
      </c>
      <c r="J280" t="s">
        <v>3</v>
      </c>
      <c r="K280" t="s">
        <v>12</v>
      </c>
      <c r="L280" s="5">
        <v>5.4297239310005851E-2</v>
      </c>
      <c r="M280" s="6" t="s">
        <v>9568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7">
        <v>345.69852916282554</v>
      </c>
    </row>
    <row r="281" spans="1:19" x14ac:dyDescent="0.25">
      <c r="A281" t="s">
        <v>9748</v>
      </c>
      <c r="B281" t="s">
        <v>529</v>
      </c>
      <c r="C281" t="s">
        <v>9388</v>
      </c>
      <c r="D281" t="s">
        <v>9383</v>
      </c>
      <c r="E281" s="1">
        <v>45657</v>
      </c>
      <c r="F281" s="1">
        <v>45688</v>
      </c>
      <c r="G281" t="s">
        <v>530</v>
      </c>
      <c r="H281">
        <v>395</v>
      </c>
      <c r="I281" s="3">
        <v>386.61689322033902</v>
      </c>
      <c r="J281" t="s">
        <v>3</v>
      </c>
      <c r="K281" t="s">
        <v>1</v>
      </c>
      <c r="L281" s="5">
        <v>2.1683239730767134E-2</v>
      </c>
      <c r="M281" s="6" t="s">
        <v>9472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7">
        <v>527.48000002839422</v>
      </c>
    </row>
    <row r="282" spans="1:19" x14ac:dyDescent="0.25">
      <c r="A282" t="s">
        <v>9749</v>
      </c>
      <c r="B282" t="s">
        <v>531</v>
      </c>
      <c r="C282" t="s">
        <v>9389</v>
      </c>
      <c r="D282" t="s">
        <v>9383</v>
      </c>
      <c r="E282" s="1">
        <v>45657</v>
      </c>
      <c r="F282" s="1">
        <v>45688</v>
      </c>
      <c r="G282" t="s">
        <v>532</v>
      </c>
      <c r="H282">
        <v>72.885000000000005</v>
      </c>
      <c r="I282" s="3">
        <v>70.724667180277351</v>
      </c>
      <c r="J282" t="s">
        <v>3</v>
      </c>
      <c r="K282" t="s">
        <v>12</v>
      </c>
      <c r="L282" s="5">
        <v>3.0545676718646941E-2</v>
      </c>
      <c r="M282" s="6" t="s">
        <v>9454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7">
        <v>99.114434388945583</v>
      </c>
    </row>
    <row r="283" spans="1:19" x14ac:dyDescent="0.25">
      <c r="A283" t="s">
        <v>9750</v>
      </c>
      <c r="B283" t="s">
        <v>533</v>
      </c>
      <c r="C283" t="s">
        <v>9388</v>
      </c>
      <c r="D283" t="s">
        <v>9383</v>
      </c>
      <c r="E283" s="1">
        <v>45657</v>
      </c>
      <c r="F283" s="1">
        <v>45688</v>
      </c>
      <c r="G283" t="s">
        <v>534</v>
      </c>
      <c r="H283">
        <v>135.4</v>
      </c>
      <c r="I283" s="3">
        <v>132.89635793528507</v>
      </c>
      <c r="J283" t="s">
        <v>3</v>
      </c>
      <c r="K283" t="s">
        <v>1</v>
      </c>
      <c r="L283" s="5">
        <v>1.8839057018658956E-2</v>
      </c>
      <c r="M283" s="6" t="s">
        <v>9472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7">
        <v>108.33068365288202</v>
      </c>
    </row>
    <row r="284" spans="1:19" x14ac:dyDescent="0.25">
      <c r="A284" t="s">
        <v>9751</v>
      </c>
      <c r="B284" t="s">
        <v>535</v>
      </c>
      <c r="C284" t="s">
        <v>9388</v>
      </c>
      <c r="D284" t="s">
        <v>9383</v>
      </c>
      <c r="E284" s="1">
        <v>45657</v>
      </c>
      <c r="F284" s="1">
        <v>45688</v>
      </c>
      <c r="G284" t="s">
        <v>536</v>
      </c>
      <c r="H284">
        <v>65.3</v>
      </c>
      <c r="I284" s="3">
        <v>66.938983050847455</v>
      </c>
      <c r="J284" t="s">
        <v>3</v>
      </c>
      <c r="K284" t="s">
        <v>1</v>
      </c>
      <c r="L284" s="5">
        <v>-2.4484731858003705E-2</v>
      </c>
      <c r="M284" s="6" t="s">
        <v>9452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7">
        <v>62.451624102445102</v>
      </c>
    </row>
    <row r="285" spans="1:19" x14ac:dyDescent="0.25">
      <c r="A285" t="s">
        <v>9752</v>
      </c>
      <c r="B285" t="s">
        <v>537</v>
      </c>
      <c r="C285" t="s">
        <v>9388</v>
      </c>
      <c r="D285" t="s">
        <v>9383</v>
      </c>
      <c r="E285" s="1">
        <v>45657</v>
      </c>
      <c r="F285" s="1">
        <v>45688</v>
      </c>
      <c r="G285" t="s">
        <v>538</v>
      </c>
      <c r="H285">
        <v>72.42</v>
      </c>
      <c r="I285" s="3">
        <v>77.048536209553163</v>
      </c>
      <c r="J285" t="s">
        <v>3</v>
      </c>
      <c r="K285" t="s">
        <v>1</v>
      </c>
      <c r="L285" s="5">
        <v>-6.0072993430591248E-2</v>
      </c>
      <c r="M285" s="6" t="s">
        <v>9511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7">
        <v>62.894543422320602</v>
      </c>
    </row>
    <row r="286" spans="1:19" x14ac:dyDescent="0.25">
      <c r="A286" t="s">
        <v>9753</v>
      </c>
      <c r="B286" t="s">
        <v>539</v>
      </c>
      <c r="C286" t="s">
        <v>9388</v>
      </c>
      <c r="D286" t="s">
        <v>9383</v>
      </c>
      <c r="E286" s="1">
        <v>45657</v>
      </c>
      <c r="F286" s="1">
        <v>45688</v>
      </c>
      <c r="G286" t="s">
        <v>540</v>
      </c>
      <c r="H286">
        <v>232.9</v>
      </c>
      <c r="I286" s="3">
        <v>251.18804314329739</v>
      </c>
      <c r="J286" t="s">
        <v>3</v>
      </c>
      <c r="K286" t="s">
        <v>12</v>
      </c>
      <c r="L286" s="5">
        <v>-7.2806185017590397E-2</v>
      </c>
      <c r="M286" s="6" t="s">
        <v>9501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215.40642923278347</v>
      </c>
    </row>
    <row r="287" spans="1:19" x14ac:dyDescent="0.25">
      <c r="A287" t="s">
        <v>9754</v>
      </c>
      <c r="B287" t="s">
        <v>541</v>
      </c>
      <c r="C287" t="s">
        <v>9388</v>
      </c>
      <c r="D287" t="s">
        <v>9383</v>
      </c>
      <c r="E287" s="1">
        <v>45657</v>
      </c>
      <c r="F287" s="1">
        <v>45688</v>
      </c>
      <c r="G287" t="s">
        <v>542</v>
      </c>
      <c r="H287">
        <v>186.2</v>
      </c>
      <c r="I287" s="3">
        <v>203.85982650231125</v>
      </c>
      <c r="J287" t="s">
        <v>3</v>
      </c>
      <c r="K287" t="s">
        <v>12</v>
      </c>
      <c r="L287" s="5">
        <v>-8.6627300755164005E-2</v>
      </c>
      <c r="M287" s="6" t="s">
        <v>9520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199.31369394397373</v>
      </c>
    </row>
    <row r="288" spans="1:19" x14ac:dyDescent="0.25">
      <c r="A288" t="s">
        <v>9755</v>
      </c>
      <c r="B288" t="s">
        <v>543</v>
      </c>
      <c r="C288" t="s">
        <v>9388</v>
      </c>
      <c r="D288" t="s">
        <v>9383</v>
      </c>
      <c r="E288" s="1">
        <v>45657</v>
      </c>
      <c r="F288" s="1">
        <v>45688</v>
      </c>
      <c r="G288" t="s">
        <v>544</v>
      </c>
      <c r="H288">
        <v>197</v>
      </c>
      <c r="I288" s="3">
        <v>190.90369799691834</v>
      </c>
      <c r="J288" t="s">
        <v>3</v>
      </c>
      <c r="K288" t="s">
        <v>12</v>
      </c>
      <c r="L288" s="5">
        <v>3.1933912580258461E-2</v>
      </c>
      <c r="M288" s="6" t="s">
        <v>9454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213.08110280343709</v>
      </c>
    </row>
    <row r="289" spans="1:19" x14ac:dyDescent="0.25">
      <c r="A289" t="s">
        <v>9756</v>
      </c>
      <c r="B289" t="s">
        <v>545</v>
      </c>
      <c r="C289" t="s">
        <v>9388</v>
      </c>
      <c r="D289" t="s">
        <v>9383</v>
      </c>
      <c r="E289" s="1">
        <v>45657</v>
      </c>
      <c r="F289" s="1">
        <v>45688</v>
      </c>
      <c r="G289" t="s">
        <v>546</v>
      </c>
      <c r="H289">
        <v>150.22</v>
      </c>
      <c r="I289" s="3">
        <v>147.29913405238833</v>
      </c>
      <c r="J289" t="s">
        <v>3</v>
      </c>
      <c r="K289" t="s">
        <v>12</v>
      </c>
      <c r="L289" s="5">
        <v>1.9829484853406187E-2</v>
      </c>
      <c r="M289" s="6" t="s">
        <v>9472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203.89052691602055</v>
      </c>
    </row>
    <row r="290" spans="1:19" x14ac:dyDescent="0.25">
      <c r="A290" t="s">
        <v>9757</v>
      </c>
      <c r="B290" t="s">
        <v>547</v>
      </c>
      <c r="C290" t="s">
        <v>9388</v>
      </c>
      <c r="D290" t="s">
        <v>9383</v>
      </c>
      <c r="E290" s="1">
        <v>45657</v>
      </c>
      <c r="F290" s="1">
        <v>45688</v>
      </c>
      <c r="G290" t="s">
        <v>548</v>
      </c>
      <c r="H290">
        <v>132.4</v>
      </c>
      <c r="I290" s="3">
        <v>132.89645608628661</v>
      </c>
      <c r="J290" t="s">
        <v>3</v>
      </c>
      <c r="K290" t="s">
        <v>12</v>
      </c>
      <c r="L290" s="5">
        <v>-3.7356608363150468E-3</v>
      </c>
      <c r="M290" s="6" t="s">
        <v>9495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219.57725282827772</v>
      </c>
    </row>
    <row r="291" spans="1:19" x14ac:dyDescent="0.25">
      <c r="A291" t="s">
        <v>9758</v>
      </c>
      <c r="B291" t="s">
        <v>549</v>
      </c>
      <c r="C291" t="s">
        <v>9388</v>
      </c>
      <c r="D291" t="s">
        <v>9383</v>
      </c>
      <c r="E291" s="1">
        <v>45657</v>
      </c>
      <c r="F291" s="1">
        <v>45688</v>
      </c>
      <c r="G291" t="s">
        <v>550</v>
      </c>
      <c r="H291">
        <v>205.3</v>
      </c>
      <c r="I291" s="3">
        <v>205.51798952234208</v>
      </c>
      <c r="J291" t="s">
        <v>3</v>
      </c>
      <c r="K291" t="s">
        <v>12</v>
      </c>
      <c r="L291" s="5">
        <v>-1.0606834119422093E-3</v>
      </c>
      <c r="M291" s="6" t="s">
        <v>9495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217.99012526539053</v>
      </c>
    </row>
    <row r="292" spans="1:19" x14ac:dyDescent="0.25">
      <c r="A292" t="s">
        <v>9759</v>
      </c>
      <c r="B292" t="s">
        <v>551</v>
      </c>
      <c r="C292" t="s">
        <v>9389</v>
      </c>
      <c r="D292" t="s">
        <v>9383</v>
      </c>
      <c r="E292" s="1">
        <v>45657</v>
      </c>
      <c r="F292" s="1">
        <v>45688</v>
      </c>
      <c r="G292" t="s">
        <v>552</v>
      </c>
      <c r="H292">
        <v>125.49209999999999</v>
      </c>
      <c r="I292" s="3">
        <v>124.51534206471494</v>
      </c>
      <c r="J292" t="s">
        <v>3</v>
      </c>
      <c r="K292" t="s">
        <v>12</v>
      </c>
      <c r="L292" s="5">
        <v>7.8444785926652383E-3</v>
      </c>
      <c r="M292" s="6" t="s">
        <v>9446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100.86160397021634</v>
      </c>
    </row>
    <row r="293" spans="1:19" x14ac:dyDescent="0.25">
      <c r="A293" t="s">
        <v>9760</v>
      </c>
      <c r="B293" t="s">
        <v>553</v>
      </c>
      <c r="C293" t="s">
        <v>9388</v>
      </c>
      <c r="D293" t="s">
        <v>9383</v>
      </c>
      <c r="E293" s="1">
        <v>45657</v>
      </c>
      <c r="F293" s="1">
        <v>45688</v>
      </c>
      <c r="G293" t="s">
        <v>554</v>
      </c>
      <c r="H293">
        <v>112.938</v>
      </c>
      <c r="I293" s="3">
        <v>106.95318335901386</v>
      </c>
      <c r="J293" t="s">
        <v>3</v>
      </c>
      <c r="K293" t="s">
        <v>12</v>
      </c>
      <c r="L293" s="5">
        <v>5.5957349309526228E-2</v>
      </c>
      <c r="M293" s="6" t="s">
        <v>9456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7">
        <v>148.15651249835381</v>
      </c>
    </row>
    <row r="294" spans="1:19" x14ac:dyDescent="0.25">
      <c r="A294" t="s">
        <v>9761</v>
      </c>
      <c r="B294" t="s">
        <v>555</v>
      </c>
      <c r="C294" t="s">
        <v>9388</v>
      </c>
      <c r="D294" t="s">
        <v>9383</v>
      </c>
      <c r="E294" s="1">
        <v>45657</v>
      </c>
      <c r="F294" s="1">
        <v>45688</v>
      </c>
      <c r="G294" t="s">
        <v>556</v>
      </c>
      <c r="H294">
        <v>176.84899999999999</v>
      </c>
      <c r="I294" s="3">
        <v>177.66705392912175</v>
      </c>
      <c r="J294" t="s">
        <v>3</v>
      </c>
      <c r="K294" t="s">
        <v>12</v>
      </c>
      <c r="L294" s="5">
        <v>-4.6044210844409239E-3</v>
      </c>
      <c r="M294" s="6" t="s">
        <v>9495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182.7780393352885</v>
      </c>
    </row>
    <row r="295" spans="1:19" x14ac:dyDescent="0.25">
      <c r="A295" t="s">
        <v>9762</v>
      </c>
      <c r="B295" t="s">
        <v>557</v>
      </c>
      <c r="C295" t="s">
        <v>9388</v>
      </c>
      <c r="D295" t="s">
        <v>9383</v>
      </c>
      <c r="E295" s="1">
        <v>45657</v>
      </c>
      <c r="F295" s="1">
        <v>45688</v>
      </c>
      <c r="G295" t="s">
        <v>558</v>
      </c>
      <c r="H295">
        <v>249.60890000000001</v>
      </c>
      <c r="I295" s="3">
        <v>242.28201756548538</v>
      </c>
      <c r="J295" t="s">
        <v>3</v>
      </c>
      <c r="K295" t="s">
        <v>12</v>
      </c>
      <c r="L295" s="5">
        <v>3.0241131835276436E-2</v>
      </c>
      <c r="M295" s="6" t="s">
        <v>9454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180.96945211246356</v>
      </c>
    </row>
    <row r="296" spans="1:19" x14ac:dyDescent="0.25">
      <c r="A296" t="s">
        <v>9763</v>
      </c>
      <c r="B296" t="s">
        <v>559</v>
      </c>
      <c r="C296" t="s">
        <v>9388</v>
      </c>
      <c r="D296" t="s">
        <v>9383</v>
      </c>
      <c r="E296" s="1">
        <v>45657</v>
      </c>
      <c r="F296" s="1">
        <v>45688</v>
      </c>
      <c r="G296" t="s">
        <v>560</v>
      </c>
      <c r="H296">
        <v>183.27780000000001</v>
      </c>
      <c r="I296" s="3">
        <v>184.59455161787366</v>
      </c>
      <c r="J296" t="s">
        <v>3</v>
      </c>
      <c r="K296" t="s">
        <v>12</v>
      </c>
      <c r="L296" s="5">
        <v>-7.1332095467229184E-3</v>
      </c>
      <c r="M296" s="6" t="s">
        <v>9448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186.83813310081391</v>
      </c>
    </row>
    <row r="297" spans="1:19" x14ac:dyDescent="0.25">
      <c r="A297" t="s">
        <v>9764</v>
      </c>
      <c r="B297" t="s">
        <v>561</v>
      </c>
      <c r="C297" t="s">
        <v>9388</v>
      </c>
      <c r="D297" t="s">
        <v>9383</v>
      </c>
      <c r="E297" s="1">
        <v>45657</v>
      </c>
      <c r="F297" s="1">
        <v>45688</v>
      </c>
      <c r="G297" t="s">
        <v>562</v>
      </c>
      <c r="H297">
        <v>188.31809999999999</v>
      </c>
      <c r="I297" s="3">
        <v>191.5437406779661</v>
      </c>
      <c r="J297" t="s">
        <v>3</v>
      </c>
      <c r="K297" t="s">
        <v>12</v>
      </c>
      <c r="L297" s="5">
        <v>-1.6840230156041636E-2</v>
      </c>
      <c r="M297" s="6" t="s">
        <v>9452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185.14027570795781</v>
      </c>
    </row>
    <row r="298" spans="1:19" x14ac:dyDescent="0.25">
      <c r="A298" t="s">
        <v>9765</v>
      </c>
      <c r="B298" t="s">
        <v>563</v>
      </c>
      <c r="C298" t="s">
        <v>9389</v>
      </c>
      <c r="D298" t="s">
        <v>9383</v>
      </c>
      <c r="E298" s="1">
        <v>45657</v>
      </c>
      <c r="F298" s="1">
        <v>45688</v>
      </c>
      <c r="G298" t="s">
        <v>564</v>
      </c>
      <c r="H298">
        <v>140.26900000000001</v>
      </c>
      <c r="I298" s="3">
        <v>106.98459167950693</v>
      </c>
      <c r="J298" t="s">
        <v>3</v>
      </c>
      <c r="K298" t="s">
        <v>12</v>
      </c>
      <c r="L298" s="5">
        <v>0.31111403799346138</v>
      </c>
      <c r="M298" s="6" t="s">
        <v>9766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102.3092587661264</v>
      </c>
    </row>
    <row r="299" spans="1:19" x14ac:dyDescent="0.25">
      <c r="A299" t="s">
        <v>9767</v>
      </c>
      <c r="B299" t="s">
        <v>565</v>
      </c>
      <c r="C299" t="s">
        <v>9388</v>
      </c>
      <c r="D299" t="s">
        <v>9383</v>
      </c>
      <c r="E299" s="1">
        <v>45657</v>
      </c>
      <c r="F299" s="1">
        <v>45688</v>
      </c>
      <c r="G299" t="s">
        <v>566</v>
      </c>
      <c r="H299">
        <v>199.30009999999999</v>
      </c>
      <c r="I299" s="3">
        <v>212.98767334360556</v>
      </c>
      <c r="J299" t="s">
        <v>3</v>
      </c>
      <c r="K299" t="s">
        <v>12</v>
      </c>
      <c r="L299" s="5">
        <v>-6.4264626814923176E-2</v>
      </c>
      <c r="M299" s="6" t="s">
        <v>9511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7">
        <v>148.37797215829156</v>
      </c>
    </row>
    <row r="300" spans="1:19" x14ac:dyDescent="0.25">
      <c r="A300" t="s">
        <v>9768</v>
      </c>
      <c r="B300" t="s">
        <v>567</v>
      </c>
      <c r="C300" t="s">
        <v>9388</v>
      </c>
      <c r="D300" t="s">
        <v>9383</v>
      </c>
      <c r="E300" s="1">
        <v>45657</v>
      </c>
      <c r="F300" s="1">
        <v>45688</v>
      </c>
      <c r="G300" t="s">
        <v>568</v>
      </c>
      <c r="H300">
        <v>288.99990000000003</v>
      </c>
      <c r="I300" s="3">
        <v>287.87669121725736</v>
      </c>
      <c r="J300" t="s">
        <v>3</v>
      </c>
      <c r="K300" t="s">
        <v>12</v>
      </c>
      <c r="L300" s="5">
        <v>3.901701030372795E-3</v>
      </c>
      <c r="M300" s="6" t="s">
        <v>9495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316.94568331424119</v>
      </c>
    </row>
    <row r="301" spans="1:19" x14ac:dyDescent="0.25">
      <c r="A301" t="s">
        <v>9769</v>
      </c>
      <c r="B301" t="s">
        <v>569</v>
      </c>
      <c r="C301" t="s">
        <v>9388</v>
      </c>
      <c r="D301" t="s">
        <v>9383</v>
      </c>
      <c r="E301" s="1">
        <v>45657</v>
      </c>
      <c r="F301" s="1">
        <v>45688</v>
      </c>
      <c r="G301" t="s">
        <v>570</v>
      </c>
      <c r="H301">
        <v>366.1</v>
      </c>
      <c r="I301" s="3">
        <v>379.15731895223422</v>
      </c>
      <c r="J301" t="s">
        <v>3</v>
      </c>
      <c r="K301" t="s">
        <v>12</v>
      </c>
      <c r="L301" s="5">
        <v>-3.4437734152981347E-2</v>
      </c>
      <c r="M301" s="6" t="s">
        <v>9464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315.87529495787538</v>
      </c>
    </row>
    <row r="302" spans="1:19" x14ac:dyDescent="0.25">
      <c r="A302" t="s">
        <v>9770</v>
      </c>
      <c r="B302" t="s">
        <v>571</v>
      </c>
      <c r="C302" t="s">
        <v>9388</v>
      </c>
      <c r="D302" t="s">
        <v>9383</v>
      </c>
      <c r="E302" s="1">
        <v>45657</v>
      </c>
      <c r="F302" s="1">
        <v>45688</v>
      </c>
      <c r="G302" t="s">
        <v>572</v>
      </c>
      <c r="H302">
        <v>252.6</v>
      </c>
      <c r="I302" s="3">
        <v>250.38330308166408</v>
      </c>
      <c r="J302" t="s">
        <v>3</v>
      </c>
      <c r="K302" t="s">
        <v>12</v>
      </c>
      <c r="L302" s="5">
        <v>8.8532138167891627E-3</v>
      </c>
      <c r="M302" s="6" t="s">
        <v>9446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7">
        <v>321.48560634296501</v>
      </c>
    </row>
    <row r="303" spans="1:19" x14ac:dyDescent="0.25">
      <c r="A303" t="s">
        <v>9771</v>
      </c>
      <c r="B303" t="s">
        <v>573</v>
      </c>
      <c r="C303" t="s">
        <v>9388</v>
      </c>
      <c r="D303" t="s">
        <v>9383</v>
      </c>
      <c r="E303" s="1">
        <v>45657</v>
      </c>
      <c r="F303" s="1">
        <v>45688</v>
      </c>
      <c r="G303" t="s">
        <v>574</v>
      </c>
      <c r="H303">
        <v>217.2</v>
      </c>
      <c r="I303" s="3">
        <v>220.27037950693378</v>
      </c>
      <c r="J303" t="s">
        <v>3</v>
      </c>
      <c r="K303" t="s">
        <v>12</v>
      </c>
      <c r="L303" s="5">
        <v>-1.3939139315084947E-2</v>
      </c>
      <c r="M303" s="6" t="s">
        <v>9448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7">
        <v>187.05959276075166</v>
      </c>
    </row>
    <row r="304" spans="1:19" x14ac:dyDescent="0.25">
      <c r="A304" t="s">
        <v>9772</v>
      </c>
      <c r="B304" t="s">
        <v>575</v>
      </c>
      <c r="C304" t="s">
        <v>9388</v>
      </c>
      <c r="D304" t="s">
        <v>9383</v>
      </c>
      <c r="E304" s="1">
        <v>45657</v>
      </c>
      <c r="F304" s="1">
        <v>45688</v>
      </c>
      <c r="G304" t="s">
        <v>576</v>
      </c>
      <c r="H304">
        <v>140.1</v>
      </c>
      <c r="I304" s="3">
        <v>139.92396964560862</v>
      </c>
      <c r="J304" t="s">
        <v>3</v>
      </c>
      <c r="K304" t="s">
        <v>12</v>
      </c>
      <c r="L304" s="5">
        <v>1.2580428845552216E-3</v>
      </c>
      <c r="M304" s="6" t="s">
        <v>9495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7">
        <v>187.5394220239501</v>
      </c>
    </row>
    <row r="305" spans="1:19" x14ac:dyDescent="0.25">
      <c r="A305" t="s">
        <v>9773</v>
      </c>
      <c r="B305" t="s">
        <v>577</v>
      </c>
      <c r="C305" t="s">
        <v>9388</v>
      </c>
      <c r="D305" t="s">
        <v>9383</v>
      </c>
      <c r="E305" s="1">
        <v>45657</v>
      </c>
      <c r="F305" s="1">
        <v>45688</v>
      </c>
      <c r="G305" t="s">
        <v>578</v>
      </c>
      <c r="H305">
        <v>222.4</v>
      </c>
      <c r="I305" s="3">
        <v>215.63775038520799</v>
      </c>
      <c r="J305" t="s">
        <v>3</v>
      </c>
      <c r="K305" t="s">
        <v>12</v>
      </c>
      <c r="L305" s="5">
        <v>3.1359303288557516E-2</v>
      </c>
      <c r="M305" s="6" t="s">
        <v>9454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7">
        <v>189.7540186233276</v>
      </c>
    </row>
    <row r="306" spans="1:19" x14ac:dyDescent="0.25">
      <c r="A306" t="s">
        <v>9774</v>
      </c>
      <c r="B306" t="s">
        <v>579</v>
      </c>
      <c r="C306" t="s">
        <v>9388</v>
      </c>
      <c r="D306" t="s">
        <v>9383</v>
      </c>
      <c r="E306" s="1">
        <v>45657</v>
      </c>
      <c r="F306" s="1">
        <v>45688</v>
      </c>
      <c r="G306" t="s">
        <v>580</v>
      </c>
      <c r="H306">
        <v>257.71499999999997</v>
      </c>
      <c r="I306" s="3">
        <v>289.44720539291217</v>
      </c>
      <c r="J306" t="s">
        <v>3</v>
      </c>
      <c r="K306" t="s">
        <v>12</v>
      </c>
      <c r="L306" s="5">
        <v>-0.10963037404295228</v>
      </c>
      <c r="M306" s="6" t="s">
        <v>9469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7">
        <v>220.05708209147619</v>
      </c>
    </row>
    <row r="307" spans="1:19" x14ac:dyDescent="0.25">
      <c r="A307" t="s">
        <v>9775</v>
      </c>
      <c r="B307" t="s">
        <v>581</v>
      </c>
      <c r="C307" t="s">
        <v>9388</v>
      </c>
      <c r="D307" t="s">
        <v>9383</v>
      </c>
      <c r="E307" s="1">
        <v>45657</v>
      </c>
      <c r="F307" s="1">
        <v>45688</v>
      </c>
      <c r="G307" t="s">
        <v>582</v>
      </c>
      <c r="H307">
        <v>243.67500000000001</v>
      </c>
      <c r="I307" s="3">
        <v>251.10461479198767</v>
      </c>
      <c r="J307" t="s">
        <v>3</v>
      </c>
      <c r="K307" t="s">
        <v>12</v>
      </c>
      <c r="L307" s="5">
        <v>-2.9587727004309672E-2</v>
      </c>
      <c r="M307" s="6" t="s">
        <v>9464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252.39019244238747</v>
      </c>
    </row>
    <row r="308" spans="1:19" x14ac:dyDescent="0.25">
      <c r="A308" t="s">
        <v>9776</v>
      </c>
      <c r="B308" t="s">
        <v>583</v>
      </c>
      <c r="C308" t="s">
        <v>9388</v>
      </c>
      <c r="D308" t="s">
        <v>9383</v>
      </c>
      <c r="E308" s="1">
        <v>45657</v>
      </c>
      <c r="F308" s="1">
        <v>45688</v>
      </c>
      <c r="G308" t="s">
        <v>584</v>
      </c>
      <c r="H308">
        <v>218.09960000000001</v>
      </c>
      <c r="I308" s="3">
        <v>224.56958967642527</v>
      </c>
      <c r="J308" t="s">
        <v>3</v>
      </c>
      <c r="K308" t="s">
        <v>12</v>
      </c>
      <c r="L308" s="5">
        <v>-2.8810622514596207E-2</v>
      </c>
      <c r="M308" s="6" t="s">
        <v>9464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241.61248899208371</v>
      </c>
    </row>
    <row r="309" spans="1:19" x14ac:dyDescent="0.25">
      <c r="A309" t="s">
        <v>9777</v>
      </c>
      <c r="B309" t="s">
        <v>585</v>
      </c>
      <c r="C309" t="s">
        <v>9388</v>
      </c>
      <c r="D309" t="s">
        <v>9383</v>
      </c>
      <c r="E309" s="1">
        <v>45657</v>
      </c>
      <c r="F309" s="1">
        <v>45688</v>
      </c>
      <c r="G309" t="s">
        <v>586</v>
      </c>
      <c r="H309">
        <v>276.48899999999998</v>
      </c>
      <c r="I309" s="3">
        <v>290.36501540832046</v>
      </c>
      <c r="J309" t="s">
        <v>3</v>
      </c>
      <c r="K309" t="s">
        <v>12</v>
      </c>
      <c r="L309" s="5">
        <v>-4.7788179263977715E-2</v>
      </c>
      <c r="M309" s="6" t="s">
        <v>9462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241.05883984223934</v>
      </c>
    </row>
    <row r="310" spans="1:19" x14ac:dyDescent="0.25">
      <c r="A310" t="s">
        <v>9778</v>
      </c>
      <c r="B310" t="s">
        <v>587</v>
      </c>
      <c r="C310" t="s">
        <v>9388</v>
      </c>
      <c r="D310" t="s">
        <v>9383</v>
      </c>
      <c r="E310" s="1">
        <v>45657</v>
      </c>
      <c r="F310" s="1">
        <v>45688</v>
      </c>
      <c r="G310" t="s">
        <v>588</v>
      </c>
      <c r="H310">
        <v>190</v>
      </c>
      <c r="I310" s="3">
        <v>191.59075500770413</v>
      </c>
      <c r="J310" t="s">
        <v>3</v>
      </c>
      <c r="K310" t="s">
        <v>12</v>
      </c>
      <c r="L310" s="5">
        <v>-8.3028797899991069E-3</v>
      </c>
      <c r="M310" s="6" t="s">
        <v>9448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207.65534113496227</v>
      </c>
    </row>
    <row r="311" spans="1:19" x14ac:dyDescent="0.25">
      <c r="A311" t="s">
        <v>9779</v>
      </c>
      <c r="B311" t="s">
        <v>589</v>
      </c>
      <c r="C311" t="s">
        <v>9388</v>
      </c>
      <c r="D311" t="s">
        <v>9383</v>
      </c>
      <c r="E311" s="1">
        <v>45657</v>
      </c>
      <c r="F311" s="1">
        <v>45688</v>
      </c>
      <c r="G311" t="s">
        <v>590</v>
      </c>
      <c r="H311">
        <v>244.6</v>
      </c>
      <c r="I311" s="3">
        <v>246.15270046224961</v>
      </c>
      <c r="J311" t="s">
        <v>3</v>
      </c>
      <c r="K311" t="s">
        <v>12</v>
      </c>
      <c r="L311" s="5">
        <v>-6.3078749870865147E-3</v>
      </c>
      <c r="M311" s="6" t="s">
        <v>9448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212.56436359691568</v>
      </c>
    </row>
    <row r="312" spans="1:19" x14ac:dyDescent="0.25">
      <c r="A312" t="s">
        <v>9780</v>
      </c>
      <c r="B312" t="s">
        <v>591</v>
      </c>
      <c r="C312" t="s">
        <v>9388</v>
      </c>
      <c r="D312" t="s">
        <v>9383</v>
      </c>
      <c r="E312" s="1">
        <v>45657</v>
      </c>
      <c r="F312" s="1">
        <v>45688</v>
      </c>
      <c r="G312" t="s">
        <v>592</v>
      </c>
      <c r="H312">
        <v>135.30000000000001</v>
      </c>
      <c r="I312" s="3">
        <v>139.37442218798151</v>
      </c>
      <c r="J312" t="s">
        <v>3</v>
      </c>
      <c r="K312" t="s">
        <v>12</v>
      </c>
      <c r="L312" s="5">
        <v>-2.9233643619961391E-2</v>
      </c>
      <c r="M312" s="6" t="s">
        <v>9464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>
        <v>207.69225107828521</v>
      </c>
    </row>
    <row r="313" spans="1:19" x14ac:dyDescent="0.25">
      <c r="A313" t="s">
        <v>9781</v>
      </c>
      <c r="B313" t="s">
        <v>593</v>
      </c>
      <c r="C313" t="s">
        <v>9388</v>
      </c>
      <c r="D313" t="s">
        <v>9383</v>
      </c>
      <c r="E313" s="1">
        <v>45657</v>
      </c>
      <c r="F313" s="1">
        <v>45688</v>
      </c>
      <c r="G313" t="s">
        <v>594</v>
      </c>
      <c r="H313">
        <v>305.96190000000001</v>
      </c>
      <c r="I313" s="3">
        <v>309.85682280431433</v>
      </c>
      <c r="J313" t="s">
        <v>3</v>
      </c>
      <c r="K313" t="s">
        <v>12</v>
      </c>
      <c r="L313" s="5">
        <v>-1.25700727486453E-2</v>
      </c>
      <c r="M313" s="6" t="s">
        <v>9448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273.98250928631796</v>
      </c>
    </row>
    <row r="314" spans="1:19" x14ac:dyDescent="0.25">
      <c r="A314" t="s">
        <v>9782</v>
      </c>
      <c r="B314" t="s">
        <v>595</v>
      </c>
      <c r="C314" t="s">
        <v>9388</v>
      </c>
      <c r="D314" t="s">
        <v>9383</v>
      </c>
      <c r="E314" s="1">
        <v>45657</v>
      </c>
      <c r="F314" s="1">
        <v>45688</v>
      </c>
      <c r="G314" t="s">
        <v>596</v>
      </c>
      <c r="H314">
        <v>259.70010000000002</v>
      </c>
      <c r="I314" s="3">
        <v>257.94083204930666</v>
      </c>
      <c r="J314" t="s">
        <v>3</v>
      </c>
      <c r="K314" t="s">
        <v>12</v>
      </c>
      <c r="L314" s="5">
        <v>6.8204321770857224E-3</v>
      </c>
      <c r="M314" s="6" t="s">
        <v>9446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269.03657688104158</v>
      </c>
    </row>
    <row r="315" spans="1:19" x14ac:dyDescent="0.25">
      <c r="A315" t="s">
        <v>9783</v>
      </c>
      <c r="B315" t="s">
        <v>597</v>
      </c>
      <c r="C315" t="s">
        <v>9388</v>
      </c>
      <c r="D315" t="s">
        <v>9383</v>
      </c>
      <c r="E315" s="1">
        <v>45657</v>
      </c>
      <c r="F315" s="1">
        <v>45688</v>
      </c>
      <c r="G315" t="s">
        <v>598</v>
      </c>
      <c r="H315">
        <v>269.18799999999999</v>
      </c>
      <c r="I315" s="3">
        <v>266.95011248073962</v>
      </c>
      <c r="J315" t="s">
        <v>3</v>
      </c>
      <c r="K315" t="s">
        <v>12</v>
      </c>
      <c r="L315" s="5">
        <v>8.383167545665815E-3</v>
      </c>
      <c r="M315" s="6" t="s">
        <v>9446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472.0412651573111</v>
      </c>
    </row>
    <row r="316" spans="1:19" x14ac:dyDescent="0.25">
      <c r="A316" t="s">
        <v>9784</v>
      </c>
      <c r="B316" t="s">
        <v>599</v>
      </c>
      <c r="C316" t="s">
        <v>9388</v>
      </c>
      <c r="D316" t="s">
        <v>9383</v>
      </c>
      <c r="E316" s="1">
        <v>45657</v>
      </c>
      <c r="F316" s="1">
        <v>45688</v>
      </c>
      <c r="G316" t="s">
        <v>600</v>
      </c>
      <c r="H316">
        <v>202.80009999999999</v>
      </c>
      <c r="I316" s="3">
        <v>199.54098613251156</v>
      </c>
      <c r="J316" t="s">
        <v>3</v>
      </c>
      <c r="K316" t="s">
        <v>12</v>
      </c>
      <c r="L316" s="5">
        <v>1.6333054830770966E-2</v>
      </c>
      <c r="M316" s="6" t="s">
        <v>9472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 t="e">
        <v>#N/A</v>
      </c>
    </row>
    <row r="317" spans="1:19" x14ac:dyDescent="0.25">
      <c r="A317" t="s">
        <v>9785</v>
      </c>
      <c r="B317" t="s">
        <v>601</v>
      </c>
      <c r="C317" t="s">
        <v>9388</v>
      </c>
      <c r="D317" t="s">
        <v>9383</v>
      </c>
      <c r="E317" s="1">
        <v>45657</v>
      </c>
      <c r="F317" s="1">
        <v>45688</v>
      </c>
      <c r="G317" t="s">
        <v>602</v>
      </c>
      <c r="H317">
        <v>392.79399999999998</v>
      </c>
      <c r="I317" s="3">
        <v>395.37981463790447</v>
      </c>
      <c r="J317" t="s">
        <v>3</v>
      </c>
      <c r="K317" t="s">
        <v>12</v>
      </c>
      <c r="L317" s="5">
        <v>-6.5400775208330764E-3</v>
      </c>
      <c r="M317" s="6" t="s">
        <v>9448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476.95028761926454</v>
      </c>
    </row>
    <row r="318" spans="1:19" x14ac:dyDescent="0.25">
      <c r="A318" t="s">
        <v>9786</v>
      </c>
      <c r="B318" t="s">
        <v>603</v>
      </c>
      <c r="C318" t="s">
        <v>9388</v>
      </c>
      <c r="D318" t="s">
        <v>9383</v>
      </c>
      <c r="E318" s="1">
        <v>45657</v>
      </c>
      <c r="F318" s="1">
        <v>45688</v>
      </c>
      <c r="G318" t="s">
        <v>604</v>
      </c>
      <c r="H318">
        <v>299.3682</v>
      </c>
      <c r="I318" s="3">
        <v>300.51284745762712</v>
      </c>
      <c r="J318" t="s">
        <v>3</v>
      </c>
      <c r="K318" t="s">
        <v>12</v>
      </c>
      <c r="L318" s="5">
        <v>-3.8089801062116679E-3</v>
      </c>
      <c r="M318" s="6" t="s">
        <v>9495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474.77260096321004</v>
      </c>
    </row>
    <row r="319" spans="1:19" x14ac:dyDescent="0.25">
      <c r="A319" t="s">
        <v>9787</v>
      </c>
      <c r="B319" t="s">
        <v>605</v>
      </c>
      <c r="C319" t="s">
        <v>9388</v>
      </c>
      <c r="D319" t="s">
        <v>9383</v>
      </c>
      <c r="E319" s="1">
        <v>45657</v>
      </c>
      <c r="F319" s="1">
        <v>45688</v>
      </c>
      <c r="G319" t="s">
        <v>606</v>
      </c>
      <c r="H319">
        <v>342.8</v>
      </c>
      <c r="I319" s="3">
        <v>327.0391371340524</v>
      </c>
      <c r="J319" t="s">
        <v>3</v>
      </c>
      <c r="K319" t="s">
        <v>12</v>
      </c>
      <c r="L319" s="5">
        <v>4.8192589437658917E-2</v>
      </c>
      <c r="M319" s="6" t="s">
        <v>9568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283.20999511705747</v>
      </c>
    </row>
    <row r="320" spans="1:19" x14ac:dyDescent="0.25">
      <c r="A320" t="s">
        <v>9788</v>
      </c>
      <c r="B320" t="s">
        <v>607</v>
      </c>
      <c r="C320" t="s">
        <v>9388</v>
      </c>
      <c r="D320" t="s">
        <v>9383</v>
      </c>
      <c r="E320" s="1">
        <v>45657</v>
      </c>
      <c r="F320" s="1">
        <v>45688</v>
      </c>
      <c r="G320" t="s">
        <v>608</v>
      </c>
      <c r="H320">
        <v>328.49079999999998</v>
      </c>
      <c r="I320" s="3">
        <v>328.96976733436054</v>
      </c>
      <c r="J320" t="s">
        <v>3</v>
      </c>
      <c r="K320" t="s">
        <v>12</v>
      </c>
      <c r="L320" s="5">
        <v>-1.4559615561078321E-3</v>
      </c>
      <c r="M320" s="6" t="s">
        <v>9495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296.23920511006168</v>
      </c>
    </row>
    <row r="321" spans="1:19" x14ac:dyDescent="0.25">
      <c r="A321" t="s">
        <v>9789</v>
      </c>
      <c r="B321" t="s">
        <v>609</v>
      </c>
      <c r="C321" t="s">
        <v>9388</v>
      </c>
      <c r="D321" t="s">
        <v>9383</v>
      </c>
      <c r="E321" s="1">
        <v>45657</v>
      </c>
      <c r="F321" s="1">
        <v>45688</v>
      </c>
      <c r="G321" t="s">
        <v>610</v>
      </c>
      <c r="H321">
        <v>319.37180000000001</v>
      </c>
      <c r="I321" s="3">
        <v>327.28353312788909</v>
      </c>
      <c r="J321" t="s">
        <v>3</v>
      </c>
      <c r="K321" t="s">
        <v>12</v>
      </c>
      <c r="L321" s="5">
        <v>-2.4173941940419885E-2</v>
      </c>
      <c r="M321" s="6" t="s">
        <v>9452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7">
        <v>289.89069485851292</v>
      </c>
    </row>
    <row r="322" spans="1:19" x14ac:dyDescent="0.25">
      <c r="A322" t="s">
        <v>9790</v>
      </c>
      <c r="B322" t="s">
        <v>611</v>
      </c>
      <c r="C322" t="s">
        <v>9389</v>
      </c>
      <c r="D322" t="s">
        <v>9383</v>
      </c>
      <c r="E322" s="1">
        <v>45657</v>
      </c>
      <c r="F322" s="1">
        <v>45688</v>
      </c>
      <c r="G322" t="s">
        <v>612</v>
      </c>
      <c r="H322">
        <v>66.099999999999994</v>
      </c>
      <c r="I322" s="3">
        <v>73.475741602465334</v>
      </c>
      <c r="J322" t="s">
        <v>3</v>
      </c>
      <c r="K322" t="s">
        <v>12</v>
      </c>
      <c r="L322" s="5">
        <v>-0.10038335703191947</v>
      </c>
      <c r="M322" s="6" t="s">
        <v>9623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7">
        <v>49.544737411749431</v>
      </c>
    </row>
    <row r="323" spans="1:19" x14ac:dyDescent="0.25">
      <c r="A323" t="s">
        <v>9791</v>
      </c>
      <c r="B323" t="s">
        <v>613</v>
      </c>
      <c r="C323" t="s">
        <v>9389</v>
      </c>
      <c r="D323" t="s">
        <v>9383</v>
      </c>
      <c r="E323" s="1">
        <v>45657</v>
      </c>
      <c r="F323" s="1">
        <v>45688</v>
      </c>
      <c r="G323" t="s">
        <v>614</v>
      </c>
      <c r="H323">
        <v>325.19490000000002</v>
      </c>
      <c r="I323" s="3">
        <v>298.87264607087832</v>
      </c>
      <c r="J323" t="s">
        <v>3</v>
      </c>
      <c r="K323" t="s">
        <v>12</v>
      </c>
      <c r="L323" s="5">
        <v>8.807180675503945E-2</v>
      </c>
      <c r="M323" s="6" t="s">
        <v>9483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7">
        <v>251.74217709566989</v>
      </c>
    </row>
    <row r="324" spans="1:19" x14ac:dyDescent="0.25">
      <c r="A324" t="s">
        <v>9792</v>
      </c>
      <c r="B324" t="s">
        <v>615</v>
      </c>
      <c r="C324" t="s">
        <v>9388</v>
      </c>
      <c r="D324" t="s">
        <v>9383</v>
      </c>
      <c r="E324" s="1">
        <v>45657</v>
      </c>
      <c r="F324" s="1">
        <v>45688</v>
      </c>
      <c r="G324" t="s">
        <v>616</v>
      </c>
      <c r="H324">
        <v>118.6001</v>
      </c>
      <c r="I324" s="3">
        <v>115.62197796610168</v>
      </c>
      <c r="J324" t="s">
        <v>3</v>
      </c>
      <c r="K324" t="s">
        <v>12</v>
      </c>
      <c r="L324" s="5">
        <v>2.5757404312625187E-2</v>
      </c>
      <c r="M324" s="6" t="s">
        <v>9454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7">
        <v>110.58219019558246</v>
      </c>
    </row>
    <row r="325" spans="1:19" x14ac:dyDescent="0.25">
      <c r="A325" t="s">
        <v>9793</v>
      </c>
      <c r="B325" t="s">
        <v>617</v>
      </c>
      <c r="C325" t="s">
        <v>9388</v>
      </c>
      <c r="D325" t="s">
        <v>9383</v>
      </c>
      <c r="E325" s="1">
        <v>45657</v>
      </c>
      <c r="F325" s="1">
        <v>45688</v>
      </c>
      <c r="G325" t="s">
        <v>618</v>
      </c>
      <c r="H325">
        <v>313.5</v>
      </c>
      <c r="I325" s="3">
        <v>369.63647550077047</v>
      </c>
      <c r="J325" t="s">
        <v>3</v>
      </c>
      <c r="K325" t="s">
        <v>12</v>
      </c>
      <c r="L325" s="5">
        <v>-0.15186941555137046</v>
      </c>
      <c r="M325" s="6" t="s">
        <v>9585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7">
        <v>375.66940314106751</v>
      </c>
    </row>
    <row r="326" spans="1:19" x14ac:dyDescent="0.25">
      <c r="A326" t="s">
        <v>9794</v>
      </c>
      <c r="B326" t="s">
        <v>619</v>
      </c>
      <c r="C326" t="s">
        <v>9388</v>
      </c>
      <c r="D326" t="s">
        <v>9383</v>
      </c>
      <c r="E326" s="1">
        <v>45657</v>
      </c>
      <c r="F326" s="1">
        <v>45688</v>
      </c>
      <c r="G326" t="s">
        <v>620</v>
      </c>
      <c r="H326">
        <v>444.3999</v>
      </c>
      <c r="I326" s="3">
        <v>437.94986702619423</v>
      </c>
      <c r="J326" t="s">
        <v>3</v>
      </c>
      <c r="K326" t="s">
        <v>12</v>
      </c>
      <c r="L326" s="5">
        <v>1.4727788405561881E-2</v>
      </c>
      <c r="M326" s="6" t="s">
        <v>9446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7">
        <v>497.84131554005882</v>
      </c>
    </row>
    <row r="327" spans="1:19" x14ac:dyDescent="0.25">
      <c r="A327" t="s">
        <v>9795</v>
      </c>
      <c r="B327" t="s">
        <v>621</v>
      </c>
      <c r="C327" t="s">
        <v>9388</v>
      </c>
      <c r="D327" t="s">
        <v>9383</v>
      </c>
      <c r="E327" s="1">
        <v>45657</v>
      </c>
      <c r="F327" s="1">
        <v>45688</v>
      </c>
      <c r="G327" t="s">
        <v>622</v>
      </c>
      <c r="H327">
        <v>443.56880000000001</v>
      </c>
      <c r="I327" s="3">
        <v>370.30704314329739</v>
      </c>
      <c r="J327" t="s">
        <v>3</v>
      </c>
      <c r="K327" t="s">
        <v>12</v>
      </c>
      <c r="L327" s="5">
        <v>0.19784057098895791</v>
      </c>
      <c r="M327" s="6" t="s">
        <v>9796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350.57064168145604</v>
      </c>
    </row>
    <row r="328" spans="1:19" x14ac:dyDescent="0.25">
      <c r="A328" t="s">
        <v>9797</v>
      </c>
      <c r="B328" t="s">
        <v>623</v>
      </c>
      <c r="C328" t="s">
        <v>9388</v>
      </c>
      <c r="D328" t="s">
        <v>9383</v>
      </c>
      <c r="E328" s="1">
        <v>45657</v>
      </c>
      <c r="F328" s="1">
        <v>45688</v>
      </c>
      <c r="G328" t="s">
        <v>624</v>
      </c>
      <c r="H328">
        <v>162.834</v>
      </c>
      <c r="I328" s="3">
        <v>157.45275701078583</v>
      </c>
      <c r="J328" t="s">
        <v>3</v>
      </c>
      <c r="K328" t="s">
        <v>12</v>
      </c>
      <c r="L328" s="5">
        <v>3.417687369453648E-2</v>
      </c>
      <c r="M328" s="6" t="s">
        <v>9454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129.22171157367632</v>
      </c>
    </row>
    <row r="329" spans="1:19" x14ac:dyDescent="0.25">
      <c r="A329" t="s">
        <v>9798</v>
      </c>
      <c r="B329" t="s">
        <v>625</v>
      </c>
      <c r="C329" t="s">
        <v>9388</v>
      </c>
      <c r="D329" t="s">
        <v>9383</v>
      </c>
      <c r="E329" s="1">
        <v>45657</v>
      </c>
      <c r="F329" s="1">
        <v>45688</v>
      </c>
      <c r="G329" t="s">
        <v>626</v>
      </c>
      <c r="H329">
        <v>997.39940000000001</v>
      </c>
      <c r="I329" s="3">
        <v>995.15290647149459</v>
      </c>
      <c r="J329" t="s">
        <v>3</v>
      </c>
      <c r="K329" t="s">
        <v>12</v>
      </c>
      <c r="L329" s="5">
        <v>2.2574355296522963E-3</v>
      </c>
      <c r="M329" s="6" t="s">
        <v>9495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1035.7668295288502</v>
      </c>
    </row>
    <row r="330" spans="1:19" x14ac:dyDescent="0.25">
      <c r="A330" t="s">
        <v>9799</v>
      </c>
      <c r="B330" t="s">
        <v>627</v>
      </c>
      <c r="C330" t="s">
        <v>9388</v>
      </c>
      <c r="D330" t="s">
        <v>9383</v>
      </c>
      <c r="E330" s="1">
        <v>45657</v>
      </c>
      <c r="F330" s="1">
        <v>45688</v>
      </c>
      <c r="G330" t="s">
        <v>628</v>
      </c>
      <c r="H330">
        <v>235.61199999999999</v>
      </c>
      <c r="I330" s="3">
        <v>233.74955469953775</v>
      </c>
      <c r="J330" t="s">
        <v>3</v>
      </c>
      <c r="K330" t="s">
        <v>12</v>
      </c>
      <c r="L330" s="5">
        <v>7.9676956084739903E-3</v>
      </c>
      <c r="M330" s="6" t="s">
        <v>9446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194.88450074521876</v>
      </c>
    </row>
    <row r="331" spans="1:19" x14ac:dyDescent="0.25">
      <c r="A331" t="s">
        <v>9800</v>
      </c>
      <c r="B331" t="s">
        <v>629</v>
      </c>
      <c r="C331" t="s">
        <v>9388</v>
      </c>
      <c r="D331" t="s">
        <v>9383</v>
      </c>
      <c r="E331" s="1">
        <v>45657</v>
      </c>
      <c r="F331" s="1">
        <v>45688</v>
      </c>
      <c r="G331" t="s">
        <v>630</v>
      </c>
      <c r="H331">
        <v>146.8629</v>
      </c>
      <c r="I331" s="3">
        <v>141.5573004622496</v>
      </c>
      <c r="J331" t="s">
        <v>3</v>
      </c>
      <c r="K331" t="s">
        <v>12</v>
      </c>
      <c r="L331" s="5">
        <v>3.7480225466473227E-2</v>
      </c>
      <c r="M331" s="6" t="s">
        <v>9450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108.58905325614272</v>
      </c>
    </row>
    <row r="332" spans="1:19" x14ac:dyDescent="0.25">
      <c r="A332" t="s">
        <v>9801</v>
      </c>
      <c r="B332" t="s">
        <v>631</v>
      </c>
      <c r="C332" t="s">
        <v>9388</v>
      </c>
      <c r="D332" t="s">
        <v>9383</v>
      </c>
      <c r="E332" s="1">
        <v>45657</v>
      </c>
      <c r="F332" s="1">
        <v>45688</v>
      </c>
      <c r="G332" t="s">
        <v>632</v>
      </c>
      <c r="H332">
        <v>78</v>
      </c>
      <c r="I332" s="3">
        <v>76.655932203389824</v>
      </c>
      <c r="J332" t="s">
        <v>3</v>
      </c>
      <c r="K332" t="s">
        <v>12</v>
      </c>
      <c r="L332" s="5">
        <v>1.7533774073009489E-2</v>
      </c>
      <c r="M332" s="6" t="s">
        <v>9472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78.101440071379329</v>
      </c>
    </row>
    <row r="333" spans="1:19" x14ac:dyDescent="0.25">
      <c r="A333" t="s">
        <v>9802</v>
      </c>
      <c r="B333" t="s">
        <v>633</v>
      </c>
      <c r="C333" t="s">
        <v>9388</v>
      </c>
      <c r="D333" t="s">
        <v>9383</v>
      </c>
      <c r="E333" s="1">
        <v>45657</v>
      </c>
      <c r="F333" s="1">
        <v>45688</v>
      </c>
      <c r="G333" t="s">
        <v>634</v>
      </c>
      <c r="H333">
        <v>120.18989999999999</v>
      </c>
      <c r="I333" s="3">
        <v>120.46072419106318</v>
      </c>
      <c r="J333" t="s">
        <v>3</v>
      </c>
      <c r="K333" t="s">
        <v>12</v>
      </c>
      <c r="L333" s="5">
        <v>-2.248236451190766E-3</v>
      </c>
      <c r="M333" s="6" t="s">
        <v>9495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114.05172486794052</v>
      </c>
    </row>
    <row r="334" spans="1:19" x14ac:dyDescent="0.25">
      <c r="A334" t="s">
        <v>9803</v>
      </c>
      <c r="B334" t="s">
        <v>635</v>
      </c>
      <c r="C334" t="s">
        <v>9388</v>
      </c>
      <c r="D334" t="s">
        <v>9383</v>
      </c>
      <c r="E334" s="1">
        <v>45657</v>
      </c>
      <c r="F334" s="1">
        <v>45688</v>
      </c>
      <c r="G334" t="s">
        <v>636</v>
      </c>
      <c r="H334">
        <v>199.44300000000001</v>
      </c>
      <c r="I334" s="3">
        <v>199.54098613251156</v>
      </c>
      <c r="J334" t="s">
        <v>3</v>
      </c>
      <c r="K334" t="s">
        <v>12</v>
      </c>
      <c r="L334" s="5">
        <v>-4.9105767396817601E-4</v>
      </c>
      <c r="M334" s="6" t="s">
        <v>9495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7">
        <v>141.80800224680502</v>
      </c>
    </row>
    <row r="335" spans="1:19" x14ac:dyDescent="0.25">
      <c r="A335" t="s">
        <v>9804</v>
      </c>
      <c r="B335" t="s">
        <v>637</v>
      </c>
      <c r="C335" t="s">
        <v>9388</v>
      </c>
      <c r="D335" t="s">
        <v>9383</v>
      </c>
      <c r="E335" s="1">
        <v>45657</v>
      </c>
      <c r="F335" s="1">
        <v>45688</v>
      </c>
      <c r="G335" t="s">
        <v>638</v>
      </c>
      <c r="H335">
        <v>82.771000000000001</v>
      </c>
      <c r="I335" s="3">
        <v>80.987335901386757</v>
      </c>
      <c r="J335" t="s">
        <v>3</v>
      </c>
      <c r="K335" t="s">
        <v>12</v>
      </c>
      <c r="L335" s="5">
        <v>2.2023987809465684E-2</v>
      </c>
      <c r="M335" s="6" t="s">
        <v>9472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7">
        <v>96.002762583014018</v>
      </c>
    </row>
    <row r="336" spans="1:19" x14ac:dyDescent="0.25">
      <c r="A336" t="s">
        <v>9805</v>
      </c>
      <c r="B336" t="s">
        <v>639</v>
      </c>
      <c r="C336" t="s">
        <v>9389</v>
      </c>
      <c r="D336" t="s">
        <v>9383</v>
      </c>
      <c r="E336" s="1">
        <v>45657</v>
      </c>
      <c r="F336" s="1">
        <v>45688</v>
      </c>
      <c r="G336" t="s">
        <v>640</v>
      </c>
      <c r="H336">
        <v>71.87</v>
      </c>
      <c r="I336" s="3">
        <v>61.118628659476123</v>
      </c>
      <c r="J336" t="s">
        <v>3</v>
      </c>
      <c r="K336" t="s">
        <v>1</v>
      </c>
      <c r="L336" s="5">
        <v>0.1759098915720998</v>
      </c>
      <c r="M336" s="6" t="s">
        <v>9636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7">
        <v>94.821389132108862</v>
      </c>
    </row>
    <row r="337" spans="1:19" x14ac:dyDescent="0.25">
      <c r="A337" t="s">
        <v>9806</v>
      </c>
      <c r="B337" t="s">
        <v>641</v>
      </c>
      <c r="C337" t="s">
        <v>9389</v>
      </c>
      <c r="D337" t="s">
        <v>9383</v>
      </c>
      <c r="E337" s="1">
        <v>45657</v>
      </c>
      <c r="F337" s="1">
        <v>45688</v>
      </c>
      <c r="G337" t="s">
        <v>642</v>
      </c>
      <c r="H337">
        <v>244.7</v>
      </c>
      <c r="I337" s="3">
        <v>234.77709753466871</v>
      </c>
      <c r="J337" t="s">
        <v>3</v>
      </c>
      <c r="K337" t="s">
        <v>12</v>
      </c>
      <c r="L337" s="5">
        <v>4.2265206314964221E-2</v>
      </c>
      <c r="M337" s="6" t="s">
        <v>9450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7">
        <v>300.96244015661188</v>
      </c>
    </row>
    <row r="338" spans="1:19" x14ac:dyDescent="0.25">
      <c r="A338" t="s">
        <v>9806</v>
      </c>
      <c r="B338" t="s">
        <v>641</v>
      </c>
      <c r="C338" t="s">
        <v>9389</v>
      </c>
      <c r="D338" t="s">
        <v>9383</v>
      </c>
      <c r="E338" s="1">
        <v>45657</v>
      </c>
      <c r="F338" s="1">
        <v>45688</v>
      </c>
      <c r="G338" t="s">
        <v>642</v>
      </c>
      <c r="H338">
        <v>244.7</v>
      </c>
      <c r="I338" s="3">
        <v>234.77709753466871</v>
      </c>
      <c r="J338" t="s">
        <v>3</v>
      </c>
      <c r="K338" t="s">
        <v>12</v>
      </c>
      <c r="L338" s="5">
        <v>4.2265206314964221E-2</v>
      </c>
      <c r="M338" s="6" t="s">
        <v>9450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7">
        <v>300.96244015661188</v>
      </c>
    </row>
    <row r="339" spans="1:19" x14ac:dyDescent="0.25">
      <c r="A339" t="s">
        <v>9807</v>
      </c>
      <c r="B339" t="s">
        <v>643</v>
      </c>
      <c r="C339" t="s">
        <v>9388</v>
      </c>
      <c r="D339" t="s">
        <v>9383</v>
      </c>
      <c r="E339" s="1">
        <v>45657</v>
      </c>
      <c r="F339" s="1">
        <v>45688</v>
      </c>
      <c r="G339" t="s">
        <v>644</v>
      </c>
      <c r="H339">
        <v>153.261</v>
      </c>
      <c r="I339" s="3">
        <v>154.09707241910633</v>
      </c>
      <c r="J339" t="s">
        <v>3</v>
      </c>
      <c r="K339" t="s">
        <v>12</v>
      </c>
      <c r="L339" s="5">
        <v>-5.4256216940475888E-3</v>
      </c>
      <c r="M339" s="6" t="s">
        <v>9448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7">
        <v>253.6082205720451</v>
      </c>
    </row>
    <row r="340" spans="1:19" x14ac:dyDescent="0.25">
      <c r="A340" t="s">
        <v>9808</v>
      </c>
      <c r="B340" t="s">
        <v>645</v>
      </c>
      <c r="C340" t="s">
        <v>9388</v>
      </c>
      <c r="D340" t="s">
        <v>9383</v>
      </c>
      <c r="E340" s="1">
        <v>45657</v>
      </c>
      <c r="F340" s="1">
        <v>45688</v>
      </c>
      <c r="G340" t="s">
        <v>646</v>
      </c>
      <c r="H340">
        <v>115.991</v>
      </c>
      <c r="I340" s="3">
        <v>115.96531016949152</v>
      </c>
      <c r="J340" t="s">
        <v>3</v>
      </c>
      <c r="K340" t="s">
        <v>12</v>
      </c>
      <c r="L340" s="5">
        <v>2.2153030480343006E-4</v>
      </c>
      <c r="M340" s="6" t="s">
        <v>9495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7">
        <v>146.71702470875843</v>
      </c>
    </row>
    <row r="341" spans="1:19" x14ac:dyDescent="0.25">
      <c r="A341" t="s">
        <v>9809</v>
      </c>
      <c r="B341" t="s">
        <v>647</v>
      </c>
      <c r="C341" t="s">
        <v>9388</v>
      </c>
      <c r="D341" t="s">
        <v>9383</v>
      </c>
      <c r="E341" s="1">
        <v>45657</v>
      </c>
      <c r="F341" s="1">
        <v>45688</v>
      </c>
      <c r="G341" t="s">
        <v>648</v>
      </c>
      <c r="H341">
        <v>136.78</v>
      </c>
      <c r="I341" s="3">
        <v>153.89095531587057</v>
      </c>
      <c r="J341" t="s">
        <v>3</v>
      </c>
      <c r="K341" t="s">
        <v>12</v>
      </c>
      <c r="L341" s="5">
        <v>-0.11118883030356974</v>
      </c>
      <c r="M341" s="6" t="s">
        <v>9469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7">
        <v>120.10495557290565</v>
      </c>
    </row>
    <row r="342" spans="1:19" x14ac:dyDescent="0.25">
      <c r="A342" t="s">
        <v>9810</v>
      </c>
      <c r="B342" t="s">
        <v>649</v>
      </c>
      <c r="C342" t="s">
        <v>9388</v>
      </c>
      <c r="D342" t="s">
        <v>9383</v>
      </c>
      <c r="E342" s="1">
        <v>45657</v>
      </c>
      <c r="F342" s="1">
        <v>45688</v>
      </c>
      <c r="G342" t="s">
        <v>650</v>
      </c>
      <c r="H342">
        <v>101.36499999999999</v>
      </c>
      <c r="I342" s="3">
        <v>105.21787365177197</v>
      </c>
      <c r="J342" t="s">
        <v>3</v>
      </c>
      <c r="K342" t="s">
        <v>12</v>
      </c>
      <c r="L342" s="5">
        <v>-3.6618052789428202E-2</v>
      </c>
      <c r="M342" s="6" t="s">
        <v>9458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7">
        <v>117.70580925691337</v>
      </c>
    </row>
    <row r="343" spans="1:19" x14ac:dyDescent="0.25">
      <c r="A343" t="s">
        <v>9810</v>
      </c>
      <c r="B343" t="s">
        <v>649</v>
      </c>
      <c r="C343" t="s">
        <v>9388</v>
      </c>
      <c r="D343" t="s">
        <v>9383</v>
      </c>
      <c r="E343" s="1">
        <v>45657</v>
      </c>
      <c r="F343" s="1">
        <v>45688</v>
      </c>
      <c r="G343" t="s">
        <v>650</v>
      </c>
      <c r="H343">
        <v>101.36499999999999</v>
      </c>
      <c r="I343" s="3">
        <v>105.21787365177197</v>
      </c>
      <c r="J343" t="s">
        <v>3</v>
      </c>
      <c r="K343" t="s">
        <v>12</v>
      </c>
      <c r="L343" s="5">
        <v>-3.6618052789428202E-2</v>
      </c>
      <c r="M343" s="6" t="s">
        <v>9458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7">
        <v>117.70580925691337</v>
      </c>
    </row>
    <row r="344" spans="1:19" x14ac:dyDescent="0.25">
      <c r="A344" t="s">
        <v>9811</v>
      </c>
      <c r="B344" t="s">
        <v>651</v>
      </c>
      <c r="C344" t="s">
        <v>9388</v>
      </c>
      <c r="D344" t="s">
        <v>9383</v>
      </c>
      <c r="E344" s="1">
        <v>45657</v>
      </c>
      <c r="F344" s="1">
        <v>45688</v>
      </c>
      <c r="G344" t="s">
        <v>652</v>
      </c>
      <c r="H344">
        <v>133.44200000000001</v>
      </c>
      <c r="I344" s="3">
        <v>130.49273805855162</v>
      </c>
      <c r="J344" t="s">
        <v>3</v>
      </c>
      <c r="K344" t="s">
        <v>12</v>
      </c>
      <c r="L344" s="5">
        <v>2.2600966040922987E-2</v>
      </c>
      <c r="M344" s="6" t="s">
        <v>9472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7">
        <v>124.75560843159838</v>
      </c>
    </row>
    <row r="345" spans="1:19" x14ac:dyDescent="0.25">
      <c r="A345" t="s">
        <v>9812</v>
      </c>
      <c r="B345" t="s">
        <v>653</v>
      </c>
      <c r="C345" t="s">
        <v>9388</v>
      </c>
      <c r="D345" t="s">
        <v>9383</v>
      </c>
      <c r="E345" s="1">
        <v>45657</v>
      </c>
      <c r="F345" s="1">
        <v>45688</v>
      </c>
      <c r="G345" t="s">
        <v>654</v>
      </c>
      <c r="H345">
        <v>40.877000000000002</v>
      </c>
      <c r="I345" s="3">
        <v>42.32663790446842</v>
      </c>
      <c r="J345" t="s">
        <v>3</v>
      </c>
      <c r="K345" t="s">
        <v>1</v>
      </c>
      <c r="L345" s="5">
        <v>-3.4248831852420225E-2</v>
      </c>
      <c r="M345" s="6" t="s">
        <v>9464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7">
        <v>61.418145689402273</v>
      </c>
    </row>
    <row r="346" spans="1:19" x14ac:dyDescent="0.25">
      <c r="A346" t="s">
        <v>9813</v>
      </c>
      <c r="B346" t="s">
        <v>655</v>
      </c>
      <c r="C346" t="s">
        <v>9389</v>
      </c>
      <c r="D346" t="s">
        <v>9383</v>
      </c>
      <c r="E346" s="1">
        <v>45657</v>
      </c>
      <c r="F346" s="1">
        <v>45688</v>
      </c>
      <c r="G346" t="s">
        <v>656</v>
      </c>
      <c r="H346">
        <v>549.30010000000004</v>
      </c>
      <c r="I346" s="3">
        <v>536.49337442218803</v>
      </c>
      <c r="J346" t="s">
        <v>3</v>
      </c>
      <c r="K346" t="s">
        <v>12</v>
      </c>
      <c r="L346" s="5">
        <v>2.3871171925664569E-2</v>
      </c>
      <c r="M346" s="6" t="s">
        <v>9472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7">
        <v>899.19330478372035</v>
      </c>
    </row>
    <row r="347" spans="1:19" x14ac:dyDescent="0.25">
      <c r="A347" t="s">
        <v>9814</v>
      </c>
      <c r="B347" t="s">
        <v>657</v>
      </c>
      <c r="C347" t="s">
        <v>9389</v>
      </c>
      <c r="D347" t="s">
        <v>9383</v>
      </c>
      <c r="E347" s="1">
        <v>45657</v>
      </c>
      <c r="F347" s="1">
        <v>45688</v>
      </c>
      <c r="G347" t="s">
        <v>658</v>
      </c>
      <c r="H347">
        <v>547.59960000000001</v>
      </c>
      <c r="I347" s="3">
        <v>541.69527935285055</v>
      </c>
      <c r="J347" t="s">
        <v>3</v>
      </c>
      <c r="K347" t="s">
        <v>12</v>
      </c>
      <c r="L347" s="5">
        <v>1.0899708511772799E-2</v>
      </c>
      <c r="M347" s="6" t="s">
        <v>9446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7">
        <v>434.09676224944388</v>
      </c>
    </row>
    <row r="348" spans="1:19" x14ac:dyDescent="0.25">
      <c r="A348" t="s">
        <v>9815</v>
      </c>
      <c r="B348" t="s">
        <v>659</v>
      </c>
      <c r="C348" t="s">
        <v>9389</v>
      </c>
      <c r="D348" t="s">
        <v>9360</v>
      </c>
      <c r="E348" s="1">
        <v>45657</v>
      </c>
      <c r="F348" s="1">
        <v>45688</v>
      </c>
      <c r="G348" t="s">
        <v>660</v>
      </c>
      <c r="H348">
        <v>361.1</v>
      </c>
      <c r="I348" s="3">
        <v>323.8983050847458</v>
      </c>
      <c r="J348" t="s">
        <v>3</v>
      </c>
      <c r="K348" t="s">
        <v>12</v>
      </c>
      <c r="L348" s="5">
        <v>0.11485609628466764</v>
      </c>
      <c r="M348" s="6" t="s">
        <v>9538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7">
        <v>232.07504833188321</v>
      </c>
    </row>
    <row r="349" spans="1:19" x14ac:dyDescent="0.25">
      <c r="A349" t="s">
        <v>9816</v>
      </c>
      <c r="B349" t="s">
        <v>661</v>
      </c>
      <c r="C349" t="s">
        <v>9388</v>
      </c>
      <c r="D349" t="s">
        <v>9383</v>
      </c>
      <c r="E349" s="1">
        <v>45657</v>
      </c>
      <c r="F349" s="1">
        <v>45688</v>
      </c>
      <c r="G349" t="s">
        <v>662</v>
      </c>
      <c r="H349">
        <v>97.945899999999995</v>
      </c>
      <c r="I349" s="3">
        <v>94.200423728813561</v>
      </c>
      <c r="J349" t="s">
        <v>3</v>
      </c>
      <c r="K349" t="s">
        <v>1</v>
      </c>
      <c r="L349" s="5">
        <v>3.976071574761697E-2</v>
      </c>
      <c r="M349" s="6" t="s">
        <v>9450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7">
        <v>132.3959666994507</v>
      </c>
    </row>
    <row r="350" spans="1:19" x14ac:dyDescent="0.25">
      <c r="A350" t="s">
        <v>9817</v>
      </c>
      <c r="B350" t="s">
        <v>663</v>
      </c>
      <c r="C350" t="s">
        <v>9388</v>
      </c>
      <c r="D350" t="s">
        <v>9383</v>
      </c>
      <c r="E350" s="1">
        <v>45657</v>
      </c>
      <c r="F350" s="1">
        <v>45688</v>
      </c>
      <c r="G350" t="s">
        <v>664</v>
      </c>
      <c r="H350">
        <v>202.5188</v>
      </c>
      <c r="I350" s="3">
        <v>207.28421679506934</v>
      </c>
      <c r="J350" t="s">
        <v>3</v>
      </c>
      <c r="K350" t="s">
        <v>12</v>
      </c>
      <c r="L350" s="5">
        <v>-2.2989771574266293E-2</v>
      </c>
      <c r="M350" s="6" t="s">
        <v>9452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7">
        <v>215.18496957284572</v>
      </c>
    </row>
    <row r="351" spans="1:19" x14ac:dyDescent="0.25">
      <c r="A351" t="s">
        <v>9818</v>
      </c>
      <c r="B351" t="s">
        <v>665</v>
      </c>
      <c r="C351" t="s">
        <v>9388</v>
      </c>
      <c r="D351" t="s">
        <v>9383</v>
      </c>
      <c r="E351" s="1">
        <v>45657</v>
      </c>
      <c r="F351" s="1">
        <v>45688</v>
      </c>
      <c r="G351" t="s">
        <v>666</v>
      </c>
      <c r="H351">
        <v>225.31399999999999</v>
      </c>
      <c r="I351" s="3">
        <v>261.08166409861326</v>
      </c>
      <c r="J351" t="s">
        <v>3</v>
      </c>
      <c r="K351" t="s">
        <v>12</v>
      </c>
      <c r="L351" s="5">
        <v>-0.13699799341367558</v>
      </c>
      <c r="M351" s="6" t="s">
        <v>9476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7">
        <v>214.55750053635543</v>
      </c>
    </row>
    <row r="352" spans="1:19" x14ac:dyDescent="0.25">
      <c r="A352" t="s">
        <v>9819</v>
      </c>
      <c r="B352" t="s">
        <v>667</v>
      </c>
      <c r="C352" t="s">
        <v>9388</v>
      </c>
      <c r="D352" t="s">
        <v>9383</v>
      </c>
      <c r="E352" s="1">
        <v>45657</v>
      </c>
      <c r="F352" s="1">
        <v>45688</v>
      </c>
      <c r="G352" t="s">
        <v>668</v>
      </c>
      <c r="H352">
        <v>268.09699999999998</v>
      </c>
      <c r="I352" s="3">
        <v>352.16608798151003</v>
      </c>
      <c r="J352" t="s">
        <v>3</v>
      </c>
      <c r="K352" t="s">
        <v>12</v>
      </c>
      <c r="L352" s="5">
        <v>-0.23871999846255487</v>
      </c>
      <c r="M352" s="6" t="s">
        <v>9820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7">
        <v>219.2450633383711</v>
      </c>
    </row>
    <row r="353" spans="1:19" x14ac:dyDescent="0.25">
      <c r="A353" t="s">
        <v>9821</v>
      </c>
      <c r="B353" t="s">
        <v>669</v>
      </c>
      <c r="C353" t="s">
        <v>9388</v>
      </c>
      <c r="D353" t="s">
        <v>9383</v>
      </c>
      <c r="E353" s="1">
        <v>45657</v>
      </c>
      <c r="F353" s="1">
        <v>45688</v>
      </c>
      <c r="G353" t="s">
        <v>670</v>
      </c>
      <c r="H353">
        <v>168.54300000000001</v>
      </c>
      <c r="I353" s="3">
        <v>163.02881355932203</v>
      </c>
      <c r="J353" t="s">
        <v>3</v>
      </c>
      <c r="K353" t="s">
        <v>12</v>
      </c>
      <c r="L353" s="5">
        <v>3.3823385696611918E-2</v>
      </c>
      <c r="M353" s="6" t="s">
        <v>9454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7">
        <v>182.55657967535075</v>
      </c>
    </row>
    <row r="354" spans="1:19" x14ac:dyDescent="0.25">
      <c r="A354" t="s">
        <v>9822</v>
      </c>
      <c r="B354" t="s">
        <v>671</v>
      </c>
      <c r="C354" t="s">
        <v>9388</v>
      </c>
      <c r="D354" t="s">
        <v>9383</v>
      </c>
      <c r="E354" s="1">
        <v>45657</v>
      </c>
      <c r="F354" s="1">
        <v>45688</v>
      </c>
      <c r="G354" t="s">
        <v>672</v>
      </c>
      <c r="H354">
        <v>180.84710000000001</v>
      </c>
      <c r="I354" s="3">
        <v>184.63675654853623</v>
      </c>
      <c r="J354" t="s">
        <v>3</v>
      </c>
      <c r="K354" t="s">
        <v>1</v>
      </c>
      <c r="L354" s="5">
        <v>-2.0524930243453476E-2</v>
      </c>
      <c r="M354" s="6" t="s">
        <v>9452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7">
        <v>158.49129662878207</v>
      </c>
    </row>
    <row r="355" spans="1:19" x14ac:dyDescent="0.25">
      <c r="A355" t="s">
        <v>9823</v>
      </c>
      <c r="B355" t="s">
        <v>673</v>
      </c>
      <c r="C355" t="s">
        <v>9388</v>
      </c>
      <c r="D355" t="s">
        <v>9383</v>
      </c>
      <c r="E355" s="1">
        <v>45657</v>
      </c>
      <c r="F355" s="1">
        <v>45688</v>
      </c>
      <c r="G355" t="s">
        <v>674</v>
      </c>
      <c r="H355">
        <v>71.686000000000007</v>
      </c>
      <c r="I355" s="3">
        <v>73.933223420647153</v>
      </c>
      <c r="J355" t="s">
        <v>3</v>
      </c>
      <c r="K355" t="s">
        <v>1</v>
      </c>
      <c r="L355" s="5">
        <v>-3.0395312373456829E-2</v>
      </c>
      <c r="M355" s="6" t="s">
        <v>9464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7">
        <v>57.65333147046055</v>
      </c>
    </row>
    <row r="356" spans="1:19" x14ac:dyDescent="0.25">
      <c r="A356" t="s">
        <v>9824</v>
      </c>
      <c r="B356" t="s">
        <v>675</v>
      </c>
      <c r="C356" t="s">
        <v>9388</v>
      </c>
      <c r="D356" t="s">
        <v>9383</v>
      </c>
      <c r="E356" s="1">
        <v>45657</v>
      </c>
      <c r="F356" s="1">
        <v>45688</v>
      </c>
      <c r="G356" t="s">
        <v>676</v>
      </c>
      <c r="H356">
        <v>525.90039999999999</v>
      </c>
      <c r="I356" s="3">
        <v>525.89286995377506</v>
      </c>
      <c r="J356" t="s">
        <v>3</v>
      </c>
      <c r="K356" t="s">
        <v>12</v>
      </c>
      <c r="L356" s="5">
        <v>1.4318593491546849E-5</v>
      </c>
      <c r="M356" s="6" t="s">
        <v>9495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7">
        <v>585.53934087540722</v>
      </c>
    </row>
    <row r="357" spans="1:19" x14ac:dyDescent="0.25">
      <c r="A357" t="s">
        <v>9825</v>
      </c>
      <c r="B357" t="s">
        <v>677</v>
      </c>
      <c r="C357" t="s">
        <v>9388</v>
      </c>
      <c r="D357" t="s">
        <v>9383</v>
      </c>
      <c r="E357" s="1">
        <v>45657</v>
      </c>
      <c r="F357" s="1">
        <v>45688</v>
      </c>
      <c r="G357" t="s">
        <v>678</v>
      </c>
      <c r="H357">
        <v>497</v>
      </c>
      <c r="I357" s="3">
        <v>492.52202018489982</v>
      </c>
      <c r="J357" t="s">
        <v>3</v>
      </c>
      <c r="K357" t="s">
        <v>12</v>
      </c>
      <c r="L357" s="5">
        <v>9.091938292259627E-3</v>
      </c>
      <c r="M357" s="6" t="s">
        <v>9446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7">
        <v>589.23033520770309</v>
      </c>
    </row>
    <row r="358" spans="1:19" x14ac:dyDescent="0.25">
      <c r="A358" t="s">
        <v>9826</v>
      </c>
      <c r="B358" t="s">
        <v>679</v>
      </c>
      <c r="C358" t="s">
        <v>9388</v>
      </c>
      <c r="D358" t="s">
        <v>9383</v>
      </c>
      <c r="E358" s="1">
        <v>45657</v>
      </c>
      <c r="F358" s="1">
        <v>45688</v>
      </c>
      <c r="G358" t="s">
        <v>680</v>
      </c>
      <c r="H358">
        <v>79.194999999999993</v>
      </c>
      <c r="I358" s="3">
        <v>76.697155624036981</v>
      </c>
      <c r="J358" t="s">
        <v>3</v>
      </c>
      <c r="K358" t="s">
        <v>1</v>
      </c>
      <c r="L358" s="5">
        <v>3.2567627256051557E-2</v>
      </c>
      <c r="M358" s="6" t="s">
        <v>9454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7">
        <v>81.644794630383316</v>
      </c>
    </row>
    <row r="359" spans="1:19" x14ac:dyDescent="0.25">
      <c r="A359" t="s">
        <v>9827</v>
      </c>
      <c r="B359" t="s">
        <v>681</v>
      </c>
      <c r="C359" t="s">
        <v>9388</v>
      </c>
      <c r="D359" t="s">
        <v>9383</v>
      </c>
      <c r="E359" s="1">
        <v>45657</v>
      </c>
      <c r="F359" s="1">
        <v>45688</v>
      </c>
      <c r="G359" t="s">
        <v>682</v>
      </c>
      <c r="H359">
        <v>710.98320000000001</v>
      </c>
      <c r="I359" s="3">
        <v>705.01844776579355</v>
      </c>
      <c r="J359" t="s">
        <v>3</v>
      </c>
      <c r="K359" t="s">
        <v>12</v>
      </c>
      <c r="L359" s="5">
        <v>8.4604200827775866E-3</v>
      </c>
      <c r="M359" s="6" t="s">
        <v>9446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7">
        <v>898.01892104757053</v>
      </c>
    </row>
    <row r="360" spans="1:19" x14ac:dyDescent="0.25">
      <c r="A360" t="s">
        <v>9828</v>
      </c>
      <c r="B360" t="s">
        <v>683</v>
      </c>
      <c r="C360" t="s">
        <v>9388</v>
      </c>
      <c r="D360" t="s">
        <v>9383</v>
      </c>
      <c r="E360" s="1">
        <v>45657</v>
      </c>
      <c r="F360" s="1">
        <v>45688</v>
      </c>
      <c r="G360" t="s">
        <v>684</v>
      </c>
      <c r="H360">
        <v>764</v>
      </c>
      <c r="I360" s="3">
        <v>753.01468012326654</v>
      </c>
      <c r="J360" t="s">
        <v>3</v>
      </c>
      <c r="K360" t="s">
        <v>12</v>
      </c>
      <c r="L360" s="5">
        <v>1.4588453806684276E-2</v>
      </c>
      <c r="M360" s="6" t="s">
        <v>9446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7">
        <v>889.86182357319683</v>
      </c>
    </row>
    <row r="361" spans="1:19" x14ac:dyDescent="0.25">
      <c r="A361" t="s">
        <v>9829</v>
      </c>
      <c r="B361" t="s">
        <v>685</v>
      </c>
      <c r="C361" t="s">
        <v>9388</v>
      </c>
      <c r="D361" t="s">
        <v>9383</v>
      </c>
      <c r="E361" s="1">
        <v>45657</v>
      </c>
      <c r="F361" s="1">
        <v>45688</v>
      </c>
      <c r="G361" t="s">
        <v>686</v>
      </c>
      <c r="H361">
        <v>672.2002</v>
      </c>
      <c r="I361" s="3">
        <v>667.42681047765791</v>
      </c>
      <c r="J361" t="s">
        <v>3</v>
      </c>
      <c r="K361" t="s">
        <v>12</v>
      </c>
      <c r="L361" s="5">
        <v>7.1519295410471528E-3</v>
      </c>
      <c r="M361" s="6" t="s">
        <v>9446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7">
        <v>899.86441821371841</v>
      </c>
    </row>
    <row r="362" spans="1:19" x14ac:dyDescent="0.25">
      <c r="A362" t="s">
        <v>9830</v>
      </c>
      <c r="B362" t="s">
        <v>687</v>
      </c>
      <c r="C362" t="s">
        <v>9388</v>
      </c>
      <c r="D362" t="s">
        <v>9383</v>
      </c>
      <c r="E362" s="1">
        <v>45657</v>
      </c>
      <c r="F362" s="1">
        <v>45688</v>
      </c>
      <c r="G362" t="s">
        <v>688</v>
      </c>
      <c r="H362">
        <v>708.2002</v>
      </c>
      <c r="I362" s="3">
        <v>720.42825315870573</v>
      </c>
      <c r="J362" t="s">
        <v>3</v>
      </c>
      <c r="K362" t="s">
        <v>12</v>
      </c>
      <c r="L362" s="5">
        <v>-1.6973311506165989E-2</v>
      </c>
      <c r="M362" s="6" t="s">
        <v>9452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7">
        <v>860.92442800799768</v>
      </c>
    </row>
    <row r="363" spans="1:19" x14ac:dyDescent="0.25">
      <c r="A363" t="s">
        <v>9831</v>
      </c>
      <c r="B363" t="s">
        <v>689</v>
      </c>
      <c r="C363" t="s">
        <v>9388</v>
      </c>
      <c r="D363" t="s">
        <v>9383</v>
      </c>
      <c r="E363" s="1">
        <v>45657</v>
      </c>
      <c r="F363" s="1">
        <v>45688</v>
      </c>
      <c r="G363" t="s">
        <v>690</v>
      </c>
      <c r="H363">
        <v>817.2998</v>
      </c>
      <c r="I363" s="3">
        <v>712.18376533127889</v>
      </c>
      <c r="J363" t="s">
        <v>3</v>
      </c>
      <c r="K363" t="s">
        <v>12</v>
      </c>
      <c r="L363" s="5">
        <v>0.14759678580966451</v>
      </c>
      <c r="M363" s="6" t="s">
        <v>9570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7">
        <v>884.65752156465965</v>
      </c>
    </row>
    <row r="364" spans="1:19" x14ac:dyDescent="0.25">
      <c r="A364" t="s">
        <v>9832</v>
      </c>
      <c r="B364" t="s">
        <v>691</v>
      </c>
      <c r="C364" t="s">
        <v>9388</v>
      </c>
      <c r="D364" t="s">
        <v>9383</v>
      </c>
      <c r="E364" s="1">
        <v>45657</v>
      </c>
      <c r="F364" s="1">
        <v>45688</v>
      </c>
      <c r="G364" t="s">
        <v>692</v>
      </c>
      <c r="H364">
        <v>848.7002</v>
      </c>
      <c r="I364" s="3" t="s">
        <v>9515</v>
      </c>
      <c r="J364" t="s">
        <v>3</v>
      </c>
      <c r="K364" t="s">
        <v>12</v>
      </c>
      <c r="L364" s="5" t="s">
        <v>9359</v>
      </c>
      <c r="M364" s="6" t="s">
        <v>9359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7">
        <v>882.18455536202146</v>
      </c>
    </row>
    <row r="365" spans="1:19" x14ac:dyDescent="0.25">
      <c r="A365" t="s">
        <v>9833</v>
      </c>
      <c r="B365" t="s">
        <v>693</v>
      </c>
      <c r="C365" t="s">
        <v>9389</v>
      </c>
      <c r="D365" t="s">
        <v>9383</v>
      </c>
      <c r="E365" s="1">
        <v>45657</v>
      </c>
      <c r="F365" s="1">
        <v>45688</v>
      </c>
      <c r="G365" t="s">
        <v>694</v>
      </c>
      <c r="H365">
        <v>0</v>
      </c>
      <c r="I365" s="3">
        <v>0</v>
      </c>
      <c r="J365" t="s">
        <v>3</v>
      </c>
      <c r="K365" t="s">
        <v>12</v>
      </c>
      <c r="L365" s="5" t="s">
        <v>9359</v>
      </c>
      <c r="M365" s="6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7">
        <v>7.3131526758904695</v>
      </c>
    </row>
    <row r="366" spans="1:19" x14ac:dyDescent="0.25">
      <c r="A366" t="s">
        <v>9834</v>
      </c>
      <c r="B366" t="s">
        <v>695</v>
      </c>
      <c r="C366" t="s">
        <v>9388</v>
      </c>
      <c r="D366" t="s">
        <v>9383</v>
      </c>
      <c r="E366" s="1">
        <v>45657</v>
      </c>
      <c r="F366" s="1">
        <v>45688</v>
      </c>
      <c r="G366" t="s">
        <v>696</v>
      </c>
      <c r="H366">
        <v>129.17009999999999</v>
      </c>
      <c r="I366" s="3">
        <v>116.16171032357472</v>
      </c>
      <c r="J366" t="s">
        <v>3</v>
      </c>
      <c r="K366" t="s">
        <v>12</v>
      </c>
      <c r="L366" s="5">
        <v>0.11198517687273801</v>
      </c>
      <c r="M366" s="6" t="s">
        <v>9538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7">
        <v>139.96250508065711</v>
      </c>
    </row>
    <row r="367" spans="1:19" x14ac:dyDescent="0.25">
      <c r="A367" t="s">
        <v>9835</v>
      </c>
      <c r="B367" t="s">
        <v>697</v>
      </c>
      <c r="C367" t="s">
        <v>9388</v>
      </c>
      <c r="D367" t="s">
        <v>9383</v>
      </c>
      <c r="E367" s="1">
        <v>45657</v>
      </c>
      <c r="F367" s="1">
        <v>45688</v>
      </c>
      <c r="G367" t="s">
        <v>698</v>
      </c>
      <c r="H367">
        <v>242.23</v>
      </c>
      <c r="I367" s="3">
        <v>220.17213035439138</v>
      </c>
      <c r="J367" t="s">
        <v>3</v>
      </c>
      <c r="K367" t="s">
        <v>12</v>
      </c>
      <c r="L367" s="5">
        <v>0.10018465829487155</v>
      </c>
      <c r="M367" s="6" t="s">
        <v>9591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7">
        <v>214.926599969585</v>
      </c>
    </row>
    <row r="368" spans="1:19" x14ac:dyDescent="0.25">
      <c r="A368" t="s">
        <v>9836</v>
      </c>
      <c r="B368" t="s">
        <v>699</v>
      </c>
      <c r="C368" t="s">
        <v>9388</v>
      </c>
      <c r="D368" t="s">
        <v>9383</v>
      </c>
      <c r="E368" s="1">
        <v>45657</v>
      </c>
      <c r="F368" s="1">
        <v>45688</v>
      </c>
      <c r="G368" t="s">
        <v>700</v>
      </c>
      <c r="H368">
        <v>180.0701</v>
      </c>
      <c r="I368" s="3">
        <v>190.7662865947612</v>
      </c>
      <c r="J368" t="s">
        <v>3</v>
      </c>
      <c r="K368" t="s">
        <v>12</v>
      </c>
      <c r="L368" s="5">
        <v>-5.6069585384773801E-2</v>
      </c>
      <c r="M368" s="6" t="s">
        <v>9511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7">
        <v>200.79009167689205</v>
      </c>
    </row>
    <row r="369" spans="1:19" x14ac:dyDescent="0.25">
      <c r="A369" t="s">
        <v>9837</v>
      </c>
      <c r="B369" t="s">
        <v>701</v>
      </c>
      <c r="C369" t="s">
        <v>9388</v>
      </c>
      <c r="D369" t="s">
        <v>9383</v>
      </c>
      <c r="E369" s="1">
        <v>45657</v>
      </c>
      <c r="F369" s="1">
        <v>45688</v>
      </c>
      <c r="G369" t="s">
        <v>702</v>
      </c>
      <c r="H369">
        <v>208.72190000000001</v>
      </c>
      <c r="I369" s="3">
        <v>195.45309506933745</v>
      </c>
      <c r="J369" t="s">
        <v>3</v>
      </c>
      <c r="K369" t="s">
        <v>12</v>
      </c>
      <c r="L369" s="5">
        <v>6.788741271124632E-2</v>
      </c>
      <c r="M369" s="6" t="s">
        <v>9503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7">
        <v>225.70430341988876</v>
      </c>
    </row>
    <row r="370" spans="1:19" x14ac:dyDescent="0.25">
      <c r="A370" t="s">
        <v>9838</v>
      </c>
      <c r="B370" t="s">
        <v>703</v>
      </c>
      <c r="C370" t="s">
        <v>9388</v>
      </c>
      <c r="D370" t="s">
        <v>9383</v>
      </c>
      <c r="E370" s="1">
        <v>45657</v>
      </c>
      <c r="F370" s="1">
        <v>45688</v>
      </c>
      <c r="G370" t="s">
        <v>704</v>
      </c>
      <c r="H370">
        <v>246.82560000000001</v>
      </c>
      <c r="I370" s="3">
        <v>219.62366255778119</v>
      </c>
      <c r="J370" t="s">
        <v>3</v>
      </c>
      <c r="K370" t="s">
        <v>12</v>
      </c>
      <c r="L370" s="5">
        <v>0.12385704311375023</v>
      </c>
      <c r="M370" s="6" t="s">
        <v>9460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7">
        <v>192.55917431587241</v>
      </c>
    </row>
    <row r="371" spans="1:19" x14ac:dyDescent="0.25">
      <c r="A371" t="s">
        <v>9839</v>
      </c>
      <c r="B371" t="s">
        <v>705</v>
      </c>
      <c r="C371" t="s">
        <v>9388</v>
      </c>
      <c r="D371" t="s">
        <v>9383</v>
      </c>
      <c r="E371" s="1">
        <v>45657</v>
      </c>
      <c r="F371" s="1">
        <v>45688</v>
      </c>
      <c r="G371" t="s">
        <v>706</v>
      </c>
      <c r="H371">
        <v>255.2</v>
      </c>
      <c r="I371" s="3">
        <v>240.86245963020031</v>
      </c>
      <c r="J371" t="s">
        <v>3</v>
      </c>
      <c r="K371" t="s">
        <v>12</v>
      </c>
      <c r="L371" s="5">
        <v>5.9525840563997789E-2</v>
      </c>
      <c r="M371" s="6" t="s">
        <v>9456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7">
        <v>193.85102233217594</v>
      </c>
    </row>
    <row r="372" spans="1:19" x14ac:dyDescent="0.25">
      <c r="A372" t="s">
        <v>9840</v>
      </c>
      <c r="B372" t="s">
        <v>707</v>
      </c>
      <c r="C372" t="s">
        <v>9388</v>
      </c>
      <c r="D372" t="s">
        <v>9383</v>
      </c>
      <c r="E372" s="1">
        <v>45657</v>
      </c>
      <c r="F372" s="1">
        <v>45688</v>
      </c>
      <c r="G372" t="s">
        <v>708</v>
      </c>
      <c r="H372">
        <v>234.1</v>
      </c>
      <c r="I372" s="3">
        <v>280.90787195685675</v>
      </c>
      <c r="J372" t="s">
        <v>3</v>
      </c>
      <c r="K372" t="s">
        <v>12</v>
      </c>
      <c r="L372" s="5">
        <v>-0.16663068795752989</v>
      </c>
      <c r="M372" s="6" t="s">
        <v>9841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7">
        <v>228.43563922578767</v>
      </c>
    </row>
    <row r="373" spans="1:19" x14ac:dyDescent="0.25">
      <c r="A373" t="s">
        <v>9842</v>
      </c>
      <c r="B373" t="s">
        <v>709</v>
      </c>
      <c r="C373" t="s">
        <v>9388</v>
      </c>
      <c r="D373" t="s">
        <v>9383</v>
      </c>
      <c r="E373" s="1">
        <v>45657</v>
      </c>
      <c r="F373" s="1">
        <v>45688</v>
      </c>
      <c r="G373" t="s">
        <v>710</v>
      </c>
      <c r="H373">
        <v>176.11490000000001</v>
      </c>
      <c r="I373" s="3">
        <v>175.74712218798152</v>
      </c>
      <c r="J373" t="s">
        <v>3</v>
      </c>
      <c r="K373" t="s">
        <v>12</v>
      </c>
      <c r="L373" s="5">
        <v>2.0926533956278082E-3</v>
      </c>
      <c r="M373" s="6" t="s">
        <v>9495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7">
        <v>209.46392835778721</v>
      </c>
    </row>
    <row r="374" spans="1:19" x14ac:dyDescent="0.25">
      <c r="A374" t="s">
        <v>9843</v>
      </c>
      <c r="B374" t="s">
        <v>711</v>
      </c>
      <c r="C374" t="s">
        <v>9388</v>
      </c>
      <c r="D374" t="s">
        <v>9383</v>
      </c>
      <c r="E374" s="1">
        <v>45657</v>
      </c>
      <c r="F374" s="1">
        <v>45688</v>
      </c>
      <c r="G374" t="s">
        <v>712</v>
      </c>
      <c r="H374">
        <v>185.36609999999999</v>
      </c>
      <c r="I374" s="3">
        <v>182.32530046224963</v>
      </c>
      <c r="J374" t="s">
        <v>3</v>
      </c>
      <c r="K374" t="s">
        <v>12</v>
      </c>
      <c r="L374" s="5">
        <v>1.6677880305371762E-2</v>
      </c>
      <c r="M374" s="6" t="s">
        <v>9472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199.68279337720332</v>
      </c>
    </row>
    <row r="375" spans="1:19" x14ac:dyDescent="0.25">
      <c r="A375" t="s">
        <v>9844</v>
      </c>
      <c r="B375" t="s">
        <v>713</v>
      </c>
      <c r="C375" t="s">
        <v>9388</v>
      </c>
      <c r="D375" t="s">
        <v>9383</v>
      </c>
      <c r="E375" s="1">
        <v>45657</v>
      </c>
      <c r="F375" s="1">
        <v>45688</v>
      </c>
      <c r="G375" t="s">
        <v>714</v>
      </c>
      <c r="H375">
        <v>187.4</v>
      </c>
      <c r="I375" s="3">
        <v>179.4102157164869</v>
      </c>
      <c r="J375" t="s">
        <v>3</v>
      </c>
      <c r="K375" t="s">
        <v>12</v>
      </c>
      <c r="L375" s="5">
        <v>4.4533608365640465E-2</v>
      </c>
      <c r="M375" s="6" t="s">
        <v>9450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196.36089847813707</v>
      </c>
    </row>
    <row r="376" spans="1:19" x14ac:dyDescent="0.25">
      <c r="A376" t="s">
        <v>9845</v>
      </c>
      <c r="B376" t="s">
        <v>715</v>
      </c>
      <c r="C376" t="s">
        <v>9388</v>
      </c>
      <c r="D376" t="s">
        <v>9383</v>
      </c>
      <c r="E376" s="1">
        <v>45657</v>
      </c>
      <c r="F376" s="1">
        <v>45688</v>
      </c>
      <c r="G376" t="s">
        <v>716</v>
      </c>
      <c r="H376">
        <v>207.1</v>
      </c>
      <c r="I376" s="3">
        <v>196.2334936825886</v>
      </c>
      <c r="J376" t="s">
        <v>3</v>
      </c>
      <c r="K376" t="s">
        <v>12</v>
      </c>
      <c r="L376" s="5">
        <v>5.5375390375448141E-2</v>
      </c>
      <c r="M376" s="6" t="s">
        <v>9456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189.64328879335872</v>
      </c>
    </row>
    <row r="377" spans="1:19" x14ac:dyDescent="0.25">
      <c r="A377" t="s">
        <v>9846</v>
      </c>
      <c r="B377" t="s">
        <v>717</v>
      </c>
      <c r="C377" t="s">
        <v>9388</v>
      </c>
      <c r="D377" t="s">
        <v>9383</v>
      </c>
      <c r="E377" s="1">
        <v>45657</v>
      </c>
      <c r="F377" s="1">
        <v>45688</v>
      </c>
      <c r="G377" t="s">
        <v>718</v>
      </c>
      <c r="H377">
        <v>219.9</v>
      </c>
      <c r="I377" s="3">
        <v>213.96918335901387</v>
      </c>
      <c r="J377" t="s">
        <v>3</v>
      </c>
      <c r="K377" t="s">
        <v>12</v>
      </c>
      <c r="L377" s="5">
        <v>2.7718087940892699E-2</v>
      </c>
      <c r="M377" s="6" t="s">
        <v>9454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189.71710868000463</v>
      </c>
    </row>
    <row r="378" spans="1:19" x14ac:dyDescent="0.25">
      <c r="A378" t="s">
        <v>9847</v>
      </c>
      <c r="B378" t="s">
        <v>719</v>
      </c>
      <c r="C378" t="s">
        <v>9388</v>
      </c>
      <c r="D378" t="s">
        <v>9383</v>
      </c>
      <c r="E378" s="1">
        <v>45657</v>
      </c>
      <c r="F378" s="1">
        <v>45688</v>
      </c>
      <c r="G378" t="s">
        <v>720</v>
      </c>
      <c r="H378">
        <v>172.0378</v>
      </c>
      <c r="I378" s="3">
        <v>151.73173143297382</v>
      </c>
      <c r="J378" t="s">
        <v>3</v>
      </c>
      <c r="K378" t="s">
        <v>12</v>
      </c>
      <c r="L378" s="5">
        <v>0.13382875404671846</v>
      </c>
      <c r="M378" s="6" t="s">
        <v>9848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197.20982717456511</v>
      </c>
    </row>
    <row r="379" spans="1:19" x14ac:dyDescent="0.25">
      <c r="A379" t="s">
        <v>9849</v>
      </c>
      <c r="B379" t="s">
        <v>721</v>
      </c>
      <c r="C379" t="s">
        <v>9388</v>
      </c>
      <c r="D379" t="s">
        <v>9383</v>
      </c>
      <c r="E379" s="1">
        <v>45657</v>
      </c>
      <c r="F379" s="1">
        <v>45688</v>
      </c>
      <c r="G379" t="s">
        <v>722</v>
      </c>
      <c r="H379">
        <v>170.77709999999999</v>
      </c>
      <c r="I379" s="3">
        <v>175.28964036979971</v>
      </c>
      <c r="J379" t="s">
        <v>3</v>
      </c>
      <c r="K379" t="s">
        <v>12</v>
      </c>
      <c r="L379" s="5">
        <v>-2.5743337485774065E-2</v>
      </c>
      <c r="M379" s="6" t="s">
        <v>9464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198.94459451074414</v>
      </c>
    </row>
    <row r="380" spans="1:19" x14ac:dyDescent="0.25">
      <c r="A380" t="s">
        <v>9850</v>
      </c>
      <c r="B380" t="s">
        <v>723</v>
      </c>
      <c r="C380" t="s">
        <v>9388</v>
      </c>
      <c r="D380" t="s">
        <v>9383</v>
      </c>
      <c r="E380" s="1">
        <v>45657</v>
      </c>
      <c r="F380" s="1">
        <v>45688</v>
      </c>
      <c r="G380" t="s">
        <v>724</v>
      </c>
      <c r="H380">
        <v>181.215</v>
      </c>
      <c r="I380" s="3">
        <v>175.87187211093993</v>
      </c>
      <c r="J380" t="s">
        <v>3</v>
      </c>
      <c r="K380" t="s">
        <v>12</v>
      </c>
      <c r="L380" s="5">
        <v>3.0380798389918917E-2</v>
      </c>
      <c r="M380" s="6" t="s">
        <v>9454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191.74715556276732</v>
      </c>
    </row>
    <row r="381" spans="1:19" x14ac:dyDescent="0.25">
      <c r="A381" t="s">
        <v>9851</v>
      </c>
      <c r="B381" t="s">
        <v>725</v>
      </c>
      <c r="C381" t="s">
        <v>9388</v>
      </c>
      <c r="D381" t="s">
        <v>9383</v>
      </c>
      <c r="E381" s="1">
        <v>45657</v>
      </c>
      <c r="F381" s="1">
        <v>45688</v>
      </c>
      <c r="G381" t="s">
        <v>726</v>
      </c>
      <c r="H381">
        <v>175.1001</v>
      </c>
      <c r="I381" s="3">
        <v>177.75146379044685</v>
      </c>
      <c r="J381" t="s">
        <v>3</v>
      </c>
      <c r="K381" t="s">
        <v>12</v>
      </c>
      <c r="L381" s="5">
        <v>-1.4916129149701862E-2</v>
      </c>
      <c r="M381" s="6" t="s">
        <v>9448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189.384919190098</v>
      </c>
    </row>
    <row r="382" spans="1:19" x14ac:dyDescent="0.25">
      <c r="A382" t="s">
        <v>9852</v>
      </c>
      <c r="B382" t="s">
        <v>727</v>
      </c>
      <c r="C382" t="s">
        <v>9388</v>
      </c>
      <c r="D382" t="s">
        <v>9383</v>
      </c>
      <c r="E382" s="1">
        <v>45657</v>
      </c>
      <c r="F382" s="1">
        <v>45688</v>
      </c>
      <c r="G382" t="s">
        <v>728</v>
      </c>
      <c r="H382">
        <v>179.5301</v>
      </c>
      <c r="I382" s="3">
        <v>175.69627996918337</v>
      </c>
      <c r="J382" t="s">
        <v>3</v>
      </c>
      <c r="K382" t="s">
        <v>12</v>
      </c>
      <c r="L382" s="5">
        <v>2.1820723987377999E-2</v>
      </c>
      <c r="M382" s="6" t="s">
        <v>9472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189.01581975686841</v>
      </c>
    </row>
    <row r="383" spans="1:19" x14ac:dyDescent="0.25">
      <c r="A383" t="s">
        <v>9853</v>
      </c>
      <c r="B383" t="s">
        <v>729</v>
      </c>
      <c r="C383" t="s">
        <v>9388</v>
      </c>
      <c r="D383" t="s">
        <v>9383</v>
      </c>
      <c r="E383" s="1">
        <v>45657</v>
      </c>
      <c r="F383" s="1">
        <v>45688</v>
      </c>
      <c r="G383" t="s">
        <v>730</v>
      </c>
      <c r="H383">
        <v>183.68389999999999</v>
      </c>
      <c r="I383" s="3">
        <v>180.12190862865947</v>
      </c>
      <c r="J383" t="s">
        <v>3</v>
      </c>
      <c r="K383" t="s">
        <v>12</v>
      </c>
      <c r="L383" s="5">
        <v>1.9775447631325882E-2</v>
      </c>
      <c r="M383" s="6" t="s">
        <v>9472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7">
        <v>187.39178225065825</v>
      </c>
    </row>
    <row r="384" spans="1:19" x14ac:dyDescent="0.25">
      <c r="A384" t="s">
        <v>9854</v>
      </c>
      <c r="B384" t="s">
        <v>731</v>
      </c>
      <c r="C384" t="s">
        <v>9388</v>
      </c>
      <c r="D384" t="s">
        <v>9383</v>
      </c>
      <c r="E384" s="1">
        <v>45657</v>
      </c>
      <c r="F384" s="1">
        <v>45688</v>
      </c>
      <c r="G384" t="s">
        <v>732</v>
      </c>
      <c r="H384">
        <v>181.17699999999999</v>
      </c>
      <c r="I384" s="3">
        <v>173.43281972265021</v>
      </c>
      <c r="J384" t="s">
        <v>3</v>
      </c>
      <c r="K384" t="s">
        <v>12</v>
      </c>
      <c r="L384" s="5">
        <v>4.4652334487406131E-2</v>
      </c>
      <c r="M384" s="6" t="s">
        <v>9450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7">
        <v>188.01925128714856</v>
      </c>
    </row>
    <row r="385" spans="1:19" x14ac:dyDescent="0.25">
      <c r="A385" t="s">
        <v>9855</v>
      </c>
      <c r="B385" t="s">
        <v>733</v>
      </c>
      <c r="C385" t="s">
        <v>9389</v>
      </c>
      <c r="D385" t="s">
        <v>9383</v>
      </c>
      <c r="E385" s="1">
        <v>45657</v>
      </c>
      <c r="F385" s="1">
        <v>45688</v>
      </c>
      <c r="G385" t="s">
        <v>734</v>
      </c>
      <c r="H385">
        <v>517.40039999999999</v>
      </c>
      <c r="I385" s="3">
        <v>516.86327226502317</v>
      </c>
      <c r="J385" t="s">
        <v>3</v>
      </c>
      <c r="K385" t="s">
        <v>12</v>
      </c>
      <c r="L385" s="5">
        <v>1.0392066215558771E-3</v>
      </c>
      <c r="M385" s="6" t="s">
        <v>9495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7">
        <v>422.11617083501579</v>
      </c>
    </row>
    <row r="386" spans="1:19" x14ac:dyDescent="0.25">
      <c r="A386" t="s">
        <v>9856</v>
      </c>
      <c r="B386" t="s">
        <v>735</v>
      </c>
      <c r="C386" t="s">
        <v>9389</v>
      </c>
      <c r="D386" t="s">
        <v>9383</v>
      </c>
      <c r="E386" s="1">
        <v>45657</v>
      </c>
      <c r="F386" s="1">
        <v>45688</v>
      </c>
      <c r="G386" t="s">
        <v>736</v>
      </c>
      <c r="H386">
        <v>219.8</v>
      </c>
      <c r="I386" s="3">
        <v>211.31940077041602</v>
      </c>
      <c r="J386" t="s">
        <v>3</v>
      </c>
      <c r="K386" t="s">
        <v>12</v>
      </c>
      <c r="L386" s="5">
        <v>4.0131664194891226E-2</v>
      </c>
      <c r="M386" s="6" t="s">
        <v>9450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7">
        <v>73.306243717031776</v>
      </c>
    </row>
    <row r="387" spans="1:19" x14ac:dyDescent="0.25">
      <c r="A387" t="s">
        <v>9857</v>
      </c>
      <c r="B387" t="s">
        <v>737</v>
      </c>
      <c r="C387" t="s">
        <v>9389</v>
      </c>
      <c r="D387" t="s">
        <v>9383</v>
      </c>
      <c r="E387" s="1">
        <v>45657</v>
      </c>
      <c r="F387" s="1">
        <v>45688</v>
      </c>
      <c r="G387" t="s">
        <v>738</v>
      </c>
      <c r="H387">
        <v>124.63</v>
      </c>
      <c r="I387" s="3">
        <v>115.32742681047765</v>
      </c>
      <c r="J387" t="s">
        <v>3</v>
      </c>
      <c r="K387" t="s">
        <v>12</v>
      </c>
      <c r="L387" s="5">
        <v>8.0662279969270889E-2</v>
      </c>
      <c r="M387" s="6" t="s">
        <v>9651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7">
        <v>65.793414517567498</v>
      </c>
    </row>
    <row r="388" spans="1:19" x14ac:dyDescent="0.25">
      <c r="A388" t="s">
        <v>9858</v>
      </c>
      <c r="B388" t="s">
        <v>739</v>
      </c>
      <c r="C388" t="s">
        <v>9388</v>
      </c>
      <c r="D388" t="s">
        <v>9383</v>
      </c>
      <c r="E388" s="1">
        <v>45657</v>
      </c>
      <c r="F388" s="1">
        <v>45688</v>
      </c>
      <c r="G388" t="s">
        <v>740</v>
      </c>
      <c r="H388">
        <v>107.10209999999999</v>
      </c>
      <c r="I388" s="3">
        <v>108.17123728813559</v>
      </c>
      <c r="J388" t="s">
        <v>3</v>
      </c>
      <c r="K388" t="s">
        <v>1</v>
      </c>
      <c r="L388" s="5">
        <v>-9.8837483506611923E-3</v>
      </c>
      <c r="M388" s="6" t="s">
        <v>9448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7">
        <v>215.00041985623093</v>
      </c>
    </row>
    <row r="389" spans="1:19" x14ac:dyDescent="0.25">
      <c r="A389" t="s">
        <v>9859</v>
      </c>
      <c r="B389" t="s">
        <v>741</v>
      </c>
      <c r="C389" t="s">
        <v>9388</v>
      </c>
      <c r="D389" t="s">
        <v>9383</v>
      </c>
      <c r="E389" s="1">
        <v>45657</v>
      </c>
      <c r="F389" s="1">
        <v>45688</v>
      </c>
      <c r="G389" t="s">
        <v>742</v>
      </c>
      <c r="H389">
        <v>104.7359</v>
      </c>
      <c r="I389" s="3">
        <v>106.56156086286595</v>
      </c>
      <c r="J389" t="s">
        <v>3</v>
      </c>
      <c r="K389" t="s">
        <v>1</v>
      </c>
      <c r="L389" s="5">
        <v>-1.7132452341003024E-2</v>
      </c>
      <c r="M389" s="6" t="s">
        <v>9452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7">
        <v>215.33260934613756</v>
      </c>
    </row>
    <row r="390" spans="1:19" x14ac:dyDescent="0.25">
      <c r="A390" t="s">
        <v>9860</v>
      </c>
      <c r="B390" t="s">
        <v>743</v>
      </c>
      <c r="C390" t="s">
        <v>9388</v>
      </c>
      <c r="D390" t="s">
        <v>9383</v>
      </c>
      <c r="E390" s="1">
        <v>45657</v>
      </c>
      <c r="F390" s="1">
        <v>45688</v>
      </c>
      <c r="G390" t="s">
        <v>744</v>
      </c>
      <c r="H390">
        <v>80.799899999999994</v>
      </c>
      <c r="I390" s="3">
        <v>83.624653312788908</v>
      </c>
      <c r="J390" t="s">
        <v>3</v>
      </c>
      <c r="K390" t="s">
        <v>1</v>
      </c>
      <c r="L390" s="5">
        <v>-3.3778953943440992E-2</v>
      </c>
      <c r="M390" s="6" t="s">
        <v>9464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7">
        <v>141.80800224680502</v>
      </c>
    </row>
    <row r="391" spans="1:19" x14ac:dyDescent="0.25">
      <c r="A391" t="s">
        <v>9861</v>
      </c>
      <c r="B391" t="s">
        <v>745</v>
      </c>
      <c r="C391" t="s">
        <v>9388</v>
      </c>
      <c r="D391" t="s">
        <v>9383</v>
      </c>
      <c r="E391" s="1">
        <v>45657</v>
      </c>
      <c r="F391" s="1">
        <v>45688</v>
      </c>
      <c r="G391" t="s">
        <v>746</v>
      </c>
      <c r="H391">
        <v>173.3</v>
      </c>
      <c r="I391" s="3">
        <v>164.5010785824345</v>
      </c>
      <c r="J391" t="s">
        <v>3</v>
      </c>
      <c r="K391" t="s">
        <v>12</v>
      </c>
      <c r="L391" s="5">
        <v>5.348853328737424E-2</v>
      </c>
      <c r="M391" s="6" t="s">
        <v>9568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7">
        <v>213.52402212331259</v>
      </c>
    </row>
    <row r="392" spans="1:19" x14ac:dyDescent="0.25">
      <c r="A392" t="s">
        <v>9862</v>
      </c>
      <c r="B392" t="s">
        <v>747</v>
      </c>
      <c r="C392" t="s">
        <v>9388</v>
      </c>
      <c r="D392" t="s">
        <v>9383</v>
      </c>
      <c r="E392" s="1">
        <v>45657</v>
      </c>
      <c r="F392" s="1">
        <v>45688</v>
      </c>
      <c r="G392" t="s">
        <v>748</v>
      </c>
      <c r="H392">
        <v>187.61699999999999</v>
      </c>
      <c r="I392" s="3">
        <v>192.84610631741143</v>
      </c>
      <c r="J392" t="s">
        <v>3</v>
      </c>
      <c r="K392" t="s">
        <v>12</v>
      </c>
      <c r="L392" s="5">
        <v>-2.7115436330379827E-2</v>
      </c>
      <c r="M392" s="6" t="s">
        <v>9464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7">
        <v>212.49054371026978</v>
      </c>
    </row>
    <row r="393" spans="1:19" x14ac:dyDescent="0.25">
      <c r="A393" t="s">
        <v>9863</v>
      </c>
      <c r="B393" t="s">
        <v>749</v>
      </c>
      <c r="C393" t="s">
        <v>9388</v>
      </c>
      <c r="D393" t="s">
        <v>9383</v>
      </c>
      <c r="E393" s="1">
        <v>45657</v>
      </c>
      <c r="F393" s="1">
        <v>45688</v>
      </c>
      <c r="G393" t="s">
        <v>750</v>
      </c>
      <c r="H393">
        <v>200</v>
      </c>
      <c r="I393" s="3">
        <v>186.4869029275809</v>
      </c>
      <c r="J393" t="s">
        <v>3</v>
      </c>
      <c r="K393" t="s">
        <v>12</v>
      </c>
      <c r="L393" s="5">
        <v>7.2461373213252855E-2</v>
      </c>
      <c r="M393" s="6" t="s">
        <v>9503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7">
        <v>187.87161151385672</v>
      </c>
    </row>
    <row r="394" spans="1:19" x14ac:dyDescent="0.25">
      <c r="A394" t="s">
        <v>9864</v>
      </c>
      <c r="B394" t="s">
        <v>751</v>
      </c>
      <c r="C394" t="s">
        <v>9388</v>
      </c>
      <c r="D394" t="s">
        <v>9383</v>
      </c>
      <c r="E394" s="1">
        <v>45657</v>
      </c>
      <c r="F394" s="1">
        <v>45688</v>
      </c>
      <c r="G394" t="s">
        <v>752</v>
      </c>
      <c r="H394">
        <v>241.78200000000001</v>
      </c>
      <c r="I394" s="3">
        <v>243.4046687211094</v>
      </c>
      <c r="J394" t="s">
        <v>3</v>
      </c>
      <c r="K394" t="s">
        <v>12</v>
      </c>
      <c r="L394" s="5">
        <v>-6.666547234427278E-3</v>
      </c>
      <c r="M394" s="6" t="s">
        <v>9448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7">
        <v>284.28038347342329</v>
      </c>
    </row>
    <row r="395" spans="1:19" x14ac:dyDescent="0.25">
      <c r="A395" t="s">
        <v>9865</v>
      </c>
      <c r="B395" t="s">
        <v>753</v>
      </c>
      <c r="C395" t="s">
        <v>9388</v>
      </c>
      <c r="D395" t="s">
        <v>9383</v>
      </c>
      <c r="E395" s="1">
        <v>45657</v>
      </c>
      <c r="F395" s="1">
        <v>45688</v>
      </c>
      <c r="G395" t="s">
        <v>754</v>
      </c>
      <c r="H395">
        <v>235.37690000000001</v>
      </c>
      <c r="I395" s="3">
        <v>234.8076224961479</v>
      </c>
      <c r="J395" t="s">
        <v>3</v>
      </c>
      <c r="K395" t="s">
        <v>12</v>
      </c>
      <c r="L395" s="5">
        <v>2.4244421786667747E-3</v>
      </c>
      <c r="M395" s="6" t="s">
        <v>9495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7">
        <v>208.79954937797396</v>
      </c>
    </row>
    <row r="396" spans="1:19" x14ac:dyDescent="0.25">
      <c r="A396" t="s">
        <v>9866</v>
      </c>
      <c r="B396" t="s">
        <v>755</v>
      </c>
      <c r="C396" t="s">
        <v>9388</v>
      </c>
      <c r="D396" t="s">
        <v>9383</v>
      </c>
      <c r="E396" s="1">
        <v>45657</v>
      </c>
      <c r="F396" s="1">
        <v>45688</v>
      </c>
      <c r="G396" t="s">
        <v>756</v>
      </c>
      <c r="H396">
        <v>171.91990000000001</v>
      </c>
      <c r="I396" s="3">
        <v>170.76507550077042</v>
      </c>
      <c r="J396" t="s">
        <v>3</v>
      </c>
      <c r="K396" t="s">
        <v>12</v>
      </c>
      <c r="L396" s="5">
        <v>6.7626503595250576E-3</v>
      </c>
      <c r="M396" s="6" t="s">
        <v>9446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7">
        <v>187.02268281742869</v>
      </c>
    </row>
    <row r="397" spans="1:19" x14ac:dyDescent="0.25">
      <c r="A397" t="s">
        <v>9867</v>
      </c>
      <c r="B397" t="s">
        <v>757</v>
      </c>
      <c r="C397" t="s">
        <v>9388</v>
      </c>
      <c r="D397" t="s">
        <v>9383</v>
      </c>
      <c r="E397" s="1">
        <v>45657</v>
      </c>
      <c r="F397" s="1">
        <v>45688</v>
      </c>
      <c r="G397" t="s">
        <v>758</v>
      </c>
      <c r="H397">
        <v>98.36</v>
      </c>
      <c r="I397" s="3">
        <v>90.779861325115561</v>
      </c>
      <c r="J397" t="s">
        <v>3</v>
      </c>
      <c r="K397" t="s">
        <v>12</v>
      </c>
      <c r="L397" s="5">
        <v>8.3500223113772032E-2</v>
      </c>
      <c r="M397" s="6" t="s">
        <v>9651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7">
        <v>106.04226716685862</v>
      </c>
    </row>
    <row r="398" spans="1:19" x14ac:dyDescent="0.25">
      <c r="A398" t="s">
        <v>9868</v>
      </c>
      <c r="B398" t="s">
        <v>759</v>
      </c>
      <c r="C398" t="s">
        <v>9388</v>
      </c>
      <c r="D398" t="s">
        <v>9383</v>
      </c>
      <c r="E398" s="1">
        <v>45657</v>
      </c>
      <c r="F398" s="1">
        <v>45688</v>
      </c>
      <c r="G398" t="s">
        <v>760</v>
      </c>
      <c r="H398">
        <v>415.80029999999999</v>
      </c>
      <c r="I398" s="3">
        <v>416.06199738058552</v>
      </c>
      <c r="J398" t="s">
        <v>3</v>
      </c>
      <c r="K398" t="s">
        <v>12</v>
      </c>
      <c r="L398" s="5">
        <v>-6.2898650257203759E-4</v>
      </c>
      <c r="M398" s="6" t="s">
        <v>9495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7">
        <v>514.93061929858845</v>
      </c>
    </row>
    <row r="399" spans="1:19" x14ac:dyDescent="0.25">
      <c r="A399" t="s">
        <v>9869</v>
      </c>
      <c r="B399" t="s">
        <v>761</v>
      </c>
      <c r="C399" t="s">
        <v>9388</v>
      </c>
      <c r="D399" t="s">
        <v>9383</v>
      </c>
      <c r="E399" s="1">
        <v>45657</v>
      </c>
      <c r="F399" s="1">
        <v>45688</v>
      </c>
      <c r="G399" t="s">
        <v>762</v>
      </c>
      <c r="H399">
        <v>316.7998</v>
      </c>
      <c r="I399" s="3">
        <v>312.12018489984592</v>
      </c>
      <c r="J399" t="s">
        <v>3</v>
      </c>
      <c r="K399" t="s">
        <v>12</v>
      </c>
      <c r="L399" s="5">
        <v>1.4992990926414151E-2</v>
      </c>
      <c r="M399" s="6" t="s">
        <v>9446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7">
        <v>372.27368835535538</v>
      </c>
    </row>
    <row r="400" spans="1:19" x14ac:dyDescent="0.25">
      <c r="A400" t="s">
        <v>9870</v>
      </c>
      <c r="B400" t="s">
        <v>763</v>
      </c>
      <c r="C400" t="s">
        <v>9388</v>
      </c>
      <c r="D400" t="s">
        <v>9383</v>
      </c>
      <c r="E400" s="1">
        <v>45657</v>
      </c>
      <c r="F400" s="1">
        <v>45688</v>
      </c>
      <c r="G400" t="s">
        <v>764</v>
      </c>
      <c r="H400">
        <v>428.89749999999998</v>
      </c>
      <c r="I400" s="3">
        <v>431.41585670261941</v>
      </c>
      <c r="J400" t="s">
        <v>3</v>
      </c>
      <c r="K400" t="s">
        <v>12</v>
      </c>
      <c r="L400" s="5">
        <v>-5.8374226711730426E-3</v>
      </c>
      <c r="M400" s="6" t="s">
        <v>9448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7">
        <v>479.38634387857979</v>
      </c>
    </row>
    <row r="401" spans="1:19" x14ac:dyDescent="0.25">
      <c r="A401" t="s">
        <v>9871</v>
      </c>
      <c r="B401" t="s">
        <v>765</v>
      </c>
      <c r="C401" t="s">
        <v>9388</v>
      </c>
      <c r="D401" t="s">
        <v>9383</v>
      </c>
      <c r="E401" s="1">
        <v>45657</v>
      </c>
      <c r="F401" s="1">
        <v>45688</v>
      </c>
      <c r="G401" t="s">
        <v>766</v>
      </c>
      <c r="H401">
        <v>381.8</v>
      </c>
      <c r="I401" s="3">
        <v>373.26825885978434</v>
      </c>
      <c r="J401" t="s">
        <v>3</v>
      </c>
      <c r="K401" t="s">
        <v>12</v>
      </c>
      <c r="L401" s="5">
        <v>2.2856862156662938E-2</v>
      </c>
      <c r="M401" s="6" t="s">
        <v>9472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7">
        <v>474.66187113324116</v>
      </c>
    </row>
    <row r="402" spans="1:19" x14ac:dyDescent="0.25">
      <c r="A402" t="s">
        <v>9872</v>
      </c>
      <c r="B402" t="s">
        <v>767</v>
      </c>
      <c r="C402" t="s">
        <v>9388</v>
      </c>
      <c r="D402" t="s">
        <v>9383</v>
      </c>
      <c r="E402" s="1">
        <v>45657</v>
      </c>
      <c r="F402" s="1">
        <v>45688</v>
      </c>
      <c r="G402" t="s">
        <v>768</v>
      </c>
      <c r="H402">
        <v>240.3</v>
      </c>
      <c r="I402" s="3">
        <v>234.58089368258862</v>
      </c>
      <c r="J402" t="s">
        <v>3</v>
      </c>
      <c r="K402" t="s">
        <v>12</v>
      </c>
      <c r="L402" s="5">
        <v>2.4380102861871977E-2</v>
      </c>
      <c r="M402" s="6" t="s">
        <v>9472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7">
        <v>281.3275880075866</v>
      </c>
    </row>
    <row r="403" spans="1:19" x14ac:dyDescent="0.25">
      <c r="A403" t="s">
        <v>9873</v>
      </c>
      <c r="B403" t="s">
        <v>769</v>
      </c>
      <c r="C403" t="s">
        <v>9389</v>
      </c>
      <c r="D403" t="s">
        <v>9383</v>
      </c>
      <c r="E403" s="1">
        <v>45657</v>
      </c>
      <c r="F403" s="1">
        <v>45688</v>
      </c>
      <c r="G403" t="s">
        <v>770</v>
      </c>
      <c r="H403">
        <v>37.561</v>
      </c>
      <c r="I403" s="3">
        <v>39.878751926040067</v>
      </c>
      <c r="J403" t="s">
        <v>3</v>
      </c>
      <c r="K403" t="s">
        <v>12</v>
      </c>
      <c r="L403" s="5">
        <v>-5.8119971516125135E-2</v>
      </c>
      <c r="M403" s="6" t="s">
        <v>9511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7">
        <v>26.606896766209012</v>
      </c>
    </row>
    <row r="404" spans="1:19" x14ac:dyDescent="0.25">
      <c r="A404" t="s">
        <v>9874</v>
      </c>
      <c r="B404" t="s">
        <v>771</v>
      </c>
      <c r="C404" t="s">
        <v>9388</v>
      </c>
      <c r="D404" t="s">
        <v>9383</v>
      </c>
      <c r="E404" s="1">
        <v>45657</v>
      </c>
      <c r="F404" s="1">
        <v>45688</v>
      </c>
      <c r="G404" t="s">
        <v>772</v>
      </c>
      <c r="H404">
        <v>136.1</v>
      </c>
      <c r="I404" s="3">
        <v>139.27627118644068</v>
      </c>
      <c r="J404" t="s">
        <v>3</v>
      </c>
      <c r="K404" t="s">
        <v>12</v>
      </c>
      <c r="L404" s="5">
        <v>-2.2805544400228861E-2</v>
      </c>
      <c r="M404" s="6" t="s">
        <v>9452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7">
        <v>183.77460780500837</v>
      </c>
    </row>
    <row r="405" spans="1:19" x14ac:dyDescent="0.25">
      <c r="A405" t="s">
        <v>9875</v>
      </c>
      <c r="B405" t="s">
        <v>773</v>
      </c>
      <c r="C405" t="s">
        <v>9388</v>
      </c>
      <c r="D405" t="s">
        <v>9383</v>
      </c>
      <c r="E405" s="1">
        <v>45657</v>
      </c>
      <c r="F405" s="1">
        <v>45688</v>
      </c>
      <c r="G405" t="s">
        <v>774</v>
      </c>
      <c r="H405">
        <v>500.89</v>
      </c>
      <c r="I405" s="3">
        <v>522.35982650231119</v>
      </c>
      <c r="J405" t="s">
        <v>3</v>
      </c>
      <c r="K405" t="s">
        <v>12</v>
      </c>
      <c r="L405" s="5">
        <v>-4.1101603555678934E-2</v>
      </c>
      <c r="M405" s="6" t="s">
        <v>9458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7">
        <v>721.07265275730936</v>
      </c>
    </row>
    <row r="406" spans="1:19" x14ac:dyDescent="0.25">
      <c r="A406" t="s">
        <v>9876</v>
      </c>
      <c r="B406" t="s">
        <v>775</v>
      </c>
      <c r="C406" t="s">
        <v>9388</v>
      </c>
      <c r="D406" t="s">
        <v>9383</v>
      </c>
      <c r="E406" s="1">
        <v>45657</v>
      </c>
      <c r="F406" s="1">
        <v>45688</v>
      </c>
      <c r="G406" t="s">
        <v>776</v>
      </c>
      <c r="H406">
        <v>621.46</v>
      </c>
      <c r="I406" s="3">
        <v>651.9191485362096</v>
      </c>
      <c r="J406" t="s">
        <v>3</v>
      </c>
      <c r="K406" t="s">
        <v>12</v>
      </c>
      <c r="L406" s="5">
        <v>-4.6722279295831726E-2</v>
      </c>
      <c r="M406" s="6" t="s">
        <v>9462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7">
        <v>720.85119309737161</v>
      </c>
    </row>
    <row r="407" spans="1:19" x14ac:dyDescent="0.25">
      <c r="A407" t="s">
        <v>9877</v>
      </c>
      <c r="B407" t="s">
        <v>777</v>
      </c>
      <c r="C407" t="s">
        <v>9388</v>
      </c>
      <c r="D407" t="s">
        <v>9383</v>
      </c>
      <c r="E407" s="1">
        <v>45657</v>
      </c>
      <c r="F407" s="1">
        <v>45688</v>
      </c>
      <c r="G407" t="s">
        <v>778</v>
      </c>
      <c r="H407">
        <v>223.6</v>
      </c>
      <c r="I407" s="3">
        <v>226.9251155624037</v>
      </c>
      <c r="J407" t="s">
        <v>3</v>
      </c>
      <c r="K407" t="s">
        <v>12</v>
      </c>
      <c r="L407" s="5">
        <v>-1.465291999152607E-2</v>
      </c>
      <c r="M407" s="6" t="s">
        <v>9448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7">
        <v>173.40291373125714</v>
      </c>
    </row>
    <row r="408" spans="1:19" x14ac:dyDescent="0.25">
      <c r="A408" t="s">
        <v>9878</v>
      </c>
      <c r="B408" t="s">
        <v>779</v>
      </c>
      <c r="C408" t="s">
        <v>9388</v>
      </c>
      <c r="D408" t="s">
        <v>9383</v>
      </c>
      <c r="E408" s="1">
        <v>45657</v>
      </c>
      <c r="F408" s="1">
        <v>45688</v>
      </c>
      <c r="G408" t="s">
        <v>780</v>
      </c>
      <c r="H408">
        <v>100.2</v>
      </c>
      <c r="I408" s="3">
        <v>115.03287565485361</v>
      </c>
      <c r="J408" t="s">
        <v>3</v>
      </c>
      <c r="K408" t="s">
        <v>12</v>
      </c>
      <c r="L408" s="5">
        <v>-0.12894466534383087</v>
      </c>
      <c r="M408" s="6" t="s">
        <v>9588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7">
        <v>79.836207407558362</v>
      </c>
    </row>
    <row r="409" spans="1:19" x14ac:dyDescent="0.25">
      <c r="A409" t="s">
        <v>9878</v>
      </c>
      <c r="B409" t="s">
        <v>779</v>
      </c>
      <c r="C409" t="s">
        <v>9388</v>
      </c>
      <c r="D409" t="s">
        <v>9383</v>
      </c>
      <c r="E409" s="1">
        <v>45657</v>
      </c>
      <c r="F409" s="1">
        <v>45688</v>
      </c>
      <c r="G409" t="s">
        <v>780</v>
      </c>
      <c r="H409">
        <v>100.2</v>
      </c>
      <c r="I409" s="3">
        <v>115.03287565485361</v>
      </c>
      <c r="J409" t="s">
        <v>3</v>
      </c>
      <c r="K409" t="s">
        <v>12</v>
      </c>
      <c r="L409" s="5">
        <v>-0.12894466534383087</v>
      </c>
      <c r="M409" s="6" t="s">
        <v>9588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7">
        <v>79.836207407558362</v>
      </c>
    </row>
    <row r="410" spans="1:19" x14ac:dyDescent="0.25">
      <c r="A410" t="s">
        <v>9879</v>
      </c>
      <c r="B410" t="s">
        <v>781</v>
      </c>
      <c r="C410" t="s">
        <v>9388</v>
      </c>
      <c r="D410" t="s">
        <v>9383</v>
      </c>
      <c r="E410" s="1">
        <v>45657</v>
      </c>
      <c r="F410" s="1">
        <v>45688</v>
      </c>
      <c r="G410" t="s">
        <v>782</v>
      </c>
      <c r="H410">
        <v>201.3</v>
      </c>
      <c r="I410" s="3">
        <v>200.42405069337445</v>
      </c>
      <c r="J410" t="s">
        <v>3</v>
      </c>
      <c r="K410" t="s">
        <v>12</v>
      </c>
      <c r="L410" s="5">
        <v>4.3704800077395412E-3</v>
      </c>
      <c r="M410" s="6" t="s">
        <v>9495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7">
        <v>249.65885663648857</v>
      </c>
    </row>
    <row r="411" spans="1:19" x14ac:dyDescent="0.25">
      <c r="A411" t="s">
        <v>9880</v>
      </c>
      <c r="B411" t="s">
        <v>783</v>
      </c>
      <c r="C411" t="s">
        <v>9388</v>
      </c>
      <c r="D411" t="s">
        <v>9383</v>
      </c>
      <c r="E411" s="1">
        <v>45657</v>
      </c>
      <c r="F411" s="1">
        <v>45688</v>
      </c>
      <c r="G411" t="s">
        <v>785</v>
      </c>
      <c r="H411">
        <v>629.78989999999999</v>
      </c>
      <c r="I411" s="3">
        <v>632.42694853620958</v>
      </c>
      <c r="J411" t="s">
        <v>3</v>
      </c>
      <c r="K411" t="s">
        <v>12</v>
      </c>
      <c r="L411" s="5">
        <v>-4.1697282861098417E-3</v>
      </c>
      <c r="M411" s="6" t="s">
        <v>9495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7">
        <v>874.58110703749219</v>
      </c>
    </row>
    <row r="412" spans="1:19" x14ac:dyDescent="0.25">
      <c r="A412" t="s">
        <v>9881</v>
      </c>
      <c r="B412" t="s">
        <v>786</v>
      </c>
      <c r="C412" t="s">
        <v>9388</v>
      </c>
      <c r="D412" t="s">
        <v>9383</v>
      </c>
      <c r="E412" s="1">
        <v>45657</v>
      </c>
      <c r="F412" s="1">
        <v>45688</v>
      </c>
      <c r="G412" t="s">
        <v>787</v>
      </c>
      <c r="H412">
        <v>640.59979999999996</v>
      </c>
      <c r="I412" s="3">
        <v>625.33975916795066</v>
      </c>
      <c r="J412" t="s">
        <v>3</v>
      </c>
      <c r="K412" t="s">
        <v>12</v>
      </c>
      <c r="L412" s="5">
        <v>2.4402799611452197E-2</v>
      </c>
      <c r="M412" s="6" t="s">
        <v>9472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7">
        <v>873.51071868112638</v>
      </c>
    </row>
    <row r="413" spans="1:19" x14ac:dyDescent="0.25">
      <c r="A413" t="s">
        <v>9882</v>
      </c>
      <c r="B413" t="s">
        <v>788</v>
      </c>
      <c r="C413" t="s">
        <v>9388</v>
      </c>
      <c r="D413" t="s">
        <v>9383</v>
      </c>
      <c r="E413" s="1">
        <v>45657</v>
      </c>
      <c r="F413" s="1">
        <v>45671</v>
      </c>
      <c r="G413" t="s">
        <v>789</v>
      </c>
      <c r="H413">
        <v>605.29999999999995</v>
      </c>
      <c r="I413" s="3">
        <v>605.29742280431435</v>
      </c>
      <c r="J413" t="s">
        <v>3</v>
      </c>
      <c r="K413" t="s">
        <v>12</v>
      </c>
      <c r="L413" s="5">
        <v>4.2577344434580056E-6</v>
      </c>
      <c r="M413" s="6" t="s">
        <v>9495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7">
        <v>863.43430415395881</v>
      </c>
    </row>
    <row r="414" spans="1:19" x14ac:dyDescent="0.25">
      <c r="A414" t="s">
        <v>9883</v>
      </c>
      <c r="B414" t="s">
        <v>790</v>
      </c>
      <c r="C414" t="s">
        <v>9388</v>
      </c>
      <c r="D414" t="s">
        <v>9383</v>
      </c>
      <c r="E414" s="1">
        <v>45657</v>
      </c>
      <c r="F414" s="1">
        <v>45688</v>
      </c>
      <c r="G414" t="s">
        <v>791</v>
      </c>
      <c r="H414">
        <v>399.43599999999998</v>
      </c>
      <c r="I414" s="3">
        <v>384.82063174114023</v>
      </c>
      <c r="J414" t="s">
        <v>3</v>
      </c>
      <c r="K414" t="s">
        <v>12</v>
      </c>
      <c r="L414" s="5">
        <v>3.7979689895346169E-2</v>
      </c>
      <c r="M414" s="6" t="s">
        <v>9450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7">
        <v>572.80541042898676</v>
      </c>
    </row>
    <row r="415" spans="1:19" x14ac:dyDescent="0.25">
      <c r="A415" t="s">
        <v>9884</v>
      </c>
      <c r="B415" t="s">
        <v>792</v>
      </c>
      <c r="C415" t="s">
        <v>9388</v>
      </c>
      <c r="D415" t="s">
        <v>9383</v>
      </c>
      <c r="E415" s="1">
        <v>45657</v>
      </c>
      <c r="F415" s="1">
        <v>45688</v>
      </c>
      <c r="G415" t="s">
        <v>793</v>
      </c>
      <c r="H415">
        <v>386.7002</v>
      </c>
      <c r="I415" s="3">
        <v>401.53584545454549</v>
      </c>
      <c r="J415" t="s">
        <v>3</v>
      </c>
      <c r="K415" t="s">
        <v>12</v>
      </c>
      <c r="L415" s="5">
        <v>-3.6947250469634429E-2</v>
      </c>
      <c r="M415" s="6" t="s">
        <v>9458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7">
        <v>572.06721156252752</v>
      </c>
    </row>
    <row r="416" spans="1:19" x14ac:dyDescent="0.25">
      <c r="A416" t="s">
        <v>9885</v>
      </c>
      <c r="B416" t="s">
        <v>794</v>
      </c>
      <c r="C416" t="s">
        <v>9388</v>
      </c>
      <c r="D416" t="s">
        <v>9383</v>
      </c>
      <c r="E416" s="1">
        <v>45657</v>
      </c>
      <c r="F416" s="1">
        <v>45688</v>
      </c>
      <c r="G416" t="s">
        <v>795</v>
      </c>
      <c r="H416">
        <v>213.00020000000001</v>
      </c>
      <c r="I416" s="3">
        <v>213.15060400616335</v>
      </c>
      <c r="J416" t="s">
        <v>3</v>
      </c>
      <c r="K416" t="s">
        <v>12</v>
      </c>
      <c r="L416" s="5">
        <v>-7.0562317599154323E-4</v>
      </c>
      <c r="M416" s="6" t="s">
        <v>9495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279.55591072808465</v>
      </c>
    </row>
    <row r="417" spans="1:19" x14ac:dyDescent="0.25">
      <c r="A417" t="s">
        <v>9886</v>
      </c>
      <c r="B417" t="s">
        <v>796</v>
      </c>
      <c r="C417" t="s">
        <v>9388</v>
      </c>
      <c r="D417" t="s">
        <v>9383</v>
      </c>
      <c r="E417" s="1">
        <v>45657</v>
      </c>
      <c r="F417" s="1">
        <v>45688</v>
      </c>
      <c r="G417" t="s">
        <v>797</v>
      </c>
      <c r="H417">
        <v>175.2</v>
      </c>
      <c r="I417" s="3">
        <v>175.44491525423729</v>
      </c>
      <c r="J417" t="s">
        <v>3</v>
      </c>
      <c r="K417" t="s">
        <v>12</v>
      </c>
      <c r="L417" s="5">
        <v>-1.3959666706919727E-3</v>
      </c>
      <c r="M417" s="6" t="s">
        <v>9495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154.32047303328781</v>
      </c>
    </row>
    <row r="418" spans="1:19" x14ac:dyDescent="0.25">
      <c r="A418" t="s">
        <v>9887</v>
      </c>
      <c r="B418" t="s">
        <v>798</v>
      </c>
      <c r="C418" t="s">
        <v>9388</v>
      </c>
      <c r="D418" t="s">
        <v>9383</v>
      </c>
      <c r="E418" s="1">
        <v>45657</v>
      </c>
      <c r="F418" s="1">
        <v>45688</v>
      </c>
      <c r="G418" t="s">
        <v>799</v>
      </c>
      <c r="H418">
        <v>676.8999</v>
      </c>
      <c r="I418" s="3">
        <v>673.80662557781204</v>
      </c>
      <c r="J418" t="s">
        <v>3</v>
      </c>
      <c r="K418" t="s">
        <v>12</v>
      </c>
      <c r="L418" s="5">
        <v>4.5907450368796177E-3</v>
      </c>
      <c r="M418" s="6" t="s">
        <v>9495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7">
        <v>468.5348205416301</v>
      </c>
    </row>
    <row r="419" spans="1:19" x14ac:dyDescent="0.25">
      <c r="A419" t="s">
        <v>9888</v>
      </c>
      <c r="B419" t="s">
        <v>800</v>
      </c>
      <c r="C419" t="s">
        <v>9388</v>
      </c>
      <c r="D419" t="s">
        <v>9383</v>
      </c>
      <c r="E419" s="1">
        <v>45657</v>
      </c>
      <c r="F419" s="1">
        <v>45688</v>
      </c>
      <c r="G419" t="s">
        <v>801</v>
      </c>
      <c r="H419">
        <v>175.2</v>
      </c>
      <c r="I419" s="3">
        <v>154.78432573189522</v>
      </c>
      <c r="J419" t="s">
        <v>3</v>
      </c>
      <c r="K419" t="s">
        <v>12</v>
      </c>
      <c r="L419" s="5">
        <v>0.13189755598035902</v>
      </c>
      <c r="M419" s="6" t="s">
        <v>9848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7">
        <v>187.39178225065825</v>
      </c>
    </row>
    <row r="420" spans="1:19" x14ac:dyDescent="0.25">
      <c r="A420" t="s">
        <v>9889</v>
      </c>
      <c r="B420" t="s">
        <v>802</v>
      </c>
      <c r="C420" t="s">
        <v>9388</v>
      </c>
      <c r="D420" t="s">
        <v>9383</v>
      </c>
      <c r="E420" s="1">
        <v>45657</v>
      </c>
      <c r="F420" s="1">
        <v>45688</v>
      </c>
      <c r="G420" t="s">
        <v>803</v>
      </c>
      <c r="H420">
        <v>137.9</v>
      </c>
      <c r="I420" s="3">
        <v>126.51664098613251</v>
      </c>
      <c r="J420" t="s">
        <v>3</v>
      </c>
      <c r="K420" t="s">
        <v>12</v>
      </c>
      <c r="L420" s="5">
        <v>8.9975191604361626E-2</v>
      </c>
      <c r="M420" s="6" t="s">
        <v>9483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7">
        <v>184.69735638808231</v>
      </c>
    </row>
    <row r="421" spans="1:19" x14ac:dyDescent="0.25">
      <c r="A421" t="s">
        <v>9890</v>
      </c>
      <c r="B421" t="s">
        <v>804</v>
      </c>
      <c r="C421" t="s">
        <v>9388</v>
      </c>
      <c r="D421" t="s">
        <v>9383</v>
      </c>
      <c r="E421" s="1">
        <v>45657</v>
      </c>
      <c r="F421" s="1">
        <v>45688</v>
      </c>
      <c r="G421" t="s">
        <v>805</v>
      </c>
      <c r="H421">
        <v>139</v>
      </c>
      <c r="I421" s="3">
        <v>137.90991109399079</v>
      </c>
      <c r="J421" t="s">
        <v>3</v>
      </c>
      <c r="K421" t="s">
        <v>12</v>
      </c>
      <c r="L421" s="5">
        <v>7.9043550776149996E-3</v>
      </c>
      <c r="M421" s="6" t="s">
        <v>9446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7">
        <v>126.34273599448557</v>
      </c>
    </row>
    <row r="422" spans="1:19" x14ac:dyDescent="0.25">
      <c r="A422" t="s">
        <v>9891</v>
      </c>
      <c r="B422" t="s">
        <v>806</v>
      </c>
      <c r="C422" t="s">
        <v>9388</v>
      </c>
      <c r="D422" t="s">
        <v>9383</v>
      </c>
      <c r="E422" s="1">
        <v>45657</v>
      </c>
      <c r="F422" s="1">
        <v>45688</v>
      </c>
      <c r="G422" t="s">
        <v>807</v>
      </c>
      <c r="H422">
        <v>788.90039999999999</v>
      </c>
      <c r="I422" s="3">
        <v>797.57464591679502</v>
      </c>
      <c r="J422" t="s">
        <v>3</v>
      </c>
      <c r="K422" t="s">
        <v>12</v>
      </c>
      <c r="L422" s="5">
        <v>-1.0875779416012143E-2</v>
      </c>
      <c r="M422" s="6" t="s">
        <v>9448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7">
        <v>1263.3904500015328</v>
      </c>
    </row>
    <row r="423" spans="1:19" x14ac:dyDescent="0.25">
      <c r="A423" t="s">
        <v>9892</v>
      </c>
      <c r="B423" t="s">
        <v>808</v>
      </c>
      <c r="C423" t="s">
        <v>9389</v>
      </c>
      <c r="D423" t="s">
        <v>9383</v>
      </c>
      <c r="E423" s="1">
        <v>45657</v>
      </c>
      <c r="F423" s="1">
        <v>45688</v>
      </c>
      <c r="G423" t="s">
        <v>809</v>
      </c>
      <c r="H423">
        <v>81.177000000000007</v>
      </c>
      <c r="I423" s="3">
        <v>85.65147149460708</v>
      </c>
      <c r="J423" t="s">
        <v>3</v>
      </c>
      <c r="K423" t="s">
        <v>1</v>
      </c>
      <c r="L423" s="5">
        <v>-5.2240450940633343E-2</v>
      </c>
      <c r="M423" s="6" t="s">
        <v>9462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7">
        <v>98.01621350928967</v>
      </c>
    </row>
    <row r="424" spans="1:19" x14ac:dyDescent="0.25">
      <c r="A424" t="s">
        <v>9893</v>
      </c>
      <c r="B424" t="s">
        <v>810</v>
      </c>
      <c r="C424" t="s">
        <v>9389</v>
      </c>
      <c r="D424" t="s">
        <v>9383</v>
      </c>
      <c r="E424" s="1">
        <v>45657</v>
      </c>
      <c r="F424" s="1">
        <v>45688</v>
      </c>
      <c r="G424" t="s">
        <v>811</v>
      </c>
      <c r="H424">
        <v>23.22</v>
      </c>
      <c r="I424" s="3">
        <v>23.408032357473036</v>
      </c>
      <c r="J424" t="s">
        <v>3</v>
      </c>
      <c r="K424" t="s">
        <v>1</v>
      </c>
      <c r="L424" s="5">
        <v>-8.0328134634096715E-3</v>
      </c>
      <c r="M424" s="6" t="s">
        <v>9448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7">
        <v>25.159241970298954</v>
      </c>
    </row>
    <row r="425" spans="1:19" x14ac:dyDescent="0.25">
      <c r="A425" t="s">
        <v>9893</v>
      </c>
      <c r="B425" t="s">
        <v>810</v>
      </c>
      <c r="C425" t="s">
        <v>9389</v>
      </c>
      <c r="D425" t="s">
        <v>9383</v>
      </c>
      <c r="E425" s="1">
        <v>45657</v>
      </c>
      <c r="F425" s="1">
        <v>45688</v>
      </c>
      <c r="G425" t="s">
        <v>811</v>
      </c>
      <c r="H425">
        <v>23.22</v>
      </c>
      <c r="I425" s="3">
        <v>23.408032357473036</v>
      </c>
      <c r="J425" t="s">
        <v>3</v>
      </c>
      <c r="K425" t="s">
        <v>1</v>
      </c>
      <c r="L425" s="5">
        <v>-8.0328134634096715E-3</v>
      </c>
      <c r="M425" s="6" t="s">
        <v>9448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7">
        <v>25.159241970298954</v>
      </c>
    </row>
    <row r="426" spans="1:19" x14ac:dyDescent="0.25">
      <c r="A426" t="s">
        <v>9894</v>
      </c>
      <c r="B426" t="s">
        <v>812</v>
      </c>
      <c r="C426" t="s">
        <v>9388</v>
      </c>
      <c r="D426" t="s">
        <v>9383</v>
      </c>
      <c r="E426" s="1">
        <v>45657</v>
      </c>
      <c r="F426" s="1">
        <v>45688</v>
      </c>
      <c r="G426" t="s">
        <v>813</v>
      </c>
      <c r="H426">
        <v>677.6001</v>
      </c>
      <c r="I426" s="3">
        <v>670.8620955315871</v>
      </c>
      <c r="J426" t="s">
        <v>3</v>
      </c>
      <c r="K426" t="s">
        <v>12</v>
      </c>
      <c r="L426" s="5">
        <v>1.0043799632283301E-2</v>
      </c>
      <c r="M426" s="6" t="s">
        <v>9446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7">
        <v>466.98460292206585</v>
      </c>
    </row>
    <row r="427" spans="1:19" x14ac:dyDescent="0.25">
      <c r="A427" t="s">
        <v>9895</v>
      </c>
      <c r="B427" t="s">
        <v>814</v>
      </c>
      <c r="C427" t="s">
        <v>9388</v>
      </c>
      <c r="D427" t="s">
        <v>9383</v>
      </c>
      <c r="E427" s="1">
        <v>45657</v>
      </c>
      <c r="F427" s="1">
        <v>45688</v>
      </c>
      <c r="G427" t="s">
        <v>815</v>
      </c>
      <c r="H427">
        <v>85.049899999999994</v>
      </c>
      <c r="I427" s="3">
        <v>83.055377503852085</v>
      </c>
      <c r="J427" t="s">
        <v>3</v>
      </c>
      <c r="K427" t="s">
        <v>1</v>
      </c>
      <c r="L427" s="5">
        <v>2.401436916056876E-2</v>
      </c>
      <c r="M427" s="6" t="s">
        <v>9472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7">
        <v>97.368430485963458</v>
      </c>
    </row>
    <row r="428" spans="1:19" x14ac:dyDescent="0.25">
      <c r="A428" t="s">
        <v>9896</v>
      </c>
      <c r="B428" t="s">
        <v>816</v>
      </c>
      <c r="C428" t="s">
        <v>9388</v>
      </c>
      <c r="D428" t="s">
        <v>9383</v>
      </c>
      <c r="E428" s="1">
        <v>45657</v>
      </c>
      <c r="F428" s="1">
        <v>45688</v>
      </c>
      <c r="G428" t="s">
        <v>817</v>
      </c>
      <c r="H428">
        <v>110.89400000000001</v>
      </c>
      <c r="I428" s="3">
        <v>110.43450123266562</v>
      </c>
      <c r="J428" t="s">
        <v>3</v>
      </c>
      <c r="K428" t="s">
        <v>12</v>
      </c>
      <c r="L428" s="5">
        <v>4.160826211061508E-3</v>
      </c>
      <c r="M428" s="6" t="s">
        <v>9495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7">
        <v>109.95472115909217</v>
      </c>
    </row>
    <row r="429" spans="1:19" x14ac:dyDescent="0.25">
      <c r="A429" t="s">
        <v>9897</v>
      </c>
      <c r="B429" t="s">
        <v>818</v>
      </c>
      <c r="C429" t="s">
        <v>9388</v>
      </c>
      <c r="D429" t="s">
        <v>9383</v>
      </c>
      <c r="E429" s="1">
        <v>45657</v>
      </c>
      <c r="F429" s="1">
        <v>45688</v>
      </c>
      <c r="G429" t="s">
        <v>819</v>
      </c>
      <c r="H429">
        <v>118.896</v>
      </c>
      <c r="I429" s="3">
        <v>112.20328043143296</v>
      </c>
      <c r="J429" t="s">
        <v>3</v>
      </c>
      <c r="K429" t="s">
        <v>12</v>
      </c>
      <c r="L429" s="5">
        <v>5.9648163073600546E-2</v>
      </c>
      <c r="M429" s="6" t="s">
        <v>9456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7">
        <v>112.68605696499107</v>
      </c>
    </row>
    <row r="430" spans="1:19" x14ac:dyDescent="0.25">
      <c r="A430" t="s">
        <v>9898</v>
      </c>
      <c r="B430" t="s">
        <v>820</v>
      </c>
      <c r="C430" t="s">
        <v>9388</v>
      </c>
      <c r="D430" t="s">
        <v>9383</v>
      </c>
      <c r="E430" s="1">
        <v>45657</v>
      </c>
      <c r="F430" s="1">
        <v>45688</v>
      </c>
      <c r="G430" t="s">
        <v>821</v>
      </c>
      <c r="H430">
        <v>73.834000000000003</v>
      </c>
      <c r="I430" s="3">
        <v>71.874996918335896</v>
      </c>
      <c r="J430" t="s">
        <v>3</v>
      </c>
      <c r="K430" t="s">
        <v>12</v>
      </c>
      <c r="L430" s="5">
        <v>2.7255696217836745E-2</v>
      </c>
      <c r="M430" s="6" t="s">
        <v>9454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7">
        <v>80.205306840787941</v>
      </c>
    </row>
    <row r="431" spans="1:19" x14ac:dyDescent="0.25">
      <c r="A431" t="s">
        <v>9899</v>
      </c>
      <c r="B431" t="s">
        <v>822</v>
      </c>
      <c r="C431" t="s">
        <v>9388</v>
      </c>
      <c r="D431" t="s">
        <v>9383</v>
      </c>
      <c r="E431" s="1">
        <v>45657</v>
      </c>
      <c r="F431" s="1">
        <v>45688</v>
      </c>
      <c r="G431" t="s">
        <v>823</v>
      </c>
      <c r="H431">
        <v>98.262</v>
      </c>
      <c r="I431" s="3">
        <v>98.344359013867489</v>
      </c>
      <c r="J431" t="s">
        <v>3</v>
      </c>
      <c r="K431" t="s">
        <v>12</v>
      </c>
      <c r="L431" s="5">
        <v>-8.3745539340873698E-4</v>
      </c>
      <c r="M431" s="6" t="s">
        <v>9495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7">
        <v>101.79762368471843</v>
      </c>
    </row>
    <row r="432" spans="1:19" x14ac:dyDescent="0.25">
      <c r="A432" t="s">
        <v>9900</v>
      </c>
      <c r="B432" t="s">
        <v>824</v>
      </c>
      <c r="C432" t="s">
        <v>9388</v>
      </c>
      <c r="D432" t="s">
        <v>9383</v>
      </c>
      <c r="E432" s="1">
        <v>45657</v>
      </c>
      <c r="F432" s="1">
        <v>45688</v>
      </c>
      <c r="G432" t="s">
        <v>825</v>
      </c>
      <c r="H432">
        <v>162.47710000000001</v>
      </c>
      <c r="I432" s="3">
        <v>160.41799691833589</v>
      </c>
      <c r="J432" t="s">
        <v>3</v>
      </c>
      <c r="K432" t="s">
        <v>12</v>
      </c>
      <c r="L432" s="5">
        <v>1.2835860821229117E-2</v>
      </c>
      <c r="M432" s="6" t="s">
        <v>9446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7">
        <v>178.57030579647127</v>
      </c>
    </row>
    <row r="433" spans="1:19" x14ac:dyDescent="0.25">
      <c r="A433" t="s">
        <v>9901</v>
      </c>
      <c r="B433" t="s">
        <v>826</v>
      </c>
      <c r="C433" t="s">
        <v>9388</v>
      </c>
      <c r="D433" t="s">
        <v>9383</v>
      </c>
      <c r="E433" s="1">
        <v>45657</v>
      </c>
      <c r="F433" s="1">
        <v>45688</v>
      </c>
      <c r="G433" t="s">
        <v>827</v>
      </c>
      <c r="H433">
        <v>48.2</v>
      </c>
      <c r="I433" s="3">
        <v>46.130970724191066</v>
      </c>
      <c r="J433" t="s">
        <v>3</v>
      </c>
      <c r="K433" t="s">
        <v>1</v>
      </c>
      <c r="L433" s="5">
        <v>4.4851197434784051E-2</v>
      </c>
      <c r="M433" s="6" t="s">
        <v>9450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7">
        <v>7.7141781544982422</v>
      </c>
    </row>
    <row r="434" spans="1:19" x14ac:dyDescent="0.25">
      <c r="A434" t="s">
        <v>9902</v>
      </c>
      <c r="B434" t="s">
        <v>828</v>
      </c>
      <c r="C434" t="s">
        <v>9388</v>
      </c>
      <c r="D434" t="s">
        <v>9383</v>
      </c>
      <c r="E434" s="1">
        <v>45657</v>
      </c>
      <c r="F434" s="1">
        <v>45688</v>
      </c>
      <c r="G434" t="s">
        <v>829</v>
      </c>
      <c r="H434">
        <v>170.86410000000001</v>
      </c>
      <c r="I434" s="3">
        <v>169.0032650231125</v>
      </c>
      <c r="J434" t="s">
        <v>3</v>
      </c>
      <c r="K434" t="s">
        <v>12</v>
      </c>
      <c r="L434" s="5">
        <v>1.1010645129447827E-2</v>
      </c>
      <c r="M434" s="6" t="s">
        <v>9446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7">
        <v>144.39169827941208</v>
      </c>
    </row>
    <row r="435" spans="1:19" x14ac:dyDescent="0.25">
      <c r="A435" t="s">
        <v>9903</v>
      </c>
      <c r="B435" t="s">
        <v>830</v>
      </c>
      <c r="C435" t="s">
        <v>9388</v>
      </c>
      <c r="D435" t="s">
        <v>9383</v>
      </c>
      <c r="E435" s="1">
        <v>45657</v>
      </c>
      <c r="F435" s="1">
        <v>45688</v>
      </c>
      <c r="G435" t="s">
        <v>831</v>
      </c>
      <c r="H435">
        <v>112.026</v>
      </c>
      <c r="I435" s="3">
        <v>110.61617873651774</v>
      </c>
      <c r="J435" t="s">
        <v>3</v>
      </c>
      <c r="K435" t="s">
        <v>12</v>
      </c>
      <c r="L435" s="5">
        <v>1.2745163316845165E-2</v>
      </c>
      <c r="M435" s="6" t="s">
        <v>9446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7">
        <v>146.79084459540437</v>
      </c>
    </row>
    <row r="436" spans="1:19" x14ac:dyDescent="0.25">
      <c r="A436" t="s">
        <v>9904</v>
      </c>
      <c r="B436" t="s">
        <v>832</v>
      </c>
      <c r="C436" t="s">
        <v>9388</v>
      </c>
      <c r="D436" t="s">
        <v>9383</v>
      </c>
      <c r="E436" s="1">
        <v>45657</v>
      </c>
      <c r="F436" s="1">
        <v>45688</v>
      </c>
      <c r="G436" t="s">
        <v>833</v>
      </c>
      <c r="H436">
        <v>1166.6992</v>
      </c>
      <c r="I436" s="3">
        <v>1108.0270489984591</v>
      </c>
      <c r="J436" t="s">
        <v>3</v>
      </c>
      <c r="K436" t="s">
        <v>12</v>
      </c>
      <c r="L436" s="5">
        <v>5.2951912188943684E-2</v>
      </c>
      <c r="M436" s="6" t="s">
        <v>9568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7">
        <v>1268.4102022934551</v>
      </c>
    </row>
    <row r="437" spans="1:19" x14ac:dyDescent="0.25">
      <c r="A437" t="s">
        <v>9905</v>
      </c>
      <c r="B437" t="s">
        <v>834</v>
      </c>
      <c r="C437" t="s">
        <v>9388</v>
      </c>
      <c r="D437" t="s">
        <v>9383</v>
      </c>
      <c r="E437" s="1">
        <v>45657</v>
      </c>
      <c r="F437" s="1">
        <v>45688</v>
      </c>
      <c r="G437" t="s">
        <v>835</v>
      </c>
      <c r="H437">
        <v>314</v>
      </c>
      <c r="I437" s="3">
        <v>340.58397534668723</v>
      </c>
      <c r="J437" t="s">
        <v>3</v>
      </c>
      <c r="K437" t="s">
        <v>12</v>
      </c>
      <c r="L437" s="5">
        <v>-7.8054099050393844E-2</v>
      </c>
      <c r="M437" s="6" t="s">
        <v>9489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340.30967743767366</v>
      </c>
    </row>
    <row r="438" spans="1:19" x14ac:dyDescent="0.25">
      <c r="A438" t="s">
        <v>9906</v>
      </c>
      <c r="B438" t="s">
        <v>836</v>
      </c>
      <c r="C438" t="s">
        <v>9388</v>
      </c>
      <c r="D438" t="s">
        <v>9383</v>
      </c>
      <c r="E438" s="1">
        <v>45657</v>
      </c>
      <c r="F438" s="1">
        <v>45688</v>
      </c>
      <c r="G438" t="s">
        <v>837</v>
      </c>
      <c r="H438">
        <v>305.40309999999999</v>
      </c>
      <c r="I438" s="3">
        <v>320.7678770416025</v>
      </c>
      <c r="J438" t="s">
        <v>3</v>
      </c>
      <c r="K438" t="s">
        <v>12</v>
      </c>
      <c r="L438" s="5">
        <v>-4.7899986692276353E-2</v>
      </c>
      <c r="M438" s="6" t="s">
        <v>9462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341.93371494388384</v>
      </c>
    </row>
    <row r="439" spans="1:19" x14ac:dyDescent="0.25">
      <c r="A439" t="s">
        <v>9907</v>
      </c>
      <c r="B439" t="s">
        <v>838</v>
      </c>
      <c r="C439" t="s">
        <v>9388</v>
      </c>
      <c r="D439" t="s">
        <v>9383</v>
      </c>
      <c r="E439" s="1">
        <v>45657</v>
      </c>
      <c r="F439" s="1">
        <v>45688</v>
      </c>
      <c r="G439" t="s">
        <v>839</v>
      </c>
      <c r="H439">
        <v>286.60000000000002</v>
      </c>
      <c r="I439" s="3">
        <v>298.04436692347207</v>
      </c>
      <c r="J439" t="s">
        <v>3</v>
      </c>
      <c r="K439" t="s">
        <v>12</v>
      </c>
      <c r="L439" s="5">
        <v>-3.839819903863706E-2</v>
      </c>
      <c r="M439" s="6" t="s">
        <v>9458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342.63500386702003</v>
      </c>
    </row>
    <row r="440" spans="1:19" x14ac:dyDescent="0.25">
      <c r="A440" t="s">
        <v>9908</v>
      </c>
      <c r="B440" t="s">
        <v>840</v>
      </c>
      <c r="C440" t="s">
        <v>9389</v>
      </c>
      <c r="D440" t="s">
        <v>9383</v>
      </c>
      <c r="E440" s="1">
        <v>45685</v>
      </c>
      <c r="F440" s="1">
        <v>45688</v>
      </c>
      <c r="G440" t="s">
        <v>841</v>
      </c>
      <c r="H440">
        <v>144.72190000000001</v>
      </c>
      <c r="I440" s="3">
        <v>149.71757473035441</v>
      </c>
      <c r="J440" t="s">
        <v>3</v>
      </c>
      <c r="K440" t="s">
        <v>12</v>
      </c>
      <c r="L440" s="5">
        <v>-3.3367323371032209E-2</v>
      </c>
      <c r="M440" s="6" t="s">
        <v>9464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7">
        <v>177.91178250425688</v>
      </c>
    </row>
    <row r="441" spans="1:19" x14ac:dyDescent="0.25">
      <c r="A441" t="s">
        <v>9909</v>
      </c>
      <c r="B441" t="s">
        <v>842</v>
      </c>
      <c r="C441" t="s">
        <v>9388</v>
      </c>
      <c r="D441" t="s">
        <v>9383</v>
      </c>
      <c r="E441" s="1">
        <v>45657</v>
      </c>
      <c r="F441" s="1">
        <v>45688</v>
      </c>
      <c r="G441" t="s">
        <v>843</v>
      </c>
      <c r="H441">
        <v>247.9659</v>
      </c>
      <c r="I441" s="3">
        <v>236.50749969183357</v>
      </c>
      <c r="J441" t="s">
        <v>3</v>
      </c>
      <c r="K441" t="s">
        <v>12</v>
      </c>
      <c r="L441" s="5">
        <v>4.8448359240601535E-2</v>
      </c>
      <c r="M441" s="6" t="s">
        <v>9568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7">
        <v>243.6425358748464</v>
      </c>
    </row>
    <row r="442" spans="1:19" x14ac:dyDescent="0.25">
      <c r="A442" t="s">
        <v>9910</v>
      </c>
      <c r="B442" t="s">
        <v>844</v>
      </c>
      <c r="C442" t="s">
        <v>9388</v>
      </c>
      <c r="D442" t="s">
        <v>9383</v>
      </c>
      <c r="E442" s="1">
        <v>45657</v>
      </c>
      <c r="F442" s="1">
        <v>45688</v>
      </c>
      <c r="G442" t="s">
        <v>845</v>
      </c>
      <c r="H442">
        <v>347.54399999999998</v>
      </c>
      <c r="I442" s="3">
        <v>365.9816266563945</v>
      </c>
      <c r="J442" t="s">
        <v>3</v>
      </c>
      <c r="K442" t="s">
        <v>12</v>
      </c>
      <c r="L442" s="5">
        <v>-5.0378558139217322E-2</v>
      </c>
      <c r="M442" s="6" t="s">
        <v>9462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7">
        <v>340.97405641748691</v>
      </c>
    </row>
    <row r="443" spans="1:19" x14ac:dyDescent="0.25">
      <c r="A443" t="s">
        <v>9911</v>
      </c>
      <c r="B443" t="s">
        <v>846</v>
      </c>
      <c r="C443" t="s">
        <v>9388</v>
      </c>
      <c r="D443" t="s">
        <v>9383</v>
      </c>
      <c r="E443" s="1">
        <v>45657</v>
      </c>
      <c r="F443" s="1">
        <v>45688</v>
      </c>
      <c r="G443" t="s">
        <v>847</v>
      </c>
      <c r="H443">
        <v>229.97309999999999</v>
      </c>
      <c r="I443" s="3">
        <v>252.10084745762714</v>
      </c>
      <c r="J443" t="s">
        <v>3</v>
      </c>
      <c r="K443" t="s">
        <v>12</v>
      </c>
      <c r="L443" s="5">
        <v>-8.7773395769113249E-2</v>
      </c>
      <c r="M443" s="6" t="s">
        <v>9520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192.63299420251832</v>
      </c>
    </row>
    <row r="444" spans="1:19" x14ac:dyDescent="0.25">
      <c r="A444" t="s">
        <v>9912</v>
      </c>
      <c r="B444" t="s">
        <v>848</v>
      </c>
      <c r="C444" t="s">
        <v>9388</v>
      </c>
      <c r="D444" t="s">
        <v>9383</v>
      </c>
      <c r="E444" s="1">
        <v>45657</v>
      </c>
      <c r="F444" s="1">
        <v>45688</v>
      </c>
      <c r="G444" t="s">
        <v>849</v>
      </c>
      <c r="H444">
        <v>367.76100000000002</v>
      </c>
      <c r="I444" s="3">
        <v>378.18375916795071</v>
      </c>
      <c r="J444" t="s">
        <v>3</v>
      </c>
      <c r="K444" t="s">
        <v>1</v>
      </c>
      <c r="L444" s="5">
        <v>-2.7560039042612505E-2</v>
      </c>
      <c r="M444" s="6" t="s">
        <v>9464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7">
        <v>410.06947031806448</v>
      </c>
    </row>
    <row r="445" spans="1:19" x14ac:dyDescent="0.25">
      <c r="A445" t="s">
        <v>9913</v>
      </c>
      <c r="B445" t="s">
        <v>850</v>
      </c>
      <c r="C445" t="s">
        <v>9388</v>
      </c>
      <c r="D445" t="s">
        <v>9383</v>
      </c>
      <c r="E445" s="1">
        <v>45657</v>
      </c>
      <c r="F445" s="1">
        <v>45688</v>
      </c>
      <c r="G445" t="s">
        <v>851</v>
      </c>
      <c r="H445">
        <v>185.3</v>
      </c>
      <c r="I445" s="3">
        <v>190.41294298921417</v>
      </c>
      <c r="J445" t="s">
        <v>3</v>
      </c>
      <c r="K445" t="s">
        <v>12</v>
      </c>
      <c r="L445" s="5">
        <v>-2.6851866837139249E-2</v>
      </c>
      <c r="M445" s="6" t="s">
        <v>9464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180.04670352938962</v>
      </c>
    </row>
    <row r="446" spans="1:19" x14ac:dyDescent="0.25">
      <c r="A446" t="s">
        <v>9914</v>
      </c>
      <c r="B446" t="s">
        <v>852</v>
      </c>
      <c r="C446" t="s">
        <v>9388</v>
      </c>
      <c r="D446" t="s">
        <v>9383</v>
      </c>
      <c r="E446" s="1">
        <v>45657</v>
      </c>
      <c r="F446" s="1">
        <v>45688</v>
      </c>
      <c r="G446" t="s">
        <v>853</v>
      </c>
      <c r="H446">
        <v>147.19990000000001</v>
      </c>
      <c r="I446" s="3">
        <v>144.96893112480743</v>
      </c>
      <c r="J446" t="s">
        <v>3</v>
      </c>
      <c r="K446" t="s">
        <v>12</v>
      </c>
      <c r="L446" s="5">
        <v>1.5389289676640328E-2</v>
      </c>
      <c r="M446" s="6" t="s">
        <v>9472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182.37202995873596</v>
      </c>
    </row>
    <row r="447" spans="1:19" x14ac:dyDescent="0.25">
      <c r="A447" t="s">
        <v>9915</v>
      </c>
      <c r="B447" t="s">
        <v>854</v>
      </c>
      <c r="C447" t="s">
        <v>9388</v>
      </c>
      <c r="D447" t="s">
        <v>9383</v>
      </c>
      <c r="E447" s="1">
        <v>45657</v>
      </c>
      <c r="F447" s="1">
        <v>45688</v>
      </c>
      <c r="G447" t="s">
        <v>855</v>
      </c>
      <c r="H447">
        <v>530.90039999999999</v>
      </c>
      <c r="I447" s="3">
        <v>534.03969753466868</v>
      </c>
      <c r="J447" t="s">
        <v>3</v>
      </c>
      <c r="K447" t="s">
        <v>12</v>
      </c>
      <c r="L447" s="5">
        <v>-5.878397334806551E-3</v>
      </c>
      <c r="M447" s="6" t="s">
        <v>9448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7">
        <v>484.59064588711686</v>
      </c>
    </row>
    <row r="448" spans="1:19" x14ac:dyDescent="0.25">
      <c r="A448" t="s">
        <v>9916</v>
      </c>
      <c r="B448" t="s">
        <v>856</v>
      </c>
      <c r="C448" t="s">
        <v>9388</v>
      </c>
      <c r="D448" t="s">
        <v>9383</v>
      </c>
      <c r="E448" s="1">
        <v>45657</v>
      </c>
      <c r="F448" s="1">
        <v>45688</v>
      </c>
      <c r="G448" t="s">
        <v>857</v>
      </c>
      <c r="H448">
        <v>205.7002</v>
      </c>
      <c r="I448" s="3">
        <v>203.17257318952235</v>
      </c>
      <c r="J448" t="s">
        <v>3</v>
      </c>
      <c r="K448" t="s">
        <v>12</v>
      </c>
      <c r="L448" s="5">
        <v>1.2440787507868256E-2</v>
      </c>
      <c r="M448" s="6" t="s">
        <v>9446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7">
        <v>184.106797294915</v>
      </c>
    </row>
    <row r="449" spans="1:19" x14ac:dyDescent="0.25">
      <c r="A449" t="s">
        <v>9917</v>
      </c>
      <c r="B449" t="s">
        <v>858</v>
      </c>
      <c r="C449" t="s">
        <v>9388</v>
      </c>
      <c r="D449" t="s">
        <v>9383</v>
      </c>
      <c r="E449" s="1">
        <v>45657</v>
      </c>
      <c r="F449" s="1">
        <v>45688</v>
      </c>
      <c r="G449" t="s">
        <v>859</v>
      </c>
      <c r="H449">
        <v>187.1001</v>
      </c>
      <c r="I449" s="3">
        <v>195.61494607087829</v>
      </c>
      <c r="J449" t="s">
        <v>3</v>
      </c>
      <c r="K449" t="s">
        <v>12</v>
      </c>
      <c r="L449" s="5">
        <v>-4.3528606795684488E-2</v>
      </c>
      <c r="M449" s="6" t="s">
        <v>9458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7">
        <v>182.88876916525737</v>
      </c>
    </row>
    <row r="450" spans="1:19" x14ac:dyDescent="0.25">
      <c r="A450" t="s">
        <v>9918</v>
      </c>
      <c r="B450" t="s">
        <v>860</v>
      </c>
      <c r="C450" t="s">
        <v>9388</v>
      </c>
      <c r="D450" t="s">
        <v>9383</v>
      </c>
      <c r="E450" s="1">
        <v>45657</v>
      </c>
      <c r="F450" s="1">
        <v>45688</v>
      </c>
      <c r="G450" t="s">
        <v>861</v>
      </c>
      <c r="H450">
        <v>46.079000000000001</v>
      </c>
      <c r="I450" s="3">
        <v>46.921086286594765</v>
      </c>
      <c r="J450" t="s">
        <v>3</v>
      </c>
      <c r="K450" t="s">
        <v>1</v>
      </c>
      <c r="L450" s="5">
        <v>-1.7946862556661336E-2</v>
      </c>
      <c r="M450" s="6" t="s">
        <v>9452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7">
        <v>56.767492830709557</v>
      </c>
    </row>
    <row r="451" spans="1:19" x14ac:dyDescent="0.25">
      <c r="A451" t="s">
        <v>9919</v>
      </c>
      <c r="B451" t="s">
        <v>862</v>
      </c>
      <c r="C451" t="s">
        <v>9388</v>
      </c>
      <c r="D451" t="s">
        <v>9383</v>
      </c>
      <c r="E451" s="1">
        <v>45657</v>
      </c>
      <c r="F451" s="1">
        <v>45688</v>
      </c>
      <c r="G451" t="s">
        <v>863</v>
      </c>
      <c r="H451">
        <v>144.9161</v>
      </c>
      <c r="I451" s="3">
        <v>160.77134052388291</v>
      </c>
      <c r="J451" t="s">
        <v>3</v>
      </c>
      <c r="K451" t="s">
        <v>12</v>
      </c>
      <c r="L451" s="5">
        <v>-9.8619819130808195E-2</v>
      </c>
      <c r="M451" s="6" t="s">
        <v>9623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7">
        <v>120.17877545955157</v>
      </c>
    </row>
    <row r="452" spans="1:19" x14ac:dyDescent="0.25">
      <c r="A452" t="s">
        <v>9920</v>
      </c>
      <c r="B452" t="s">
        <v>864</v>
      </c>
      <c r="C452" t="s">
        <v>9388</v>
      </c>
      <c r="D452" t="s">
        <v>9383</v>
      </c>
      <c r="E452" s="1">
        <v>45657</v>
      </c>
      <c r="F452" s="1">
        <v>45688</v>
      </c>
      <c r="G452" t="s">
        <v>865</v>
      </c>
      <c r="H452">
        <v>380.8931</v>
      </c>
      <c r="I452" s="3">
        <v>366.14544067796612</v>
      </c>
      <c r="J452" t="s">
        <v>3</v>
      </c>
      <c r="K452" t="s">
        <v>12</v>
      </c>
      <c r="L452" s="5">
        <v>4.0278145467895765E-2</v>
      </c>
      <c r="M452" s="6" t="s">
        <v>9450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7">
        <v>375.78013297103638</v>
      </c>
    </row>
    <row r="453" spans="1:19" x14ac:dyDescent="0.25">
      <c r="A453" t="s">
        <v>9921</v>
      </c>
      <c r="B453" t="s">
        <v>866</v>
      </c>
      <c r="C453" t="s">
        <v>9388</v>
      </c>
      <c r="D453" t="s">
        <v>9383</v>
      </c>
      <c r="E453" s="1">
        <v>45657</v>
      </c>
      <c r="F453" s="1">
        <v>45688</v>
      </c>
      <c r="G453" t="s">
        <v>867</v>
      </c>
      <c r="H453">
        <v>77.388099999999994</v>
      </c>
      <c r="I453" s="3">
        <v>78.330388289676421</v>
      </c>
      <c r="J453" t="s">
        <v>3</v>
      </c>
      <c r="K453" t="s">
        <v>1</v>
      </c>
      <c r="L453" s="5">
        <v>-1.2029664479534019E-2</v>
      </c>
      <c r="M453" s="6" t="s">
        <v>9448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7">
        <v>52.485939405246413</v>
      </c>
    </row>
    <row r="454" spans="1:19" x14ac:dyDescent="0.25">
      <c r="A454" t="s">
        <v>9922</v>
      </c>
      <c r="B454" t="s">
        <v>868</v>
      </c>
      <c r="C454" t="s">
        <v>9388</v>
      </c>
      <c r="D454" t="s">
        <v>9383</v>
      </c>
      <c r="E454" s="1">
        <v>45657</v>
      </c>
      <c r="F454" s="1">
        <v>45688</v>
      </c>
      <c r="G454" t="s">
        <v>869</v>
      </c>
      <c r="H454">
        <v>65.4559</v>
      </c>
      <c r="I454" s="3">
        <v>61.859668721109394</v>
      </c>
      <c r="J454" t="s">
        <v>3</v>
      </c>
      <c r="K454" t="s">
        <v>1</v>
      </c>
      <c r="L454" s="5">
        <v>5.8135314223941359E-2</v>
      </c>
      <c r="M454" s="6" t="s">
        <v>9456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7">
        <v>58.945179486764083</v>
      </c>
    </row>
    <row r="455" spans="1:19" x14ac:dyDescent="0.25">
      <c r="A455" t="s">
        <v>9923</v>
      </c>
      <c r="B455" t="s">
        <v>870</v>
      </c>
      <c r="C455" t="s">
        <v>9388</v>
      </c>
      <c r="D455" t="s">
        <v>9383</v>
      </c>
      <c r="E455" s="1">
        <v>45657</v>
      </c>
      <c r="F455" s="1">
        <v>45688</v>
      </c>
      <c r="G455" t="s">
        <v>871</v>
      </c>
      <c r="H455">
        <v>64</v>
      </c>
      <c r="I455" s="3">
        <v>68.803852080123264</v>
      </c>
      <c r="J455" t="s">
        <v>3</v>
      </c>
      <c r="K455" t="s">
        <v>12</v>
      </c>
      <c r="L455" s="5">
        <v>-6.9819522234439657E-2</v>
      </c>
      <c r="M455" s="6" t="s">
        <v>9501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7">
        <v>62.267074385830313</v>
      </c>
    </row>
    <row r="456" spans="1:19" x14ac:dyDescent="0.25">
      <c r="A456" t="s">
        <v>9924</v>
      </c>
      <c r="B456" t="s">
        <v>872</v>
      </c>
      <c r="C456" t="s">
        <v>9388</v>
      </c>
      <c r="D456" t="s">
        <v>9383</v>
      </c>
      <c r="E456" s="1">
        <v>45657</v>
      </c>
      <c r="F456" s="1">
        <v>45688</v>
      </c>
      <c r="G456" t="s">
        <v>873</v>
      </c>
      <c r="H456">
        <v>139.30009999999999</v>
      </c>
      <c r="I456" s="3">
        <v>142.43673343605548</v>
      </c>
      <c r="J456" t="s">
        <v>3</v>
      </c>
      <c r="K456" t="s">
        <v>12</v>
      </c>
      <c r="L456" s="5">
        <v>-2.202123960855662E-2</v>
      </c>
      <c r="M456" s="6" t="s">
        <v>9452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7">
        <v>114.71610384775377</v>
      </c>
    </row>
    <row r="457" spans="1:19" x14ac:dyDescent="0.25">
      <c r="A457" t="s">
        <v>9925</v>
      </c>
      <c r="B457" t="s">
        <v>874</v>
      </c>
      <c r="C457" t="s">
        <v>9388</v>
      </c>
      <c r="D457" t="s">
        <v>9383</v>
      </c>
      <c r="E457" s="1">
        <v>45657</v>
      </c>
      <c r="F457" s="1">
        <v>45688</v>
      </c>
      <c r="G457" t="s">
        <v>875</v>
      </c>
      <c r="H457">
        <v>156.80000000000001</v>
      </c>
      <c r="I457" s="3">
        <v>159.0046224961479</v>
      </c>
      <c r="J457" t="s">
        <v>3</v>
      </c>
      <c r="K457" t="s">
        <v>12</v>
      </c>
      <c r="L457" s="5">
        <v>-1.386514719848031E-2</v>
      </c>
      <c r="M457" s="6" t="s">
        <v>9448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7">
        <v>169.26900007908583</v>
      </c>
    </row>
    <row r="458" spans="1:19" x14ac:dyDescent="0.25">
      <c r="A458" t="s">
        <v>9926</v>
      </c>
      <c r="B458" t="s">
        <v>876</v>
      </c>
      <c r="C458" t="s">
        <v>9388</v>
      </c>
      <c r="D458" t="s">
        <v>9383</v>
      </c>
      <c r="E458" s="1">
        <v>45657</v>
      </c>
      <c r="F458" s="1">
        <v>45688</v>
      </c>
      <c r="G458" t="s">
        <v>877</v>
      </c>
      <c r="H458">
        <v>58.963999999999999</v>
      </c>
      <c r="I458" s="3">
        <v>61.105869029275816</v>
      </c>
      <c r="J458" t="s">
        <v>3</v>
      </c>
      <c r="K458" t="s">
        <v>12</v>
      </c>
      <c r="L458" s="5">
        <v>-3.5051772657870961E-2</v>
      </c>
      <c r="M458" s="6" t="s">
        <v>9458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7">
        <v>53.962337138164742</v>
      </c>
    </row>
    <row r="459" spans="1:19" x14ac:dyDescent="0.25">
      <c r="A459" t="s">
        <v>9927</v>
      </c>
      <c r="B459" t="s">
        <v>878</v>
      </c>
      <c r="C459" t="s">
        <v>9388</v>
      </c>
      <c r="D459" t="s">
        <v>9383</v>
      </c>
      <c r="E459" s="1">
        <v>45657</v>
      </c>
      <c r="F459" s="1">
        <v>45688</v>
      </c>
      <c r="G459" t="s">
        <v>879</v>
      </c>
      <c r="H459">
        <v>55.227899999999998</v>
      </c>
      <c r="I459" s="3">
        <v>49.748816640986135</v>
      </c>
      <c r="J459" t="s">
        <v>3</v>
      </c>
      <c r="K459" t="s">
        <v>12</v>
      </c>
      <c r="L459" s="5">
        <v>0.11013494850649086</v>
      </c>
      <c r="M459" s="6" t="s">
        <v>9538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7">
        <v>42.372614934755894</v>
      </c>
    </row>
    <row r="460" spans="1:19" x14ac:dyDescent="0.25">
      <c r="A460" t="s">
        <v>9928</v>
      </c>
      <c r="B460" t="s">
        <v>880</v>
      </c>
      <c r="C460" t="s">
        <v>9389</v>
      </c>
      <c r="D460" t="s">
        <v>9383</v>
      </c>
      <c r="E460" s="1">
        <v>45657</v>
      </c>
      <c r="F460" s="1">
        <v>45688</v>
      </c>
      <c r="G460" t="s">
        <v>881</v>
      </c>
      <c r="H460">
        <v>420.53590000000003</v>
      </c>
      <c r="I460" s="3">
        <v>395.98040061633282</v>
      </c>
      <c r="J460" t="s">
        <v>3</v>
      </c>
      <c r="K460" t="s">
        <v>12</v>
      </c>
      <c r="L460" s="5">
        <v>6.2011906007083173E-2</v>
      </c>
      <c r="M460" s="6" t="s">
        <v>9456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7">
        <v>358.39440024952648</v>
      </c>
    </row>
    <row r="461" spans="1:19" x14ac:dyDescent="0.25">
      <c r="A461" t="s">
        <v>9929</v>
      </c>
      <c r="B461" t="s">
        <v>882</v>
      </c>
      <c r="C461" t="s">
        <v>9388</v>
      </c>
      <c r="D461" t="s">
        <v>9383</v>
      </c>
      <c r="E461" s="1">
        <v>45657</v>
      </c>
      <c r="F461" s="1">
        <v>45688</v>
      </c>
      <c r="G461" t="s">
        <v>883</v>
      </c>
      <c r="H461">
        <v>94.411000000000001</v>
      </c>
      <c r="I461" s="3">
        <v>94.168033898305083</v>
      </c>
      <c r="J461" t="s">
        <v>3</v>
      </c>
      <c r="K461" t="s">
        <v>12</v>
      </c>
      <c r="L461" s="5">
        <v>2.5801335297845895E-3</v>
      </c>
      <c r="M461" s="6" t="s">
        <v>9495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7">
        <v>73.524607099332528</v>
      </c>
    </row>
    <row r="462" spans="1:19" x14ac:dyDescent="0.25">
      <c r="A462" t="s">
        <v>9930</v>
      </c>
      <c r="B462" t="s">
        <v>884</v>
      </c>
      <c r="C462" t="s">
        <v>9389</v>
      </c>
      <c r="D462" t="s">
        <v>9383</v>
      </c>
      <c r="E462" s="1">
        <v>45657</v>
      </c>
      <c r="F462" s="1">
        <v>45688</v>
      </c>
      <c r="G462" t="s">
        <v>885</v>
      </c>
      <c r="H462">
        <v>340.19990000000001</v>
      </c>
      <c r="I462" s="3">
        <v>341.36918335901385</v>
      </c>
      <c r="J462" t="s">
        <v>3</v>
      </c>
      <c r="K462" t="s">
        <v>12</v>
      </c>
      <c r="L462" s="5">
        <v>-3.4252750863692505E-3</v>
      </c>
      <c r="M462" s="6" t="s">
        <v>9495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7">
        <v>300.81268276393155</v>
      </c>
    </row>
    <row r="463" spans="1:19" x14ac:dyDescent="0.25">
      <c r="A463" t="s">
        <v>9931</v>
      </c>
      <c r="B463" t="s">
        <v>886</v>
      </c>
      <c r="C463" t="s">
        <v>9388</v>
      </c>
      <c r="D463" t="s">
        <v>9383</v>
      </c>
      <c r="E463" s="1">
        <v>45657</v>
      </c>
      <c r="F463" s="1">
        <v>45688</v>
      </c>
      <c r="G463" t="s">
        <v>887</v>
      </c>
      <c r="H463">
        <v>178.40010000000001</v>
      </c>
      <c r="I463" s="3">
        <v>176.27910061633281</v>
      </c>
      <c r="J463" t="s">
        <v>3</v>
      </c>
      <c r="K463" t="s">
        <v>12</v>
      </c>
      <c r="L463" s="5">
        <v>1.2032052445533514E-2</v>
      </c>
      <c r="M463" s="6" t="s">
        <v>9446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7">
        <v>193.51883284226932</v>
      </c>
    </row>
    <row r="464" spans="1:19" x14ac:dyDescent="0.25">
      <c r="A464" t="s">
        <v>9932</v>
      </c>
      <c r="B464" t="s">
        <v>888</v>
      </c>
      <c r="C464" t="s">
        <v>9388</v>
      </c>
      <c r="D464" t="s">
        <v>9383</v>
      </c>
      <c r="E464" s="1">
        <v>45657</v>
      </c>
      <c r="F464" s="1">
        <v>45688</v>
      </c>
      <c r="G464" t="s">
        <v>889</v>
      </c>
      <c r="H464">
        <v>272.30009999999999</v>
      </c>
      <c r="I464" s="3">
        <v>271.485768412943</v>
      </c>
      <c r="J464" t="s">
        <v>3</v>
      </c>
      <c r="K464" t="s">
        <v>12</v>
      </c>
      <c r="L464" s="5">
        <v>2.9995369253328352E-3</v>
      </c>
      <c r="M464" s="6" t="s">
        <v>9495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7">
        <v>193.99866210546776</v>
      </c>
    </row>
    <row r="465" spans="1:19" x14ac:dyDescent="0.25">
      <c r="A465" t="s">
        <v>9933</v>
      </c>
      <c r="B465" t="s">
        <v>890</v>
      </c>
      <c r="C465" t="s">
        <v>9388</v>
      </c>
      <c r="D465" t="s">
        <v>9383</v>
      </c>
      <c r="E465" s="1">
        <v>45657</v>
      </c>
      <c r="F465" s="1">
        <v>45688</v>
      </c>
      <c r="G465" t="s">
        <v>891</v>
      </c>
      <c r="H465">
        <v>118.04389999999999</v>
      </c>
      <c r="I465" s="3">
        <v>118.74308166409861</v>
      </c>
      <c r="J465" t="s">
        <v>3</v>
      </c>
      <c r="K465" t="s">
        <v>12</v>
      </c>
      <c r="L465" s="5">
        <v>-5.8881886363406633E-3</v>
      </c>
      <c r="M465" s="6" t="s">
        <v>9448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138.08009797118623</v>
      </c>
    </row>
    <row r="466" spans="1:19" x14ac:dyDescent="0.25">
      <c r="A466" t="s">
        <v>9934</v>
      </c>
      <c r="B466" t="s">
        <v>892</v>
      </c>
      <c r="C466" t="s">
        <v>9388</v>
      </c>
      <c r="D466" t="s">
        <v>9383</v>
      </c>
      <c r="E466" s="1">
        <v>45657</v>
      </c>
      <c r="F466" s="1">
        <v>45688</v>
      </c>
      <c r="G466" t="s">
        <v>893</v>
      </c>
      <c r="H466">
        <v>131.16300000000001</v>
      </c>
      <c r="I466" s="3">
        <v>147.91355932203388</v>
      </c>
      <c r="J466" t="s">
        <v>3</v>
      </c>
      <c r="K466" t="s">
        <v>12</v>
      </c>
      <c r="L466" s="5">
        <v>-0.11324559694736946</v>
      </c>
      <c r="M466" s="6" t="s">
        <v>9469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7">
        <v>212.01071444707131</v>
      </c>
    </row>
    <row r="467" spans="1:19" x14ac:dyDescent="0.25">
      <c r="A467" t="s">
        <v>9935</v>
      </c>
      <c r="B467" t="s">
        <v>894</v>
      </c>
      <c r="C467" t="s">
        <v>9388</v>
      </c>
      <c r="D467" t="s">
        <v>9383</v>
      </c>
      <c r="E467" s="1">
        <v>45657</v>
      </c>
      <c r="F467" s="1">
        <v>45688</v>
      </c>
      <c r="G467" t="s">
        <v>895</v>
      </c>
      <c r="H467">
        <v>216.67769999999999</v>
      </c>
      <c r="I467" s="3">
        <v>232.40292295839754</v>
      </c>
      <c r="J467" t="s">
        <v>3</v>
      </c>
      <c r="K467" t="s">
        <v>12</v>
      </c>
      <c r="L467" s="5">
        <v>-6.7663619537231545E-2</v>
      </c>
      <c r="M467" s="6" t="s">
        <v>9501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243.08888672500203</v>
      </c>
    </row>
    <row r="468" spans="1:19" x14ac:dyDescent="0.25">
      <c r="A468" t="s">
        <v>9936</v>
      </c>
      <c r="B468" t="s">
        <v>896</v>
      </c>
      <c r="C468" t="s">
        <v>9388</v>
      </c>
      <c r="D468" t="s">
        <v>9383</v>
      </c>
      <c r="E468" s="1">
        <v>45657</v>
      </c>
      <c r="F468" s="1">
        <v>45688</v>
      </c>
      <c r="G468" t="s">
        <v>897</v>
      </c>
      <c r="H468">
        <v>600.40039999999999</v>
      </c>
      <c r="I468" s="3">
        <v>614.03227303543918</v>
      </c>
      <c r="J468" t="s">
        <v>3</v>
      </c>
      <c r="K468" t="s">
        <v>12</v>
      </c>
      <c r="L468" s="5">
        <v>-2.2200580708975903E-2</v>
      </c>
      <c r="M468" s="6" t="s">
        <v>9452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620.41923731560269</v>
      </c>
    </row>
    <row r="469" spans="1:19" x14ac:dyDescent="0.25">
      <c r="A469" t="s">
        <v>9937</v>
      </c>
      <c r="B469" t="s">
        <v>898</v>
      </c>
      <c r="C469" t="s">
        <v>9388</v>
      </c>
      <c r="D469" t="s">
        <v>9383</v>
      </c>
      <c r="E469" s="1">
        <v>45657</v>
      </c>
      <c r="F469" s="1">
        <v>45688</v>
      </c>
      <c r="G469" t="s">
        <v>899</v>
      </c>
      <c r="H469">
        <v>320.63720000000001</v>
      </c>
      <c r="I469" s="3">
        <v>337.08204576271186</v>
      </c>
      <c r="J469" t="s">
        <v>3</v>
      </c>
      <c r="K469" t="s">
        <v>12</v>
      </c>
      <c r="L469" s="5">
        <v>-4.8785884532954849E-2</v>
      </c>
      <c r="M469" s="6" t="s">
        <v>9462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7">
        <v>259.91982088027095</v>
      </c>
    </row>
    <row r="470" spans="1:19" x14ac:dyDescent="0.25">
      <c r="A470" t="s">
        <v>9938</v>
      </c>
      <c r="B470" t="s">
        <v>900</v>
      </c>
      <c r="C470" t="s">
        <v>9389</v>
      </c>
      <c r="D470" t="s">
        <v>9383</v>
      </c>
      <c r="E470" s="1">
        <v>45657</v>
      </c>
      <c r="F470" s="1">
        <v>45688</v>
      </c>
      <c r="G470" t="s">
        <v>901</v>
      </c>
      <c r="H470">
        <v>38.295000000000002</v>
      </c>
      <c r="I470" s="3">
        <v>36.604434514637902</v>
      </c>
      <c r="J470" t="s">
        <v>3</v>
      </c>
      <c r="K470" t="s">
        <v>1</v>
      </c>
      <c r="L470" s="5">
        <v>4.6184717993281721E-2</v>
      </c>
      <c r="M470" s="6" t="s">
        <v>9568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23.11255760366749</v>
      </c>
    </row>
    <row r="471" spans="1:19" x14ac:dyDescent="0.25">
      <c r="A471" t="s">
        <v>9939</v>
      </c>
      <c r="B471" t="s">
        <v>902</v>
      </c>
      <c r="C471" t="s">
        <v>9388</v>
      </c>
      <c r="D471" t="s">
        <v>9383</v>
      </c>
      <c r="E471" s="1">
        <v>45657</v>
      </c>
      <c r="F471" s="1">
        <v>45688</v>
      </c>
      <c r="G471" t="s">
        <v>903</v>
      </c>
      <c r="H471">
        <v>460.8691</v>
      </c>
      <c r="I471" s="3">
        <v>466.54508166409857</v>
      </c>
      <c r="J471" t="s">
        <v>3</v>
      </c>
      <c r="K471" t="s">
        <v>12</v>
      </c>
      <c r="L471" s="5">
        <v>-1.2165987569418113E-2</v>
      </c>
      <c r="M471" s="6" t="s">
        <v>9448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7">
        <v>620.38232737227975</v>
      </c>
    </row>
    <row r="472" spans="1:19" x14ac:dyDescent="0.25">
      <c r="A472" t="s">
        <v>9940</v>
      </c>
      <c r="B472" t="s">
        <v>904</v>
      </c>
      <c r="C472" t="s">
        <v>9388</v>
      </c>
      <c r="D472" t="s">
        <v>9383</v>
      </c>
      <c r="E472" s="1">
        <v>45657</v>
      </c>
      <c r="F472" s="1">
        <v>45688</v>
      </c>
      <c r="G472" t="s">
        <v>905</v>
      </c>
      <c r="H472">
        <v>559.96780000000001</v>
      </c>
      <c r="I472" s="3">
        <v>638.45459784283514</v>
      </c>
      <c r="J472" t="s">
        <v>3</v>
      </c>
      <c r="K472" t="s">
        <v>12</v>
      </c>
      <c r="L472" s="5">
        <v>-0.12293246553164583</v>
      </c>
      <c r="M472" s="6" t="s">
        <v>9562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7">
        <v>620.38232737227975</v>
      </c>
    </row>
    <row r="473" spans="1:19" x14ac:dyDescent="0.25">
      <c r="A473" t="s">
        <v>9941</v>
      </c>
      <c r="B473" t="s">
        <v>906</v>
      </c>
      <c r="C473" t="s">
        <v>9388</v>
      </c>
      <c r="D473" t="s">
        <v>9383</v>
      </c>
      <c r="E473" s="1">
        <v>45657</v>
      </c>
      <c r="F473" s="1">
        <v>45688</v>
      </c>
      <c r="G473" t="s">
        <v>907</v>
      </c>
      <c r="H473">
        <v>674.2998</v>
      </c>
      <c r="I473" s="3">
        <v>674.1991314329739</v>
      </c>
      <c r="J473" t="s">
        <v>3</v>
      </c>
      <c r="K473" t="s">
        <v>12</v>
      </c>
      <c r="L473" s="5">
        <v>1.4931577679755392E-4</v>
      </c>
      <c r="M473" s="6" t="s">
        <v>9495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7">
        <v>622.00636487848988</v>
      </c>
    </row>
    <row r="474" spans="1:19" x14ac:dyDescent="0.25">
      <c r="A474" t="s">
        <v>9942</v>
      </c>
      <c r="B474" t="s">
        <v>908</v>
      </c>
      <c r="C474" t="s">
        <v>9388</v>
      </c>
      <c r="D474" t="s">
        <v>9383</v>
      </c>
      <c r="E474" s="1">
        <v>45657</v>
      </c>
      <c r="F474" s="1">
        <v>45688</v>
      </c>
      <c r="G474" t="s">
        <v>909</v>
      </c>
      <c r="H474">
        <v>99.772000000000006</v>
      </c>
      <c r="I474" s="3">
        <v>98.82529892141757</v>
      </c>
      <c r="J474" t="s">
        <v>3</v>
      </c>
      <c r="K474" t="s">
        <v>1</v>
      </c>
      <c r="L474" s="5">
        <v>9.5795417662760673E-3</v>
      </c>
      <c r="M474" s="6" t="s">
        <v>9446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7">
        <v>97.552980202578254</v>
      </c>
    </row>
    <row r="475" spans="1:19" x14ac:dyDescent="0.25">
      <c r="A475" t="s">
        <v>9943</v>
      </c>
      <c r="B475" t="s">
        <v>910</v>
      </c>
      <c r="C475" t="s">
        <v>9388</v>
      </c>
      <c r="D475" t="s">
        <v>9383</v>
      </c>
      <c r="E475" s="1">
        <v>45657</v>
      </c>
      <c r="F475" s="1">
        <v>45688</v>
      </c>
      <c r="G475" t="s">
        <v>911</v>
      </c>
      <c r="H475">
        <v>80.5</v>
      </c>
      <c r="I475" s="3">
        <v>85.587673343605559</v>
      </c>
      <c r="J475" t="s">
        <v>3</v>
      </c>
      <c r="K475" t="s">
        <v>12</v>
      </c>
      <c r="L475" s="5">
        <v>-5.9443996370602048E-2</v>
      </c>
      <c r="M475" s="6" t="s">
        <v>9511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7">
        <v>222.49313835079141</v>
      </c>
    </row>
    <row r="476" spans="1:19" x14ac:dyDescent="0.25">
      <c r="A476" t="s">
        <v>9944</v>
      </c>
      <c r="B476" t="s">
        <v>912</v>
      </c>
      <c r="C476" t="s">
        <v>9388</v>
      </c>
      <c r="D476" t="s">
        <v>9383</v>
      </c>
      <c r="E476" s="1">
        <v>45657</v>
      </c>
      <c r="F476" s="1">
        <v>45688</v>
      </c>
      <c r="G476" t="s">
        <v>913</v>
      </c>
      <c r="H476">
        <v>415.82619999999997</v>
      </c>
      <c r="I476" s="3">
        <v>408.27263574730353</v>
      </c>
      <c r="J476" t="s">
        <v>3</v>
      </c>
      <c r="K476" t="s">
        <v>1</v>
      </c>
      <c r="L476" s="5">
        <v>1.8501274862250838E-2</v>
      </c>
      <c r="M476" s="6" t="s">
        <v>9472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7">
        <v>398.59047794462452</v>
      </c>
    </row>
    <row r="477" spans="1:19" x14ac:dyDescent="0.25">
      <c r="A477" t="s">
        <v>9945</v>
      </c>
      <c r="B477" t="s">
        <v>914</v>
      </c>
      <c r="C477" t="s">
        <v>9388</v>
      </c>
      <c r="D477" t="s">
        <v>9383</v>
      </c>
      <c r="E477" s="1">
        <v>45657</v>
      </c>
      <c r="F477" s="1">
        <v>45688</v>
      </c>
      <c r="G477" t="s">
        <v>915</v>
      </c>
      <c r="H477">
        <v>260.59989999999999</v>
      </c>
      <c r="I477" s="3">
        <v>251.07026194144839</v>
      </c>
      <c r="J477" t="s">
        <v>3</v>
      </c>
      <c r="K477" t="s">
        <v>12</v>
      </c>
      <c r="L477" s="5">
        <v>3.7956060526092905E-2</v>
      </c>
      <c r="M477" s="6" t="s">
        <v>9450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7">
        <v>318.34826116051357</v>
      </c>
    </row>
    <row r="478" spans="1:19" x14ac:dyDescent="0.25">
      <c r="A478" t="s">
        <v>9946</v>
      </c>
      <c r="B478" t="s">
        <v>916</v>
      </c>
      <c r="C478" t="s">
        <v>9388</v>
      </c>
      <c r="D478" t="s">
        <v>9383</v>
      </c>
      <c r="E478" s="1">
        <v>45657</v>
      </c>
      <c r="F478" s="1">
        <v>45688</v>
      </c>
      <c r="G478" t="s">
        <v>917</v>
      </c>
      <c r="H478">
        <v>501.59280000000001</v>
      </c>
      <c r="I478" s="3">
        <v>496.15930000000003</v>
      </c>
      <c r="J478" t="s">
        <v>3</v>
      </c>
      <c r="K478" t="s">
        <v>12</v>
      </c>
      <c r="L478" s="5">
        <v>1.0951119932650633E-2</v>
      </c>
      <c r="M478" s="6" t="s">
        <v>9446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7">
        <v>1145.4631810846815</v>
      </c>
    </row>
    <row r="479" spans="1:19" x14ac:dyDescent="0.25">
      <c r="A479" t="s">
        <v>9947</v>
      </c>
      <c r="B479" t="s">
        <v>918</v>
      </c>
      <c r="C479" t="s">
        <v>9388</v>
      </c>
      <c r="D479" t="s">
        <v>9383</v>
      </c>
      <c r="E479" s="1">
        <v>45657</v>
      </c>
      <c r="F479" s="1">
        <v>45688</v>
      </c>
      <c r="G479" t="s">
        <v>919</v>
      </c>
      <c r="H479">
        <v>539.3501</v>
      </c>
      <c r="I479" s="3">
        <v>535.62297134052392</v>
      </c>
      <c r="J479" t="s">
        <v>3</v>
      </c>
      <c r="K479" t="s">
        <v>12</v>
      </c>
      <c r="L479" s="5">
        <v>6.9584929304806753E-3</v>
      </c>
      <c r="M479" s="6" t="s">
        <v>9446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7" t="e">
        <v>#N/A</v>
      </c>
    </row>
    <row r="480" spans="1:19" x14ac:dyDescent="0.25">
      <c r="A480" t="s">
        <v>9948</v>
      </c>
      <c r="B480" t="s">
        <v>920</v>
      </c>
      <c r="C480" t="s">
        <v>9388</v>
      </c>
      <c r="D480" t="s">
        <v>9383</v>
      </c>
      <c r="E480" s="1">
        <v>45657</v>
      </c>
      <c r="F480" s="1">
        <v>45688</v>
      </c>
      <c r="G480" t="s">
        <v>921</v>
      </c>
      <c r="H480">
        <v>767.7998</v>
      </c>
      <c r="I480" s="3">
        <v>782.06698397534672</v>
      </c>
      <c r="J480" t="s">
        <v>3</v>
      </c>
      <c r="K480" t="s">
        <v>12</v>
      </c>
      <c r="L480" s="5">
        <v>-1.824291814855139E-2</v>
      </c>
      <c r="M480" s="6" t="s">
        <v>9452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7">
        <v>866.09182007321181</v>
      </c>
    </row>
    <row r="481" spans="1:19" x14ac:dyDescent="0.25">
      <c r="A481" t="s">
        <v>9949</v>
      </c>
      <c r="B481" t="s">
        <v>922</v>
      </c>
      <c r="C481" t="s">
        <v>9388</v>
      </c>
      <c r="D481" t="s">
        <v>9383</v>
      </c>
      <c r="E481" s="1">
        <v>45657</v>
      </c>
      <c r="F481" s="1">
        <v>45688</v>
      </c>
      <c r="G481" t="s">
        <v>923</v>
      </c>
      <c r="H481">
        <v>744.24019999999996</v>
      </c>
      <c r="I481" s="3">
        <v>739.27255839753468</v>
      </c>
      <c r="J481" t="s">
        <v>3</v>
      </c>
      <c r="K481" t="s">
        <v>12</v>
      </c>
      <c r="L481" s="5">
        <v>6.7196347896820718E-3</v>
      </c>
      <c r="M481" s="6" t="s">
        <v>9446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7">
        <v>868.60169621917294</v>
      </c>
    </row>
    <row r="482" spans="1:19" x14ac:dyDescent="0.25">
      <c r="A482" t="s">
        <v>9950</v>
      </c>
      <c r="B482" t="s">
        <v>924</v>
      </c>
      <c r="C482" t="s">
        <v>9388</v>
      </c>
      <c r="D482" t="s">
        <v>9383</v>
      </c>
      <c r="E482" s="1">
        <v>45657</v>
      </c>
      <c r="F482" s="1">
        <v>45688</v>
      </c>
      <c r="G482" t="s">
        <v>925</v>
      </c>
      <c r="H482">
        <v>246.0061</v>
      </c>
      <c r="I482" s="3">
        <v>251.28913867488447</v>
      </c>
      <c r="J482" t="s">
        <v>3</v>
      </c>
      <c r="K482" t="s">
        <v>12</v>
      </c>
      <c r="L482" s="5">
        <v>-2.1023744610464856E-2</v>
      </c>
      <c r="M482" s="6" t="s">
        <v>9452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7">
        <v>189.79092856665054</v>
      </c>
    </row>
    <row r="483" spans="1:19" x14ac:dyDescent="0.25">
      <c r="A483" t="s">
        <v>9951</v>
      </c>
      <c r="B483" t="s">
        <v>926</v>
      </c>
      <c r="C483" t="s">
        <v>9388</v>
      </c>
      <c r="D483" t="s">
        <v>9383</v>
      </c>
      <c r="E483" s="1">
        <v>45657</v>
      </c>
      <c r="F483" s="1">
        <v>45688</v>
      </c>
      <c r="G483" t="s">
        <v>927</v>
      </c>
      <c r="H483">
        <v>184.755</v>
      </c>
      <c r="I483" s="3">
        <v>187.12095839753468</v>
      </c>
      <c r="J483" t="s">
        <v>3</v>
      </c>
      <c r="K483" t="s">
        <v>12</v>
      </c>
      <c r="L483" s="5">
        <v>-1.2644005341765352E-2</v>
      </c>
      <c r="M483" s="6" t="s">
        <v>9448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7">
        <v>192.55917431587241</v>
      </c>
    </row>
    <row r="484" spans="1:19" x14ac:dyDescent="0.25">
      <c r="A484" t="s">
        <v>9952</v>
      </c>
      <c r="B484" t="s">
        <v>928</v>
      </c>
      <c r="C484" t="s">
        <v>9388</v>
      </c>
      <c r="D484" t="s">
        <v>9383</v>
      </c>
      <c r="E484" s="1">
        <v>45657</v>
      </c>
      <c r="F484" s="1">
        <v>45688</v>
      </c>
      <c r="G484" t="s">
        <v>929</v>
      </c>
      <c r="H484">
        <v>214.80269999999999</v>
      </c>
      <c r="I484" s="3">
        <v>221.66726456086286</v>
      </c>
      <c r="J484" t="s">
        <v>3</v>
      </c>
      <c r="K484" t="s">
        <v>12</v>
      </c>
      <c r="L484" s="5">
        <v>-3.0967876896311308E-2</v>
      </c>
      <c r="M484" s="6" t="s">
        <v>9464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210.46049682750709</v>
      </c>
    </row>
    <row r="485" spans="1:19" x14ac:dyDescent="0.25">
      <c r="A485" t="s">
        <v>9953</v>
      </c>
      <c r="B485" t="s">
        <v>930</v>
      </c>
      <c r="C485" t="s">
        <v>9388</v>
      </c>
      <c r="D485" t="s">
        <v>9383</v>
      </c>
      <c r="E485" s="1">
        <v>45657</v>
      </c>
      <c r="F485" s="1">
        <v>45688</v>
      </c>
      <c r="G485" t="s">
        <v>931</v>
      </c>
      <c r="H485">
        <v>250.864</v>
      </c>
      <c r="I485" s="3">
        <v>266.18522172573188</v>
      </c>
      <c r="J485" t="s">
        <v>3</v>
      </c>
      <c r="K485" t="s">
        <v>12</v>
      </c>
      <c r="L485" s="5">
        <v>-5.755849865143281E-2</v>
      </c>
      <c r="M485" s="6" t="s">
        <v>9511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206.80641243853424</v>
      </c>
    </row>
    <row r="486" spans="1:19" x14ac:dyDescent="0.25">
      <c r="A486" t="s">
        <v>9954</v>
      </c>
      <c r="B486" t="s">
        <v>932</v>
      </c>
      <c r="C486" t="s">
        <v>9388</v>
      </c>
      <c r="D486" t="s">
        <v>9383</v>
      </c>
      <c r="E486" s="1">
        <v>45657</v>
      </c>
      <c r="F486" s="1">
        <v>45688</v>
      </c>
      <c r="G486" t="s">
        <v>933</v>
      </c>
      <c r="H486">
        <v>195.8</v>
      </c>
      <c r="I486" s="3">
        <v>202.9762711864407</v>
      </c>
      <c r="J486" t="s">
        <v>3</v>
      </c>
      <c r="K486" t="s">
        <v>12</v>
      </c>
      <c r="L486" s="5">
        <v>-3.5355222285313515E-2</v>
      </c>
      <c r="M486" s="6" t="s">
        <v>9458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180.60035267923396</v>
      </c>
    </row>
    <row r="487" spans="1:19" x14ac:dyDescent="0.25">
      <c r="A487" t="s">
        <v>9955</v>
      </c>
      <c r="B487" t="s">
        <v>934</v>
      </c>
      <c r="C487" t="s">
        <v>9388</v>
      </c>
      <c r="D487" t="s">
        <v>9383</v>
      </c>
      <c r="E487" s="1">
        <v>45657</v>
      </c>
      <c r="F487" s="1">
        <v>45688</v>
      </c>
      <c r="G487" t="s">
        <v>935</v>
      </c>
      <c r="H487">
        <v>238.25110000000001</v>
      </c>
      <c r="I487" s="3">
        <v>246.53175963020033</v>
      </c>
      <c r="J487" t="s">
        <v>3</v>
      </c>
      <c r="K487" t="s">
        <v>12</v>
      </c>
      <c r="L487" s="5">
        <v>-3.3588612041796861E-2</v>
      </c>
      <c r="M487" s="6" t="s">
        <v>9464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180.12052341603552</v>
      </c>
    </row>
    <row r="488" spans="1:19" x14ac:dyDescent="0.25">
      <c r="A488" t="s">
        <v>9956</v>
      </c>
      <c r="B488" t="s">
        <v>936</v>
      </c>
      <c r="C488" t="s">
        <v>9388</v>
      </c>
      <c r="D488" t="s">
        <v>9383</v>
      </c>
      <c r="E488" s="1">
        <v>45657</v>
      </c>
      <c r="F488" s="1">
        <v>45688</v>
      </c>
      <c r="G488" t="s">
        <v>937</v>
      </c>
      <c r="H488">
        <v>232.40039999999999</v>
      </c>
      <c r="I488" s="3">
        <v>233.10862865947612</v>
      </c>
      <c r="J488" t="s">
        <v>3</v>
      </c>
      <c r="K488" t="s">
        <v>12</v>
      </c>
      <c r="L488" s="5">
        <v>-3.0381915227630785E-3</v>
      </c>
      <c r="M488" s="6" t="s">
        <v>9495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7">
        <v>180.6741725658799</v>
      </c>
    </row>
    <row r="489" spans="1:19" x14ac:dyDescent="0.25">
      <c r="A489" t="s">
        <v>9957</v>
      </c>
      <c r="B489" t="s">
        <v>938</v>
      </c>
      <c r="C489" t="s">
        <v>9388</v>
      </c>
      <c r="D489" t="s">
        <v>9383</v>
      </c>
      <c r="E489" s="1">
        <v>45657</v>
      </c>
      <c r="F489" s="1">
        <v>45688</v>
      </c>
      <c r="G489" t="s">
        <v>939</v>
      </c>
      <c r="H489">
        <v>253.1</v>
      </c>
      <c r="I489" s="3">
        <v>251.21434761171031</v>
      </c>
      <c r="J489" t="s">
        <v>3</v>
      </c>
      <c r="K489" t="s">
        <v>12</v>
      </c>
      <c r="L489" s="5">
        <v>7.5061492554726605E-3</v>
      </c>
      <c r="M489" s="6" t="s">
        <v>9446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7">
        <v>178.27502624988762</v>
      </c>
    </row>
    <row r="490" spans="1:19" x14ac:dyDescent="0.25">
      <c r="A490" t="s">
        <v>9958</v>
      </c>
      <c r="B490" t="s">
        <v>940</v>
      </c>
      <c r="C490" t="s">
        <v>9388</v>
      </c>
      <c r="D490" t="s">
        <v>9383</v>
      </c>
      <c r="E490" s="1">
        <v>45657</v>
      </c>
      <c r="F490" s="1">
        <v>45688</v>
      </c>
      <c r="G490" t="s">
        <v>941</v>
      </c>
      <c r="H490">
        <v>215.9</v>
      </c>
      <c r="I490" s="3">
        <v>220.25084745762712</v>
      </c>
      <c r="J490" t="s">
        <v>3</v>
      </c>
      <c r="K490" t="s">
        <v>12</v>
      </c>
      <c r="L490" s="5">
        <v>-1.9754055468341192E-2</v>
      </c>
      <c r="M490" s="6" t="s">
        <v>9452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7">
        <v>178.64412568311721</v>
      </c>
    </row>
    <row r="491" spans="1:19" x14ac:dyDescent="0.25">
      <c r="A491" t="s">
        <v>9959</v>
      </c>
      <c r="B491" t="s">
        <v>942</v>
      </c>
      <c r="C491" t="s">
        <v>9388</v>
      </c>
      <c r="D491" t="s">
        <v>9383</v>
      </c>
      <c r="E491" s="1">
        <v>45657</v>
      </c>
      <c r="F491" s="1">
        <v>45688</v>
      </c>
      <c r="G491" t="s">
        <v>943</v>
      </c>
      <c r="H491">
        <v>91.1</v>
      </c>
      <c r="I491" s="3">
        <v>90.985978428351316</v>
      </c>
      <c r="J491" t="s">
        <v>3</v>
      </c>
      <c r="K491" t="s">
        <v>12</v>
      </c>
      <c r="L491" s="5">
        <v>1.2531773974213678E-3</v>
      </c>
      <c r="M491" s="6" t="s">
        <v>9495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7">
        <v>67.803565884274022</v>
      </c>
    </row>
    <row r="492" spans="1:19" x14ac:dyDescent="0.25">
      <c r="A492" t="s">
        <v>9960</v>
      </c>
      <c r="B492" t="s">
        <v>944</v>
      </c>
      <c r="C492" t="s">
        <v>9388</v>
      </c>
      <c r="D492" t="s">
        <v>9383</v>
      </c>
      <c r="E492" s="1">
        <v>45657</v>
      </c>
      <c r="F492" s="1">
        <v>45688</v>
      </c>
      <c r="G492" t="s">
        <v>945</v>
      </c>
      <c r="H492">
        <v>248.5</v>
      </c>
      <c r="I492" s="3">
        <v>243.51253667180276</v>
      </c>
      <c r="J492" t="s">
        <v>3</v>
      </c>
      <c r="K492" t="s">
        <v>12</v>
      </c>
      <c r="L492" s="5">
        <v>2.0481341110249129E-2</v>
      </c>
      <c r="M492" s="6" t="s">
        <v>9472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7">
        <v>260.9902092366367</v>
      </c>
    </row>
    <row r="493" spans="1:19" x14ac:dyDescent="0.25">
      <c r="A493" t="s">
        <v>9960</v>
      </c>
      <c r="B493" t="s">
        <v>944</v>
      </c>
      <c r="C493" t="s">
        <v>9388</v>
      </c>
      <c r="D493" t="s">
        <v>9383</v>
      </c>
      <c r="E493" s="1">
        <v>45657</v>
      </c>
      <c r="F493" s="1">
        <v>45688</v>
      </c>
      <c r="G493" t="s">
        <v>945</v>
      </c>
      <c r="H493">
        <v>248.5</v>
      </c>
      <c r="I493" s="3">
        <v>243.51253667180276</v>
      </c>
      <c r="J493" t="s">
        <v>3</v>
      </c>
      <c r="K493" t="s">
        <v>12</v>
      </c>
      <c r="L493" s="5">
        <v>2.0481341110249129E-2</v>
      </c>
      <c r="M493" s="6" t="s">
        <v>9472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7">
        <v>260.9902092366367</v>
      </c>
    </row>
    <row r="494" spans="1:19" x14ac:dyDescent="0.25">
      <c r="A494" t="s">
        <v>9961</v>
      </c>
      <c r="B494" t="s">
        <v>946</v>
      </c>
      <c r="C494" t="s">
        <v>9388</v>
      </c>
      <c r="D494" t="s">
        <v>9383</v>
      </c>
      <c r="E494" s="1">
        <v>45657</v>
      </c>
      <c r="F494" s="1">
        <v>45688</v>
      </c>
      <c r="G494" t="s">
        <v>947</v>
      </c>
      <c r="H494">
        <v>248.9</v>
      </c>
      <c r="I494" s="3">
        <v>249.49984591679507</v>
      </c>
      <c r="J494" t="s">
        <v>3</v>
      </c>
      <c r="K494" t="s">
        <v>12</v>
      </c>
      <c r="L494" s="5">
        <v>-2.4041935360357147E-3</v>
      </c>
      <c r="M494" s="6" t="s">
        <v>9495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7">
        <v>273.65031979641134</v>
      </c>
    </row>
    <row r="495" spans="1:19" x14ac:dyDescent="0.25">
      <c r="A495" t="s">
        <v>9961</v>
      </c>
      <c r="B495" t="s">
        <v>946</v>
      </c>
      <c r="C495" t="s">
        <v>9388</v>
      </c>
      <c r="D495" t="s">
        <v>9383</v>
      </c>
      <c r="E495" s="1">
        <v>45657</v>
      </c>
      <c r="F495" s="1">
        <v>45688</v>
      </c>
      <c r="G495" t="s">
        <v>947</v>
      </c>
      <c r="H495">
        <v>248.9</v>
      </c>
      <c r="I495" s="3">
        <v>249.49984591679507</v>
      </c>
      <c r="J495" t="s">
        <v>3</v>
      </c>
      <c r="K495" t="s">
        <v>12</v>
      </c>
      <c r="L495" s="5">
        <v>-2.4041935360357147E-3</v>
      </c>
      <c r="M495" s="6" t="s">
        <v>9495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7">
        <v>273.65031979641134</v>
      </c>
    </row>
    <row r="496" spans="1:19" x14ac:dyDescent="0.25">
      <c r="A496" t="s">
        <v>9962</v>
      </c>
      <c r="B496" t="s">
        <v>948</v>
      </c>
      <c r="C496" t="s">
        <v>9388</v>
      </c>
      <c r="D496" t="s">
        <v>9383</v>
      </c>
      <c r="E496" s="1">
        <v>45657</v>
      </c>
      <c r="F496" s="1">
        <v>45688</v>
      </c>
      <c r="G496" t="s">
        <v>949</v>
      </c>
      <c r="H496">
        <v>133.0599</v>
      </c>
      <c r="I496" s="3">
        <v>129.70654853620957</v>
      </c>
      <c r="J496" t="s">
        <v>3</v>
      </c>
      <c r="K496" t="s">
        <v>1</v>
      </c>
      <c r="L496" s="5">
        <v>2.5853370563277966E-2</v>
      </c>
      <c r="M496" s="6" t="s">
        <v>9454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7">
        <v>110.69292002555133</v>
      </c>
    </row>
    <row r="497" spans="1:19" x14ac:dyDescent="0.25">
      <c r="A497" t="s">
        <v>9963</v>
      </c>
      <c r="B497" t="s">
        <v>950</v>
      </c>
      <c r="C497" t="s">
        <v>9388</v>
      </c>
      <c r="D497" t="s">
        <v>9383</v>
      </c>
      <c r="E497" s="1">
        <v>45657</v>
      </c>
      <c r="F497" s="1">
        <v>45688</v>
      </c>
      <c r="G497" t="s">
        <v>951</v>
      </c>
      <c r="H497">
        <v>65</v>
      </c>
      <c r="I497" s="3">
        <v>72.631741140215709</v>
      </c>
      <c r="J497" t="s">
        <v>3</v>
      </c>
      <c r="K497" t="s">
        <v>12</v>
      </c>
      <c r="L497" s="5">
        <v>-0.10507446221731931</v>
      </c>
      <c r="M497" s="6" t="s">
        <v>9469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7">
        <v>52.855038838475998</v>
      </c>
    </row>
    <row r="498" spans="1:19" x14ac:dyDescent="0.25">
      <c r="A498" t="s">
        <v>9964</v>
      </c>
      <c r="B498" t="s">
        <v>952</v>
      </c>
      <c r="C498" t="s">
        <v>9388</v>
      </c>
      <c r="D498" t="s">
        <v>9383</v>
      </c>
      <c r="E498" s="1">
        <v>45657</v>
      </c>
      <c r="F498" s="1">
        <v>45688</v>
      </c>
      <c r="G498" t="s">
        <v>953</v>
      </c>
      <c r="H498">
        <v>698.94920000000002</v>
      </c>
      <c r="I498" s="3">
        <v>697.67341571648706</v>
      </c>
      <c r="J498" t="s">
        <v>3</v>
      </c>
      <c r="K498" t="s">
        <v>12</v>
      </c>
      <c r="L498" s="5">
        <v>1.8286267683036428E-3</v>
      </c>
      <c r="M498" s="6" t="s">
        <v>9495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7">
        <v>867.30984820286938</v>
      </c>
    </row>
    <row r="499" spans="1:19" x14ac:dyDescent="0.25">
      <c r="A499" t="s">
        <v>9965</v>
      </c>
      <c r="B499" t="s">
        <v>954</v>
      </c>
      <c r="C499" t="s">
        <v>9388</v>
      </c>
      <c r="D499" t="s">
        <v>9383</v>
      </c>
      <c r="E499" s="1">
        <v>45657</v>
      </c>
      <c r="F499" s="1">
        <v>45688</v>
      </c>
      <c r="G499" t="s">
        <v>955</v>
      </c>
      <c r="H499">
        <v>438.50110000000001</v>
      </c>
      <c r="I499" s="3">
        <v>434.48690338983056</v>
      </c>
      <c r="J499" t="s">
        <v>3</v>
      </c>
      <c r="K499" t="s">
        <v>12</v>
      </c>
      <c r="L499" s="5">
        <v>9.2389358087689999E-3</v>
      </c>
      <c r="M499" s="6" t="s">
        <v>9446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7">
        <v>617.13425235985937</v>
      </c>
    </row>
    <row r="500" spans="1:19" x14ac:dyDescent="0.25">
      <c r="A500" t="s">
        <v>9966</v>
      </c>
      <c r="B500" t="s">
        <v>956</v>
      </c>
      <c r="C500" t="s">
        <v>9388</v>
      </c>
      <c r="D500" t="s">
        <v>9383</v>
      </c>
      <c r="E500" s="1">
        <v>45657</v>
      </c>
      <c r="F500" s="1">
        <v>45688</v>
      </c>
      <c r="G500" t="s">
        <v>957</v>
      </c>
      <c r="H500">
        <v>256.62</v>
      </c>
      <c r="I500" s="3">
        <v>268.43130924499224</v>
      </c>
      <c r="J500" t="s">
        <v>3</v>
      </c>
      <c r="K500" t="s">
        <v>12</v>
      </c>
      <c r="L500" s="5">
        <v>-4.4001235467701183E-2</v>
      </c>
      <c r="M500" s="6" t="s">
        <v>9458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7">
        <v>223.37897699054241</v>
      </c>
    </row>
    <row r="501" spans="1:19" x14ac:dyDescent="0.25">
      <c r="A501" t="s">
        <v>9967</v>
      </c>
      <c r="B501" t="s">
        <v>958</v>
      </c>
      <c r="C501" t="s">
        <v>9388</v>
      </c>
      <c r="D501" t="s">
        <v>9383</v>
      </c>
      <c r="E501" s="1">
        <v>45657</v>
      </c>
      <c r="F501" s="1">
        <v>45688</v>
      </c>
      <c r="G501" t="s">
        <v>959</v>
      </c>
      <c r="H501">
        <v>457.87700000000001</v>
      </c>
      <c r="I501" s="3">
        <v>445.33160755007697</v>
      </c>
      <c r="J501" t="s">
        <v>3</v>
      </c>
      <c r="K501" t="s">
        <v>12</v>
      </c>
      <c r="L501" s="5">
        <v>2.8170900599082893E-2</v>
      </c>
      <c r="M501" s="6" t="s">
        <v>9454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7">
        <v>620.38232737227975</v>
      </c>
    </row>
    <row r="502" spans="1:19" x14ac:dyDescent="0.25">
      <c r="A502" t="s">
        <v>9968</v>
      </c>
      <c r="B502" t="s">
        <v>960</v>
      </c>
      <c r="C502" t="s">
        <v>9388</v>
      </c>
      <c r="D502" t="s">
        <v>9383</v>
      </c>
      <c r="E502" s="1">
        <v>45657</v>
      </c>
      <c r="F502" s="1">
        <v>45688</v>
      </c>
      <c r="G502" t="s">
        <v>961</v>
      </c>
      <c r="H502">
        <v>441.41899999999998</v>
      </c>
      <c r="I502" s="3">
        <v>461.30970724191059</v>
      </c>
      <c r="J502" t="s">
        <v>3</v>
      </c>
      <c r="K502" t="s">
        <v>12</v>
      </c>
      <c r="L502" s="5">
        <v>-4.3117903069574748E-2</v>
      </c>
      <c r="M502" s="6" t="s">
        <v>9458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7">
        <v>617.13425235985937</v>
      </c>
    </row>
    <row r="503" spans="1:19" x14ac:dyDescent="0.25">
      <c r="A503" t="s">
        <v>9969</v>
      </c>
      <c r="B503" t="s">
        <v>962</v>
      </c>
      <c r="C503" t="s">
        <v>9388</v>
      </c>
      <c r="D503" t="s">
        <v>9383</v>
      </c>
      <c r="E503" s="1">
        <v>45657</v>
      </c>
      <c r="F503" s="1">
        <v>45688</v>
      </c>
      <c r="G503" t="s">
        <v>963</v>
      </c>
      <c r="H503">
        <v>248.9589</v>
      </c>
      <c r="I503" s="3">
        <v>252.96359476117104</v>
      </c>
      <c r="J503" t="s">
        <v>3</v>
      </c>
      <c r="K503" t="s">
        <v>12</v>
      </c>
      <c r="L503" s="5">
        <v>-1.5831111053556834E-2</v>
      </c>
      <c r="M503" s="6" t="s">
        <v>9452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178.71794556976312</v>
      </c>
    </row>
    <row r="504" spans="1:19" x14ac:dyDescent="0.25">
      <c r="A504" t="s">
        <v>9970</v>
      </c>
      <c r="B504" t="s">
        <v>964</v>
      </c>
      <c r="C504" t="s">
        <v>9388</v>
      </c>
      <c r="D504" t="s">
        <v>9383</v>
      </c>
      <c r="E504" s="1">
        <v>45657</v>
      </c>
      <c r="F504" s="1">
        <v>45688</v>
      </c>
      <c r="G504" t="s">
        <v>965</v>
      </c>
      <c r="H504">
        <v>212.21600000000001</v>
      </c>
      <c r="I504" s="3">
        <v>219.3144869029276</v>
      </c>
      <c r="J504" t="s">
        <v>3</v>
      </c>
      <c r="K504" t="s">
        <v>12</v>
      </c>
      <c r="L504" s="5">
        <v>-3.2366703190334634E-2</v>
      </c>
      <c r="M504" s="6" t="s">
        <v>9464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7">
        <v>318.31135121719063</v>
      </c>
    </row>
    <row r="505" spans="1:19" x14ac:dyDescent="0.25">
      <c r="A505" t="s">
        <v>9971</v>
      </c>
      <c r="B505" t="s">
        <v>966</v>
      </c>
      <c r="C505" t="s">
        <v>9388</v>
      </c>
      <c r="D505" t="s">
        <v>9383</v>
      </c>
      <c r="E505" s="1">
        <v>45657</v>
      </c>
      <c r="F505" s="1">
        <v>45688</v>
      </c>
      <c r="G505" t="s">
        <v>967</v>
      </c>
      <c r="H505">
        <v>217.80009999999999</v>
      </c>
      <c r="I505" s="3">
        <v>211.41725731895224</v>
      </c>
      <c r="J505" t="s">
        <v>3</v>
      </c>
      <c r="K505" t="s">
        <v>12</v>
      </c>
      <c r="L505" s="5">
        <v>3.0190736375973026E-2</v>
      </c>
      <c r="M505" s="6" t="s">
        <v>9454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7">
        <v>318.16371144389882</v>
      </c>
    </row>
    <row r="506" spans="1:19" x14ac:dyDescent="0.25">
      <c r="A506" t="s">
        <v>9972</v>
      </c>
      <c r="B506" t="s">
        <v>968</v>
      </c>
      <c r="C506" t="s">
        <v>9388</v>
      </c>
      <c r="D506" t="s">
        <v>9383</v>
      </c>
      <c r="E506" s="1">
        <v>45657</v>
      </c>
      <c r="F506" s="1">
        <v>45688</v>
      </c>
      <c r="G506" t="s">
        <v>969</v>
      </c>
      <c r="H506">
        <v>767</v>
      </c>
      <c r="I506" s="3">
        <v>769.62850385208003</v>
      </c>
      <c r="J506" t="s">
        <v>3</v>
      </c>
      <c r="K506" t="s">
        <v>12</v>
      </c>
      <c r="L506" s="5">
        <v>-3.4152891153641507E-3</v>
      </c>
      <c r="M506" s="6" t="s">
        <v>9495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7">
        <v>623.63040238470001</v>
      </c>
    </row>
    <row r="507" spans="1:19" x14ac:dyDescent="0.25">
      <c r="A507" t="s">
        <v>9973</v>
      </c>
      <c r="B507" t="s">
        <v>970</v>
      </c>
      <c r="C507" t="s">
        <v>9388</v>
      </c>
      <c r="D507" t="s">
        <v>9383</v>
      </c>
      <c r="E507" s="1">
        <v>45657</v>
      </c>
      <c r="F507" s="1">
        <v>45688</v>
      </c>
      <c r="G507" t="s">
        <v>971</v>
      </c>
      <c r="H507">
        <v>695.5625</v>
      </c>
      <c r="I507" s="3">
        <v>708.34979090909087</v>
      </c>
      <c r="J507" t="s">
        <v>3</v>
      </c>
      <c r="K507" t="s">
        <v>12</v>
      </c>
      <c r="L507" s="5">
        <v>-1.8052226559818307E-2</v>
      </c>
      <c r="M507" s="6" t="s">
        <v>9452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7">
        <v>623.63040238470001</v>
      </c>
    </row>
    <row r="508" spans="1:19" x14ac:dyDescent="0.25">
      <c r="A508" t="s">
        <v>9974</v>
      </c>
      <c r="B508" t="s">
        <v>972</v>
      </c>
      <c r="C508" t="s">
        <v>9388</v>
      </c>
      <c r="D508" t="s">
        <v>9383</v>
      </c>
      <c r="E508" s="1">
        <v>45657</v>
      </c>
      <c r="F508" s="1">
        <v>45688</v>
      </c>
      <c r="G508" t="s">
        <v>973</v>
      </c>
      <c r="H508">
        <v>254.19990000000001</v>
      </c>
      <c r="I508" s="3">
        <v>257.64637904468412</v>
      </c>
      <c r="J508" t="s">
        <v>3</v>
      </c>
      <c r="K508" t="s">
        <v>12</v>
      </c>
      <c r="L508" s="5">
        <v>-1.3376780444045666E-2</v>
      </c>
      <c r="M508" s="6" t="s">
        <v>9448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192.78063397581016</v>
      </c>
    </row>
    <row r="509" spans="1:19" x14ac:dyDescent="0.25">
      <c r="A509" t="s">
        <v>9975</v>
      </c>
      <c r="B509" t="s">
        <v>974</v>
      </c>
      <c r="C509" t="s">
        <v>9388</v>
      </c>
      <c r="D509" t="s">
        <v>9383</v>
      </c>
      <c r="E509" s="1">
        <v>45657</v>
      </c>
      <c r="F509" s="1">
        <v>45688</v>
      </c>
      <c r="G509" t="s">
        <v>975</v>
      </c>
      <c r="H509">
        <v>495.5539</v>
      </c>
      <c r="I509" s="3">
        <v>496.76979922958407</v>
      </c>
      <c r="J509" t="s">
        <v>3</v>
      </c>
      <c r="K509" t="s">
        <v>12</v>
      </c>
      <c r="L509" s="5">
        <v>-2.4476110091027348E-3</v>
      </c>
      <c r="M509" s="6" t="s">
        <v>9495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7">
        <v>402.72439159679578</v>
      </c>
    </row>
    <row r="510" spans="1:19" x14ac:dyDescent="0.25">
      <c r="A510" t="s">
        <v>9976</v>
      </c>
      <c r="B510" t="s">
        <v>976</v>
      </c>
      <c r="C510" t="s">
        <v>9388</v>
      </c>
      <c r="D510" t="s">
        <v>9383</v>
      </c>
      <c r="E510" s="1">
        <v>45657</v>
      </c>
      <c r="F510" s="1">
        <v>45688</v>
      </c>
      <c r="G510" t="s">
        <v>977</v>
      </c>
      <c r="H510">
        <v>147.619</v>
      </c>
      <c r="I510" s="3">
        <v>141.327430816641</v>
      </c>
      <c r="J510" t="s">
        <v>3</v>
      </c>
      <c r="K510" t="s">
        <v>12</v>
      </c>
      <c r="L510" s="5">
        <v>4.4517678889399281E-2</v>
      </c>
      <c r="M510" s="6" t="s">
        <v>9450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7">
        <v>225.4090238733051</v>
      </c>
    </row>
    <row r="511" spans="1:19" x14ac:dyDescent="0.25">
      <c r="A511" t="s">
        <v>9977</v>
      </c>
      <c r="B511" t="s">
        <v>978</v>
      </c>
      <c r="C511" t="s">
        <v>9388</v>
      </c>
      <c r="D511" t="s">
        <v>9383</v>
      </c>
      <c r="E511" s="1">
        <v>45657</v>
      </c>
      <c r="F511" s="1">
        <v>45688</v>
      </c>
      <c r="G511" t="s">
        <v>979</v>
      </c>
      <c r="H511">
        <v>192.2</v>
      </c>
      <c r="I511" s="3">
        <v>181.48110369799693</v>
      </c>
      <c r="J511" t="s">
        <v>3</v>
      </c>
      <c r="K511" t="s">
        <v>12</v>
      </c>
      <c r="L511" s="5">
        <v>5.9063429104114329E-2</v>
      </c>
      <c r="M511" s="6" t="s">
        <v>9456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7">
        <v>194.5892211986351</v>
      </c>
    </row>
    <row r="512" spans="1:19" x14ac:dyDescent="0.25">
      <c r="A512" t="s">
        <v>9978</v>
      </c>
      <c r="B512" t="s">
        <v>980</v>
      </c>
      <c r="C512" t="s">
        <v>9388</v>
      </c>
      <c r="D512" t="s">
        <v>9383</v>
      </c>
      <c r="E512" s="1">
        <v>45657</v>
      </c>
      <c r="F512" s="1">
        <v>45688</v>
      </c>
      <c r="G512" t="s">
        <v>981</v>
      </c>
      <c r="H512">
        <v>695.7998</v>
      </c>
      <c r="I512" s="3">
        <v>700.60263420647152</v>
      </c>
      <c r="J512" t="s">
        <v>3</v>
      </c>
      <c r="K512" t="s">
        <v>12</v>
      </c>
      <c r="L512" s="5">
        <v>-6.8552899632062791E-3</v>
      </c>
      <c r="M512" s="6" t="s">
        <v>9448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7">
        <v>662.27511304383711</v>
      </c>
    </row>
    <row r="513" spans="1:19" x14ac:dyDescent="0.25">
      <c r="A513" t="s">
        <v>9979</v>
      </c>
      <c r="B513" t="s">
        <v>982</v>
      </c>
      <c r="C513" t="s">
        <v>9388</v>
      </c>
      <c r="D513" t="s">
        <v>9383</v>
      </c>
      <c r="E513" s="1">
        <v>45657</v>
      </c>
      <c r="F513" s="1">
        <v>45688</v>
      </c>
      <c r="G513" t="s">
        <v>983</v>
      </c>
      <c r="H513">
        <v>189.74799999999999</v>
      </c>
      <c r="I513" s="3">
        <v>182.64016887519261</v>
      </c>
      <c r="J513" t="s">
        <v>3</v>
      </c>
      <c r="K513" t="s">
        <v>12</v>
      </c>
      <c r="L513" s="5">
        <v>3.8917129613828427E-2</v>
      </c>
      <c r="M513" s="6" t="s">
        <v>9450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7">
        <v>178.79176545640902</v>
      </c>
    </row>
    <row r="514" spans="1:19" x14ac:dyDescent="0.25">
      <c r="A514" t="s">
        <v>9980</v>
      </c>
      <c r="B514" t="s">
        <v>984</v>
      </c>
      <c r="C514" t="s">
        <v>9388</v>
      </c>
      <c r="D514" t="s">
        <v>9383</v>
      </c>
      <c r="E514" s="1">
        <v>45657</v>
      </c>
      <c r="F514" s="1">
        <v>45688</v>
      </c>
      <c r="G514" t="s">
        <v>985</v>
      </c>
      <c r="H514">
        <v>179.68510000000001</v>
      </c>
      <c r="I514" s="3">
        <v>187.76679198767334</v>
      </c>
      <c r="J514" t="s">
        <v>3</v>
      </c>
      <c r="K514" t="s">
        <v>12</v>
      </c>
      <c r="L514" s="5">
        <v>-4.3041114470357966E-2</v>
      </c>
      <c r="M514" s="6" t="s">
        <v>9458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7">
        <v>178.71794556976312</v>
      </c>
    </row>
    <row r="515" spans="1:19" x14ac:dyDescent="0.25">
      <c r="A515" t="s">
        <v>9981</v>
      </c>
      <c r="B515" t="s">
        <v>986</v>
      </c>
      <c r="C515" t="s">
        <v>9388</v>
      </c>
      <c r="D515" t="s">
        <v>9383</v>
      </c>
      <c r="E515" s="1">
        <v>45657</v>
      </c>
      <c r="F515" s="1">
        <v>45688</v>
      </c>
      <c r="G515" t="s">
        <v>987</v>
      </c>
      <c r="H515">
        <v>306.41699999999997</v>
      </c>
      <c r="I515" s="3">
        <v>293.03766718027737</v>
      </c>
      <c r="J515" t="s">
        <v>3</v>
      </c>
      <c r="K515" t="s">
        <v>12</v>
      </c>
      <c r="L515" s="5">
        <v>4.5657382371569355E-2</v>
      </c>
      <c r="M515" s="6" t="s">
        <v>9568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7">
        <v>316.09675461781313</v>
      </c>
    </row>
    <row r="516" spans="1:19" x14ac:dyDescent="0.25">
      <c r="A516" t="s">
        <v>9982</v>
      </c>
      <c r="B516" t="s">
        <v>988</v>
      </c>
      <c r="C516" t="s">
        <v>9388</v>
      </c>
      <c r="D516" t="s">
        <v>9383</v>
      </c>
      <c r="E516" s="1">
        <v>45657</v>
      </c>
      <c r="F516" s="1">
        <v>45688</v>
      </c>
      <c r="G516" t="s">
        <v>989</v>
      </c>
      <c r="H516">
        <v>94.2</v>
      </c>
      <c r="I516" s="3">
        <v>98.347303543913711</v>
      </c>
      <c r="J516" t="s">
        <v>3</v>
      </c>
      <c r="K516" t="s">
        <v>12</v>
      </c>
      <c r="L516" s="5">
        <v>-4.2169977157145655E-2</v>
      </c>
      <c r="M516" s="6" t="s">
        <v>9458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7">
        <v>74.853365058959028</v>
      </c>
    </row>
    <row r="517" spans="1:19" x14ac:dyDescent="0.25">
      <c r="A517" t="s">
        <v>9983</v>
      </c>
      <c r="B517" t="s">
        <v>990</v>
      </c>
      <c r="C517" t="s">
        <v>9388</v>
      </c>
      <c r="D517" t="s">
        <v>9383</v>
      </c>
      <c r="E517" s="1">
        <v>45657</v>
      </c>
      <c r="F517" s="1">
        <v>45688</v>
      </c>
      <c r="G517" t="s">
        <v>991</v>
      </c>
      <c r="H517">
        <v>47.899000000000001</v>
      </c>
      <c r="I517" s="3">
        <v>50.253312788906015</v>
      </c>
      <c r="J517" t="s">
        <v>3</v>
      </c>
      <c r="K517" t="s">
        <v>1</v>
      </c>
      <c r="L517" s="5">
        <v>-4.6848907231161752E-2</v>
      </c>
      <c r="M517" s="6" t="s">
        <v>9462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7">
        <v>52.928858725121913</v>
      </c>
    </row>
    <row r="518" spans="1:19" x14ac:dyDescent="0.25">
      <c r="A518" t="s">
        <v>9984</v>
      </c>
      <c r="B518" t="s">
        <v>992</v>
      </c>
      <c r="C518" t="s">
        <v>9388</v>
      </c>
      <c r="D518" t="s">
        <v>9383</v>
      </c>
      <c r="E518" s="1">
        <v>45657</v>
      </c>
      <c r="F518" s="1">
        <v>45688</v>
      </c>
      <c r="G518" t="s">
        <v>993</v>
      </c>
      <c r="H518">
        <v>37.69</v>
      </c>
      <c r="I518" s="3">
        <v>37.552573189522342</v>
      </c>
      <c r="J518" t="s">
        <v>3</v>
      </c>
      <c r="K518" t="s">
        <v>12</v>
      </c>
      <c r="L518" s="5">
        <v>3.6595843854450028E-3</v>
      </c>
      <c r="M518" s="6" t="s">
        <v>9495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7">
        <v>36.72539360634331</v>
      </c>
    </row>
    <row r="519" spans="1:19" x14ac:dyDescent="0.25">
      <c r="A519" t="s">
        <v>9985</v>
      </c>
      <c r="B519" t="s">
        <v>994</v>
      </c>
      <c r="C519" t="s">
        <v>9388</v>
      </c>
      <c r="D519" t="s">
        <v>9383</v>
      </c>
      <c r="E519" s="1">
        <v>45657</v>
      </c>
      <c r="F519" s="1">
        <v>45688</v>
      </c>
      <c r="G519" t="s">
        <v>995</v>
      </c>
      <c r="H519">
        <v>375.6001</v>
      </c>
      <c r="I519" s="3">
        <v>387.79470523882901</v>
      </c>
      <c r="J519" t="s">
        <v>3</v>
      </c>
      <c r="K519" t="s">
        <v>12</v>
      </c>
      <c r="L519" s="5">
        <v>-3.1446033362726777E-2</v>
      </c>
      <c r="M519" s="6" t="s">
        <v>9464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7">
        <v>324.4014918654787</v>
      </c>
    </row>
    <row r="520" spans="1:19" x14ac:dyDescent="0.25">
      <c r="A520" t="s">
        <v>9986</v>
      </c>
      <c r="B520" t="s">
        <v>996</v>
      </c>
      <c r="C520" t="s">
        <v>9388</v>
      </c>
      <c r="D520" t="s">
        <v>9383</v>
      </c>
      <c r="E520" s="1">
        <v>45657</v>
      </c>
      <c r="F520" s="1">
        <v>45688</v>
      </c>
      <c r="G520" t="s">
        <v>997</v>
      </c>
      <c r="H520">
        <v>507.23899999999998</v>
      </c>
      <c r="I520" s="3">
        <v>521.18181818181824</v>
      </c>
      <c r="J520" t="s">
        <v>3</v>
      </c>
      <c r="K520" t="s">
        <v>12</v>
      </c>
      <c r="L520" s="5">
        <v>-2.6752311180882726E-2</v>
      </c>
      <c r="M520" s="6" t="s">
        <v>9464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7">
        <v>378.47455883361232</v>
      </c>
    </row>
    <row r="521" spans="1:19" x14ac:dyDescent="0.25">
      <c r="A521" t="s">
        <v>9987</v>
      </c>
      <c r="B521" t="s">
        <v>998</v>
      </c>
      <c r="C521" t="s">
        <v>9388</v>
      </c>
      <c r="D521" t="s">
        <v>9383</v>
      </c>
      <c r="E521" s="1">
        <v>45657</v>
      </c>
      <c r="F521" s="1">
        <v>45688</v>
      </c>
      <c r="G521" t="s">
        <v>999</v>
      </c>
      <c r="H521">
        <v>65.343999999999994</v>
      </c>
      <c r="I521" s="3">
        <v>64.83462557781202</v>
      </c>
      <c r="J521" t="s">
        <v>3</v>
      </c>
      <c r="K521" t="s">
        <v>12</v>
      </c>
      <c r="L521" s="5">
        <v>7.85651829787537E-3</v>
      </c>
      <c r="M521" s="6" t="s">
        <v>9446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7">
        <v>79.540927860974705</v>
      </c>
    </row>
    <row r="522" spans="1:19" x14ac:dyDescent="0.25">
      <c r="A522" t="s">
        <v>9988</v>
      </c>
      <c r="B522" t="s">
        <v>1000</v>
      </c>
      <c r="C522" t="s">
        <v>9388</v>
      </c>
      <c r="D522" t="s">
        <v>9383</v>
      </c>
      <c r="E522" s="1">
        <v>45657</v>
      </c>
      <c r="F522" s="1">
        <v>45688</v>
      </c>
      <c r="G522" t="s">
        <v>1001</v>
      </c>
      <c r="H522">
        <v>52.853000000000002</v>
      </c>
      <c r="I522" s="3">
        <v>53.246918335901391</v>
      </c>
      <c r="J522" t="s">
        <v>3</v>
      </c>
      <c r="K522" t="s">
        <v>1</v>
      </c>
      <c r="L522" s="5">
        <v>-7.3979555664875907E-3</v>
      </c>
      <c r="M522" s="6" t="s">
        <v>9448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7">
        <v>48.425845639721025</v>
      </c>
    </row>
    <row r="523" spans="1:19" x14ac:dyDescent="0.25">
      <c r="A523" t="s">
        <v>9989</v>
      </c>
      <c r="B523" t="s">
        <v>1002</v>
      </c>
      <c r="C523" t="s">
        <v>9388</v>
      </c>
      <c r="D523" t="s">
        <v>9383</v>
      </c>
      <c r="E523" s="1">
        <v>45657</v>
      </c>
      <c r="F523" s="1">
        <v>45688</v>
      </c>
      <c r="G523" t="s">
        <v>1003</v>
      </c>
      <c r="H523">
        <v>73</v>
      </c>
      <c r="I523" s="3">
        <v>79.012537750385206</v>
      </c>
      <c r="J523" t="s">
        <v>3</v>
      </c>
      <c r="K523" t="s">
        <v>12</v>
      </c>
      <c r="L523" s="5">
        <v>-7.6095995921304227E-2</v>
      </c>
      <c r="M523" s="6" t="s">
        <v>9489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7">
        <v>79.725477577589487</v>
      </c>
    </row>
    <row r="524" spans="1:19" x14ac:dyDescent="0.25">
      <c r="A524" t="s">
        <v>9990</v>
      </c>
      <c r="B524" t="s">
        <v>1004</v>
      </c>
      <c r="C524" t="s">
        <v>9388</v>
      </c>
      <c r="D524" t="s">
        <v>9383</v>
      </c>
      <c r="E524" s="1">
        <v>45657</v>
      </c>
      <c r="F524" s="1">
        <v>45688</v>
      </c>
      <c r="G524" t="s">
        <v>1005</v>
      </c>
      <c r="H524">
        <v>97.307000000000002</v>
      </c>
      <c r="I524" s="3">
        <v>94.480252234206475</v>
      </c>
      <c r="J524" t="s">
        <v>3</v>
      </c>
      <c r="K524" t="s">
        <v>1</v>
      </c>
      <c r="L524" s="5">
        <v>2.9918926960380343E-2</v>
      </c>
      <c r="M524" s="6" t="s">
        <v>9454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7">
        <v>99.878306631924616</v>
      </c>
    </row>
    <row r="525" spans="1:19" x14ac:dyDescent="0.25">
      <c r="A525" t="s">
        <v>9991</v>
      </c>
      <c r="B525" t="s">
        <v>1006</v>
      </c>
      <c r="C525" t="s">
        <v>9388</v>
      </c>
      <c r="D525" t="s">
        <v>9383</v>
      </c>
      <c r="E525" s="1">
        <v>45657</v>
      </c>
      <c r="F525" s="1">
        <v>45688</v>
      </c>
      <c r="G525" t="s">
        <v>1007</v>
      </c>
      <c r="H525">
        <v>236.1</v>
      </c>
      <c r="I525" s="3">
        <v>236.93641956856706</v>
      </c>
      <c r="J525" t="s">
        <v>3</v>
      </c>
      <c r="K525" t="s">
        <v>12</v>
      </c>
      <c r="L525" s="5">
        <v>-3.5301435300241213E-3</v>
      </c>
      <c r="M525" s="6" t="s">
        <v>9495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7">
        <v>224.5231852335541</v>
      </c>
    </row>
    <row r="526" spans="1:19" x14ac:dyDescent="0.25">
      <c r="A526" t="s">
        <v>9992</v>
      </c>
      <c r="B526" t="s">
        <v>1008</v>
      </c>
      <c r="C526" t="s">
        <v>9389</v>
      </c>
      <c r="D526" t="s">
        <v>9383</v>
      </c>
      <c r="E526" s="1">
        <v>45657</v>
      </c>
      <c r="F526" s="1">
        <v>45688</v>
      </c>
      <c r="G526" t="s">
        <v>1009</v>
      </c>
      <c r="H526">
        <v>263</v>
      </c>
      <c r="I526" s="3">
        <v>233.50113451463793</v>
      </c>
      <c r="J526" t="s">
        <v>3</v>
      </c>
      <c r="K526" t="s">
        <v>12</v>
      </c>
      <c r="L526" s="5">
        <v>0.12633285721150456</v>
      </c>
      <c r="M526" s="6" t="s">
        <v>9848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7">
        <v>307.67656326178098</v>
      </c>
    </row>
    <row r="527" spans="1:19" x14ac:dyDescent="0.25">
      <c r="A527" t="s">
        <v>9993</v>
      </c>
      <c r="B527" t="s">
        <v>1010</v>
      </c>
      <c r="C527" t="s">
        <v>9388</v>
      </c>
      <c r="D527" t="s">
        <v>9383</v>
      </c>
      <c r="E527" s="1">
        <v>45657</v>
      </c>
      <c r="F527" s="1">
        <v>45688</v>
      </c>
      <c r="G527" t="s">
        <v>1011</v>
      </c>
      <c r="H527">
        <v>725.88379999999995</v>
      </c>
      <c r="I527" s="3">
        <v>676.51578952234206</v>
      </c>
      <c r="J527" t="s">
        <v>3</v>
      </c>
      <c r="K527" t="s">
        <v>12</v>
      </c>
      <c r="L527" s="5">
        <v>7.2973922031464244E-2</v>
      </c>
      <c r="M527" s="6" t="s">
        <v>9503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623.63040238470001</v>
      </c>
    </row>
    <row r="528" spans="1:19" x14ac:dyDescent="0.25">
      <c r="A528" t="s">
        <v>9994</v>
      </c>
      <c r="B528" t="s">
        <v>1012</v>
      </c>
      <c r="C528" t="s">
        <v>9388</v>
      </c>
      <c r="D528" t="s">
        <v>9383</v>
      </c>
      <c r="E528" s="1">
        <v>45657</v>
      </c>
      <c r="F528" s="1">
        <v>45688</v>
      </c>
      <c r="G528" t="s">
        <v>1013</v>
      </c>
      <c r="H528">
        <v>662.30809999999997</v>
      </c>
      <c r="I528" s="3">
        <v>669.24554853620953</v>
      </c>
      <c r="J528" t="s">
        <v>3</v>
      </c>
      <c r="K528" t="s">
        <v>12</v>
      </c>
      <c r="L528" s="5">
        <v>-1.036607348585783E-2</v>
      </c>
      <c r="M528" s="6" t="s">
        <v>9448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7">
        <v>623.63040238470001</v>
      </c>
    </row>
    <row r="529" spans="1:19" x14ac:dyDescent="0.25">
      <c r="A529" t="s">
        <v>9995</v>
      </c>
      <c r="B529" t="s">
        <v>1014</v>
      </c>
      <c r="C529" t="s">
        <v>9388</v>
      </c>
      <c r="D529" t="s">
        <v>9383</v>
      </c>
      <c r="E529" s="1">
        <v>45657</v>
      </c>
      <c r="F529" s="1">
        <v>45688</v>
      </c>
      <c r="G529" t="s">
        <v>1015</v>
      </c>
      <c r="H529">
        <v>632.42380000000003</v>
      </c>
      <c r="I529" s="3">
        <v>626.69031694915259</v>
      </c>
      <c r="J529" t="s">
        <v>3</v>
      </c>
      <c r="K529" t="s">
        <v>12</v>
      </c>
      <c r="L529" s="5">
        <v>9.1488298060182771E-3</v>
      </c>
      <c r="M529" s="6" t="s">
        <v>9446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7">
        <v>623.63040238470001</v>
      </c>
    </row>
    <row r="530" spans="1:19" x14ac:dyDescent="0.25">
      <c r="A530" t="s">
        <v>9996</v>
      </c>
      <c r="B530" t="s">
        <v>1016</v>
      </c>
      <c r="C530" t="s">
        <v>9388</v>
      </c>
      <c r="D530" t="s">
        <v>9383</v>
      </c>
      <c r="E530" s="1">
        <v>45657</v>
      </c>
      <c r="F530" s="1">
        <v>45688</v>
      </c>
      <c r="G530" t="s">
        <v>1017</v>
      </c>
      <c r="H530">
        <v>686.7002</v>
      </c>
      <c r="I530" s="3">
        <v>683.62172573189525</v>
      </c>
      <c r="J530" t="s">
        <v>3</v>
      </c>
      <c r="K530" t="s">
        <v>12</v>
      </c>
      <c r="L530" s="5">
        <v>4.5031837816578157E-3</v>
      </c>
      <c r="M530" s="6" t="s">
        <v>9495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7">
        <v>623.63040238470001</v>
      </c>
    </row>
    <row r="531" spans="1:19" x14ac:dyDescent="0.25">
      <c r="A531" t="s">
        <v>9997</v>
      </c>
      <c r="B531" t="s">
        <v>1018</v>
      </c>
      <c r="C531" t="s">
        <v>9388</v>
      </c>
      <c r="D531" t="s">
        <v>9383</v>
      </c>
      <c r="E531" s="1">
        <v>45657</v>
      </c>
      <c r="F531" s="1">
        <v>45688</v>
      </c>
      <c r="G531" t="s">
        <v>1019</v>
      </c>
      <c r="H531">
        <v>630.78229999999996</v>
      </c>
      <c r="I531" s="3">
        <v>665.89516409861312</v>
      </c>
      <c r="J531" t="s">
        <v>3</v>
      </c>
      <c r="K531" t="s">
        <v>12</v>
      </c>
      <c r="L531" s="5">
        <v>-5.2730318512139385E-2</v>
      </c>
      <c r="M531" s="6" t="s">
        <v>9462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7">
        <v>617.13425235985937</v>
      </c>
    </row>
    <row r="532" spans="1:19" x14ac:dyDescent="0.25">
      <c r="A532" t="s">
        <v>9998</v>
      </c>
      <c r="B532" t="s">
        <v>1020</v>
      </c>
      <c r="C532" t="s">
        <v>9388</v>
      </c>
      <c r="D532" t="s">
        <v>9383</v>
      </c>
      <c r="E532" s="1">
        <v>45657</v>
      </c>
      <c r="F532" s="1">
        <v>45688</v>
      </c>
      <c r="G532" t="s">
        <v>1021</v>
      </c>
      <c r="H532">
        <v>917.17970000000003</v>
      </c>
      <c r="I532" s="3">
        <v>931.756781972265</v>
      </c>
      <c r="J532" t="s">
        <v>3</v>
      </c>
      <c r="K532" t="s">
        <v>12</v>
      </c>
      <c r="L532" s="5">
        <v>-1.5644728596887036E-2</v>
      </c>
      <c r="M532" s="6" t="s">
        <v>9452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7">
        <v>1092.4605024729137</v>
      </c>
    </row>
    <row r="533" spans="1:19" x14ac:dyDescent="0.25">
      <c r="A533" t="s">
        <v>9999</v>
      </c>
      <c r="B533" t="s">
        <v>1022</v>
      </c>
      <c r="C533" t="s">
        <v>9388</v>
      </c>
      <c r="D533" t="s">
        <v>9383</v>
      </c>
      <c r="E533" s="1">
        <v>45657</v>
      </c>
      <c r="F533" s="1">
        <v>45688</v>
      </c>
      <c r="G533" t="s">
        <v>1023</v>
      </c>
      <c r="H533">
        <v>403.2971</v>
      </c>
      <c r="I533" s="3">
        <v>378.00895223420645</v>
      </c>
      <c r="J533" t="s">
        <v>3</v>
      </c>
      <c r="K533" t="s">
        <v>12</v>
      </c>
      <c r="L533" s="5">
        <v>6.6898277451708399E-2</v>
      </c>
      <c r="M533" s="6" t="s">
        <v>9503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7">
        <v>522.79243722637852</v>
      </c>
    </row>
    <row r="534" spans="1:19" x14ac:dyDescent="0.25">
      <c r="A534" t="s">
        <v>10000</v>
      </c>
      <c r="B534" t="s">
        <v>1024</v>
      </c>
      <c r="C534" t="s">
        <v>9388</v>
      </c>
      <c r="D534" t="s">
        <v>9383</v>
      </c>
      <c r="E534" s="1">
        <v>45657</v>
      </c>
      <c r="F534" s="1">
        <v>45688</v>
      </c>
      <c r="G534" t="s">
        <v>1025</v>
      </c>
      <c r="H534">
        <v>90.3</v>
      </c>
      <c r="I534" s="3">
        <v>87.354391371340526</v>
      </c>
      <c r="J534" t="s">
        <v>3</v>
      </c>
      <c r="K534" t="s">
        <v>12</v>
      </c>
      <c r="L534" s="5">
        <v>3.3720212371897818E-2</v>
      </c>
      <c r="M534" s="6" t="s">
        <v>9454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7">
        <v>149.3007207413655</v>
      </c>
    </row>
    <row r="535" spans="1:19" x14ac:dyDescent="0.25">
      <c r="A535" t="s">
        <v>10001</v>
      </c>
      <c r="B535" t="s">
        <v>1026</v>
      </c>
      <c r="C535" t="s">
        <v>9388</v>
      </c>
      <c r="D535" t="s">
        <v>9383</v>
      </c>
      <c r="E535" s="1">
        <v>45657</v>
      </c>
      <c r="F535" s="1">
        <v>45688</v>
      </c>
      <c r="G535" t="s">
        <v>1027</v>
      </c>
      <c r="H535">
        <v>253.0181</v>
      </c>
      <c r="I535" s="3">
        <v>237.53406101694918</v>
      </c>
      <c r="J535" t="s">
        <v>3</v>
      </c>
      <c r="K535" t="s">
        <v>12</v>
      </c>
      <c r="L535" s="5">
        <v>6.5186604888407773E-2</v>
      </c>
      <c r="M535" s="6" t="s">
        <v>9503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207.83989085157705</v>
      </c>
    </row>
    <row r="536" spans="1:19" x14ac:dyDescent="0.25">
      <c r="A536" t="s">
        <v>10002</v>
      </c>
      <c r="B536" t="s">
        <v>1028</v>
      </c>
      <c r="C536" t="s">
        <v>9388</v>
      </c>
      <c r="D536" t="s">
        <v>9383</v>
      </c>
      <c r="E536" s="1">
        <v>45657</v>
      </c>
      <c r="F536" s="1">
        <v>45688</v>
      </c>
      <c r="G536" t="s">
        <v>1029</v>
      </c>
      <c r="H536">
        <v>258.10000000000002</v>
      </c>
      <c r="I536" s="3">
        <v>271.09296810477662</v>
      </c>
      <c r="J536" t="s">
        <v>3</v>
      </c>
      <c r="K536" t="s">
        <v>12</v>
      </c>
      <c r="L536" s="5">
        <v>-4.7928089745783664E-2</v>
      </c>
      <c r="M536" s="6" t="s">
        <v>9462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178.82867539973199</v>
      </c>
    </row>
    <row r="537" spans="1:19" x14ac:dyDescent="0.25">
      <c r="A537" t="s">
        <v>10003</v>
      </c>
      <c r="B537" t="s">
        <v>1030</v>
      </c>
      <c r="C537" t="s">
        <v>9388</v>
      </c>
      <c r="D537" t="s">
        <v>9383</v>
      </c>
      <c r="E537" s="1">
        <v>45657</v>
      </c>
      <c r="F537" s="1">
        <v>45688</v>
      </c>
      <c r="G537" t="s">
        <v>1031</v>
      </c>
      <c r="H537">
        <v>103.0501</v>
      </c>
      <c r="I537" s="3">
        <v>106.45457627118644</v>
      </c>
      <c r="J537" t="s">
        <v>3</v>
      </c>
      <c r="K537" t="s">
        <v>12</v>
      </c>
      <c r="L537" s="5">
        <v>-3.1980553494607378E-2</v>
      </c>
      <c r="M537" s="6" t="s">
        <v>9464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74.299715909114653</v>
      </c>
    </row>
    <row r="538" spans="1:19" x14ac:dyDescent="0.25">
      <c r="A538" t="s">
        <v>10004</v>
      </c>
      <c r="B538" t="s">
        <v>1032</v>
      </c>
      <c r="C538" t="s">
        <v>9389</v>
      </c>
      <c r="D538" t="s">
        <v>9383</v>
      </c>
      <c r="E538" s="1">
        <v>45657</v>
      </c>
      <c r="F538" s="1">
        <v>45688</v>
      </c>
      <c r="G538" t="s">
        <v>1033</v>
      </c>
      <c r="H538">
        <v>100.399</v>
      </c>
      <c r="I538" s="3">
        <v>103.10860862865948</v>
      </c>
      <c r="J538" t="s">
        <v>3</v>
      </c>
      <c r="K538" t="s">
        <v>12</v>
      </c>
      <c r="L538" s="5">
        <v>-2.6279169748260278E-2</v>
      </c>
      <c r="M538" s="6" t="s">
        <v>9464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92.774704765477395</v>
      </c>
    </row>
    <row r="539" spans="1:19" x14ac:dyDescent="0.25">
      <c r="A539" t="s">
        <v>10005</v>
      </c>
      <c r="B539" t="s">
        <v>1034</v>
      </c>
      <c r="C539" t="s">
        <v>9388</v>
      </c>
      <c r="D539" t="s">
        <v>9383</v>
      </c>
      <c r="E539" s="1">
        <v>45657</v>
      </c>
      <c r="F539" s="1">
        <v>45688</v>
      </c>
      <c r="G539" t="s">
        <v>1035</v>
      </c>
      <c r="H539">
        <v>601.06939999999997</v>
      </c>
      <c r="I539" s="3">
        <v>600.87954807396</v>
      </c>
      <c r="J539" t="s">
        <v>3</v>
      </c>
      <c r="K539" t="s">
        <v>12</v>
      </c>
      <c r="L539" s="5">
        <v>3.1595671153805682E-4</v>
      </c>
      <c r="M539" s="6" t="s">
        <v>9495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7">
        <v>590.00544401748516</v>
      </c>
    </row>
    <row r="540" spans="1:19" x14ac:dyDescent="0.25">
      <c r="A540" t="s">
        <v>10006</v>
      </c>
      <c r="B540" t="s">
        <v>1036</v>
      </c>
      <c r="C540" t="s">
        <v>9388</v>
      </c>
      <c r="D540" t="s">
        <v>9383</v>
      </c>
      <c r="E540" s="1">
        <v>45657</v>
      </c>
      <c r="F540" s="1">
        <v>45688</v>
      </c>
      <c r="G540" t="s">
        <v>1037</v>
      </c>
      <c r="H540">
        <v>105.223</v>
      </c>
      <c r="I540" s="3">
        <v>88.350722187981518</v>
      </c>
      <c r="J540" t="s">
        <v>3</v>
      </c>
      <c r="K540" t="s">
        <v>12</v>
      </c>
      <c r="L540" s="5">
        <v>0.19096932536804601</v>
      </c>
      <c r="M540" s="6" t="s">
        <v>10007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7">
        <v>108.73669302943456</v>
      </c>
    </row>
    <row r="541" spans="1:19" x14ac:dyDescent="0.25">
      <c r="A541" t="s">
        <v>10008</v>
      </c>
      <c r="B541" t="s">
        <v>1038</v>
      </c>
      <c r="C541" t="s">
        <v>9388</v>
      </c>
      <c r="D541" t="s">
        <v>9383</v>
      </c>
      <c r="E541" s="1">
        <v>45657</v>
      </c>
      <c r="F541" s="1">
        <v>45688</v>
      </c>
      <c r="G541" t="s">
        <v>1039</v>
      </c>
      <c r="H541">
        <v>68.2791</v>
      </c>
      <c r="I541" s="3">
        <v>67.224602465331287</v>
      </c>
      <c r="J541" t="s">
        <v>3</v>
      </c>
      <c r="K541" t="s">
        <v>1</v>
      </c>
      <c r="L541" s="5">
        <v>1.5686184759702071E-2</v>
      </c>
      <c r="M541" s="6" t="s">
        <v>9472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7">
        <v>72.12202925306012</v>
      </c>
    </row>
    <row r="542" spans="1:19" x14ac:dyDescent="0.25">
      <c r="A542" t="s">
        <v>10009</v>
      </c>
      <c r="B542" t="s">
        <v>1040</v>
      </c>
      <c r="C542" t="s">
        <v>9389</v>
      </c>
      <c r="D542" t="s">
        <v>9383</v>
      </c>
      <c r="E542" s="1">
        <v>45657</v>
      </c>
      <c r="F542" s="1">
        <v>45688</v>
      </c>
      <c r="G542" t="s">
        <v>1041</v>
      </c>
      <c r="H542">
        <v>56.243000000000002</v>
      </c>
      <c r="I542" s="3">
        <v>47.544345146379044</v>
      </c>
      <c r="J542" t="s">
        <v>3</v>
      </c>
      <c r="K542" t="s">
        <v>12</v>
      </c>
      <c r="L542" s="5">
        <v>0.18295876884705486</v>
      </c>
      <c r="M542" s="6" t="s">
        <v>9636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7">
        <v>43.92883518623627</v>
      </c>
    </row>
    <row r="543" spans="1:19" x14ac:dyDescent="0.25">
      <c r="A543" t="s">
        <v>10010</v>
      </c>
      <c r="B543" t="s">
        <v>1042</v>
      </c>
      <c r="C543" t="s">
        <v>9388</v>
      </c>
      <c r="D543" t="s">
        <v>9383</v>
      </c>
      <c r="E543" s="1">
        <v>45657</v>
      </c>
      <c r="F543" s="1">
        <v>45688</v>
      </c>
      <c r="G543" t="s">
        <v>1043</v>
      </c>
      <c r="H543">
        <v>632.5</v>
      </c>
      <c r="I543" s="3">
        <v>649.95593220338981</v>
      </c>
      <c r="J543" t="s">
        <v>3</v>
      </c>
      <c r="K543" t="s">
        <v>12</v>
      </c>
      <c r="L543" s="5">
        <v>-2.685710113332318E-2</v>
      </c>
      <c r="M543" s="6" t="s">
        <v>9464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7">
        <v>592.9582394833219</v>
      </c>
    </row>
    <row r="544" spans="1:19" x14ac:dyDescent="0.25">
      <c r="A544" t="s">
        <v>10011</v>
      </c>
      <c r="B544" t="s">
        <v>1044</v>
      </c>
      <c r="C544" t="s">
        <v>9389</v>
      </c>
      <c r="D544" t="s">
        <v>9383</v>
      </c>
      <c r="E544" s="1">
        <v>45657</v>
      </c>
      <c r="F544" s="1">
        <v>45688</v>
      </c>
      <c r="G544" t="s">
        <v>1045</v>
      </c>
      <c r="H544">
        <v>219.66159999999999</v>
      </c>
      <c r="I544" s="3">
        <v>223.85681710323578</v>
      </c>
      <c r="J544" t="s">
        <v>3</v>
      </c>
      <c r="K544" t="s">
        <v>12</v>
      </c>
      <c r="L544" s="5">
        <v>-1.8740626966482266E-2</v>
      </c>
      <c r="M544" s="6" t="s">
        <v>9452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7">
        <v>341.54669357298701</v>
      </c>
    </row>
    <row r="545" spans="1:19" x14ac:dyDescent="0.25">
      <c r="A545" t="s">
        <v>10012</v>
      </c>
      <c r="B545" t="s">
        <v>1046</v>
      </c>
      <c r="C545" t="s">
        <v>9388</v>
      </c>
      <c r="D545" t="s">
        <v>9383</v>
      </c>
      <c r="E545" s="1">
        <v>45657</v>
      </c>
      <c r="F545" s="1">
        <v>45688</v>
      </c>
      <c r="G545" t="s">
        <v>1047</v>
      </c>
      <c r="H545">
        <v>242.22300000000001</v>
      </c>
      <c r="I545" s="3">
        <v>238.32240986132513</v>
      </c>
      <c r="J545" t="s">
        <v>3</v>
      </c>
      <c r="K545" t="s">
        <v>1</v>
      </c>
      <c r="L545" s="5">
        <v>1.6366862608281574E-2</v>
      </c>
      <c r="M545" s="6" t="s">
        <v>9472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7">
        <v>206.51113289195055</v>
      </c>
    </row>
    <row r="546" spans="1:19" x14ac:dyDescent="0.25">
      <c r="A546" t="s">
        <v>10013</v>
      </c>
      <c r="B546" t="s">
        <v>1048</v>
      </c>
      <c r="C546" t="s">
        <v>9388</v>
      </c>
      <c r="D546" t="s">
        <v>9383</v>
      </c>
      <c r="E546" s="1">
        <v>45657</v>
      </c>
      <c r="F546" s="1">
        <v>45688</v>
      </c>
      <c r="G546" t="s">
        <v>1049</v>
      </c>
      <c r="H546">
        <v>123</v>
      </c>
      <c r="I546" s="3">
        <v>121.11833590138676</v>
      </c>
      <c r="J546" t="s">
        <v>3</v>
      </c>
      <c r="K546" t="s">
        <v>12</v>
      </c>
      <c r="L546" s="5">
        <v>1.5535749270410015E-2</v>
      </c>
      <c r="M546" s="6" t="s">
        <v>9472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7">
        <v>114.6053740177849</v>
      </c>
    </row>
    <row r="547" spans="1:19" x14ac:dyDescent="0.25">
      <c r="A547" t="s">
        <v>10014</v>
      </c>
      <c r="B547" t="s">
        <v>1050</v>
      </c>
      <c r="C547" t="s">
        <v>9388</v>
      </c>
      <c r="D547" t="s">
        <v>9383</v>
      </c>
      <c r="E547" s="1">
        <v>45657</v>
      </c>
      <c r="F547" s="1">
        <v>45688</v>
      </c>
      <c r="G547" t="s">
        <v>1051</v>
      </c>
      <c r="H547">
        <v>175.7278</v>
      </c>
      <c r="I547" s="3">
        <v>177.27444992295841</v>
      </c>
      <c r="J547" t="s">
        <v>3</v>
      </c>
      <c r="K547" t="s">
        <v>12</v>
      </c>
      <c r="L547" s="5">
        <v>-8.7246070916060514E-3</v>
      </c>
      <c r="M547" s="6" t="s">
        <v>9448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7">
        <v>260.65801974673008</v>
      </c>
    </row>
    <row r="548" spans="1:19" x14ac:dyDescent="0.25">
      <c r="A548" t="s">
        <v>10015</v>
      </c>
      <c r="B548" t="s">
        <v>1052</v>
      </c>
      <c r="C548" t="s">
        <v>9388</v>
      </c>
      <c r="D548" t="s">
        <v>9383</v>
      </c>
      <c r="E548" s="1">
        <v>45657</v>
      </c>
      <c r="F548" s="1">
        <v>45688</v>
      </c>
      <c r="G548" t="s">
        <v>1053</v>
      </c>
      <c r="H548">
        <v>208.7</v>
      </c>
      <c r="I548" s="3">
        <v>196.30200308166411</v>
      </c>
      <c r="J548" t="s">
        <v>3</v>
      </c>
      <c r="K548" t="s">
        <v>12</v>
      </c>
      <c r="L548" s="5">
        <v>6.3157770800627899E-2</v>
      </c>
      <c r="M548" s="6" t="s">
        <v>9456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7">
        <v>307.20145827698025</v>
      </c>
    </row>
    <row r="549" spans="1:19" x14ac:dyDescent="0.25">
      <c r="A549" t="s">
        <v>10016</v>
      </c>
      <c r="B549" t="s">
        <v>1054</v>
      </c>
      <c r="C549" t="s">
        <v>9388</v>
      </c>
      <c r="D549" t="s">
        <v>9383</v>
      </c>
      <c r="E549" s="1">
        <v>45657</v>
      </c>
      <c r="F549" s="1">
        <v>45688</v>
      </c>
      <c r="G549" t="s">
        <v>1055</v>
      </c>
      <c r="H549">
        <v>387.95800000000003</v>
      </c>
      <c r="I549" s="3">
        <v>382.67514899845918</v>
      </c>
      <c r="J549" t="s">
        <v>3</v>
      </c>
      <c r="K549" t="s">
        <v>12</v>
      </c>
      <c r="L549" s="5">
        <v>1.3805053752163454E-2</v>
      </c>
      <c r="M549" s="6" t="s">
        <v>9446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7">
        <v>576.68095447789733</v>
      </c>
    </row>
    <row r="550" spans="1:19" x14ac:dyDescent="0.25">
      <c r="A550" t="s">
        <v>10017</v>
      </c>
      <c r="B550" t="s">
        <v>1056</v>
      </c>
      <c r="C550" t="s">
        <v>9388</v>
      </c>
      <c r="D550" t="s">
        <v>9383</v>
      </c>
      <c r="E550" s="1">
        <v>45657</v>
      </c>
      <c r="F550" s="1">
        <v>45688</v>
      </c>
      <c r="G550" t="s">
        <v>1057</v>
      </c>
      <c r="H550">
        <v>363.59960000000001</v>
      </c>
      <c r="I550" s="3">
        <v>375.82057750385206</v>
      </c>
      <c r="J550" t="s">
        <v>3</v>
      </c>
      <c r="K550" t="s">
        <v>12</v>
      </c>
      <c r="L550" s="5">
        <v>-3.2518116982901968E-2</v>
      </c>
      <c r="M550" s="6" t="s">
        <v>9464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7">
        <v>578.6002715306912</v>
      </c>
    </row>
    <row r="551" spans="1:19" x14ac:dyDescent="0.25">
      <c r="A551" t="s">
        <v>10018</v>
      </c>
      <c r="B551" t="s">
        <v>1058</v>
      </c>
      <c r="C551" t="s">
        <v>9388</v>
      </c>
      <c r="D551" t="s">
        <v>9383</v>
      </c>
      <c r="E551" s="1">
        <v>45657</v>
      </c>
      <c r="F551" s="1">
        <v>45688</v>
      </c>
      <c r="G551" t="s">
        <v>1059</v>
      </c>
      <c r="H551">
        <v>741.90020000000004</v>
      </c>
      <c r="I551" s="3">
        <v>664.97303543913711</v>
      </c>
      <c r="J551" t="s">
        <v>3</v>
      </c>
      <c r="K551" t="s">
        <v>12</v>
      </c>
      <c r="L551" s="5">
        <v>0.1156846375132512</v>
      </c>
      <c r="M551" s="6" t="s">
        <v>9460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7">
        <v>857.93472259883799</v>
      </c>
    </row>
    <row r="552" spans="1:19" x14ac:dyDescent="0.25">
      <c r="A552" t="s">
        <v>10019</v>
      </c>
      <c r="B552" t="s">
        <v>1058</v>
      </c>
      <c r="C552" t="s">
        <v>9388</v>
      </c>
      <c r="D552" t="s">
        <v>9383</v>
      </c>
      <c r="E552" s="1">
        <v>45657</v>
      </c>
      <c r="F552" s="1">
        <v>45688</v>
      </c>
      <c r="G552" t="s">
        <v>1060</v>
      </c>
      <c r="H552">
        <v>594.7002</v>
      </c>
      <c r="I552" s="3">
        <v>531.58592249614799</v>
      </c>
      <c r="J552" t="s">
        <v>3</v>
      </c>
      <c r="K552" t="s">
        <v>1</v>
      </c>
      <c r="L552" s="5">
        <v>0.11872827107137951</v>
      </c>
      <c r="M552" s="6" t="s">
        <v>9460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7">
        <v>857.93472259883799</v>
      </c>
    </row>
    <row r="553" spans="1:19" x14ac:dyDescent="0.25">
      <c r="A553" t="s">
        <v>10020</v>
      </c>
      <c r="B553" t="s">
        <v>1061</v>
      </c>
      <c r="C553" t="s">
        <v>9388</v>
      </c>
      <c r="D553" t="s">
        <v>9383</v>
      </c>
      <c r="E553" s="1">
        <v>45657</v>
      </c>
      <c r="F553" s="1">
        <v>45688</v>
      </c>
      <c r="G553" t="s">
        <v>1062</v>
      </c>
      <c r="H553">
        <v>776.59960000000001</v>
      </c>
      <c r="I553" s="3">
        <v>828.59095130970729</v>
      </c>
      <c r="J553" t="s">
        <v>3</v>
      </c>
      <c r="K553" t="s">
        <v>12</v>
      </c>
      <c r="L553" s="5">
        <v>-6.2746704181994128E-2</v>
      </c>
      <c r="M553" s="6" t="s">
        <v>9511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7">
        <v>867.19911837290056</v>
      </c>
    </row>
    <row r="554" spans="1:19" x14ac:dyDescent="0.25">
      <c r="A554" t="s">
        <v>10021</v>
      </c>
      <c r="B554" t="s">
        <v>1063</v>
      </c>
      <c r="C554" t="s">
        <v>9388</v>
      </c>
      <c r="D554" t="s">
        <v>9383</v>
      </c>
      <c r="E554" s="1">
        <v>45657</v>
      </c>
      <c r="F554" s="1">
        <v>45688</v>
      </c>
      <c r="G554" t="s">
        <v>1064</v>
      </c>
      <c r="H554">
        <v>869.89940000000001</v>
      </c>
      <c r="I554" s="3">
        <v>930.07898875192598</v>
      </c>
      <c r="J554" t="s">
        <v>3</v>
      </c>
      <c r="K554" t="s">
        <v>12</v>
      </c>
      <c r="L554" s="5">
        <v>-6.4703739660521786E-2</v>
      </c>
      <c r="M554" s="6" t="s">
        <v>9511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7">
        <v>867.2360283162235</v>
      </c>
    </row>
    <row r="555" spans="1:19" x14ac:dyDescent="0.25">
      <c r="A555" t="s">
        <v>10022</v>
      </c>
      <c r="B555" t="s">
        <v>1065</v>
      </c>
      <c r="C555" t="s">
        <v>9388</v>
      </c>
      <c r="D555" t="s">
        <v>9383</v>
      </c>
      <c r="E555" s="1">
        <v>45657</v>
      </c>
      <c r="F555" s="1">
        <v>45688</v>
      </c>
      <c r="G555" t="s">
        <v>1066</v>
      </c>
      <c r="H555">
        <v>1133.5996</v>
      </c>
      <c r="I555" s="3">
        <v>1146.4036979969185</v>
      </c>
      <c r="J555" t="s">
        <v>3</v>
      </c>
      <c r="K555" t="s">
        <v>12</v>
      </c>
      <c r="L555" s="5">
        <v>-1.1168925937076746E-2</v>
      </c>
      <c r="M555" s="6" t="s">
        <v>9448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7">
        <v>867.05147859960869</v>
      </c>
    </row>
    <row r="556" spans="1:19" x14ac:dyDescent="0.25">
      <c r="A556" t="s">
        <v>10023</v>
      </c>
      <c r="B556" t="s">
        <v>1067</v>
      </c>
      <c r="C556" t="s">
        <v>9388</v>
      </c>
      <c r="D556" t="s">
        <v>9383</v>
      </c>
      <c r="E556" s="1">
        <v>45657</v>
      </c>
      <c r="F556" s="1">
        <v>45688</v>
      </c>
      <c r="G556" t="s">
        <v>1068</v>
      </c>
      <c r="H556">
        <v>867.71190000000001</v>
      </c>
      <c r="I556" s="3">
        <v>880.36275824345148</v>
      </c>
      <c r="J556" t="s">
        <v>3</v>
      </c>
      <c r="K556" t="s">
        <v>12</v>
      </c>
      <c r="L556" s="5">
        <v>-1.4370051578162069E-2</v>
      </c>
      <c r="M556" s="6" t="s">
        <v>9448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1104.5300539395212</v>
      </c>
    </row>
    <row r="557" spans="1:19" x14ac:dyDescent="0.25">
      <c r="A557" t="s">
        <v>10024</v>
      </c>
      <c r="B557" t="s">
        <v>1069</v>
      </c>
      <c r="C557" t="s">
        <v>9388</v>
      </c>
      <c r="D557" t="s">
        <v>9383</v>
      </c>
      <c r="E557" s="1">
        <v>45657</v>
      </c>
      <c r="F557" s="1">
        <v>45688</v>
      </c>
      <c r="G557" t="s">
        <v>1070</v>
      </c>
      <c r="H557">
        <v>470.1</v>
      </c>
      <c r="I557" s="3">
        <v>482.31402157164865</v>
      </c>
      <c r="J557" t="s">
        <v>3</v>
      </c>
      <c r="K557" t="s">
        <v>12</v>
      </c>
      <c r="L557" s="5">
        <v>-2.5323795339493804E-2</v>
      </c>
      <c r="M557" s="6" t="s">
        <v>9464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620.38232737227975</v>
      </c>
    </row>
    <row r="558" spans="1:19" x14ac:dyDescent="0.25">
      <c r="A558" t="s">
        <v>10025</v>
      </c>
      <c r="B558" t="s">
        <v>1071</v>
      </c>
      <c r="C558" t="s">
        <v>9388</v>
      </c>
      <c r="D558" t="s">
        <v>9383</v>
      </c>
      <c r="E558" s="1">
        <v>45657</v>
      </c>
      <c r="F558" s="1">
        <v>45688</v>
      </c>
      <c r="G558" t="s">
        <v>1072</v>
      </c>
      <c r="H558">
        <v>405.4</v>
      </c>
      <c r="I558" s="3">
        <v>419.98813559322031</v>
      </c>
      <c r="J558" t="s">
        <v>3</v>
      </c>
      <c r="K558" t="s">
        <v>12</v>
      </c>
      <c r="L558" s="5">
        <v>-3.4734637378779798E-2</v>
      </c>
      <c r="M558" s="6" t="s">
        <v>9464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620.38232737227975</v>
      </c>
    </row>
    <row r="559" spans="1:19" x14ac:dyDescent="0.25">
      <c r="A559" t="s">
        <v>10026</v>
      </c>
      <c r="B559" t="s">
        <v>1073</v>
      </c>
      <c r="C559" t="s">
        <v>9388</v>
      </c>
      <c r="D559" t="s">
        <v>9383</v>
      </c>
      <c r="E559" s="1">
        <v>45657</v>
      </c>
      <c r="F559" s="1">
        <v>45688</v>
      </c>
      <c r="G559" t="s">
        <v>1074</v>
      </c>
      <c r="H559">
        <v>506.2</v>
      </c>
      <c r="I559" s="3">
        <v>433.82742681047762</v>
      </c>
      <c r="J559" t="s">
        <v>3</v>
      </c>
      <c r="K559" t="s">
        <v>12</v>
      </c>
      <c r="L559" s="5">
        <v>0.16682341575683535</v>
      </c>
      <c r="M559" s="6" t="s">
        <v>9491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7">
        <v>620.38232737227975</v>
      </c>
    </row>
    <row r="560" spans="1:19" x14ac:dyDescent="0.25">
      <c r="A560" t="s">
        <v>10027</v>
      </c>
      <c r="B560" t="s">
        <v>1075</v>
      </c>
      <c r="C560" t="s">
        <v>9388</v>
      </c>
      <c r="D560" t="s">
        <v>9383</v>
      </c>
      <c r="E560" s="1">
        <v>45657</v>
      </c>
      <c r="F560" s="1">
        <v>45688</v>
      </c>
      <c r="G560" t="s">
        <v>1076</v>
      </c>
      <c r="H560">
        <v>366.5</v>
      </c>
      <c r="I560" s="3">
        <v>392.40770416024657</v>
      </c>
      <c r="J560" t="s">
        <v>3</v>
      </c>
      <c r="K560" t="s">
        <v>12</v>
      </c>
      <c r="L560" s="5">
        <v>-6.6022414661019768E-2</v>
      </c>
      <c r="M560" s="6" t="s">
        <v>9501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7">
        <v>620.38232737227975</v>
      </c>
    </row>
    <row r="561" spans="1:19" x14ac:dyDescent="0.25">
      <c r="A561" t="s">
        <v>10028</v>
      </c>
      <c r="B561" t="s">
        <v>1077</v>
      </c>
      <c r="C561" t="s">
        <v>9389</v>
      </c>
      <c r="D561" t="s">
        <v>9383</v>
      </c>
      <c r="E561" s="1">
        <v>45657</v>
      </c>
      <c r="F561" s="1">
        <v>45688</v>
      </c>
      <c r="G561" t="s">
        <v>1078</v>
      </c>
      <c r="H561">
        <v>344.70800000000003</v>
      </c>
      <c r="I561" s="3">
        <v>350.91927580893679</v>
      </c>
      <c r="J561" t="s">
        <v>3</v>
      </c>
      <c r="K561" t="s">
        <v>12</v>
      </c>
      <c r="L561" s="5">
        <v>-1.7700013185706465E-2</v>
      </c>
      <c r="M561" s="6" t="s">
        <v>9452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166.58013979144368</v>
      </c>
    </row>
    <row r="562" spans="1:19" x14ac:dyDescent="0.25">
      <c r="A562" t="s">
        <v>10029</v>
      </c>
      <c r="B562" t="s">
        <v>1079</v>
      </c>
      <c r="C562" t="s">
        <v>9389</v>
      </c>
      <c r="D562" t="s">
        <v>9383</v>
      </c>
      <c r="E562" s="1">
        <v>45657</v>
      </c>
      <c r="F562" s="1">
        <v>45688</v>
      </c>
      <c r="G562" t="s">
        <v>1080</v>
      </c>
      <c r="H562">
        <v>278.95089999999999</v>
      </c>
      <c r="I562" s="3">
        <v>309.51221463790444</v>
      </c>
      <c r="J562" t="s">
        <v>3</v>
      </c>
      <c r="K562" t="s">
        <v>12</v>
      </c>
      <c r="L562" s="5">
        <v>-9.874025383346452E-2</v>
      </c>
      <c r="M562" s="6" t="s">
        <v>9623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194.31021700275531</v>
      </c>
    </row>
    <row r="563" spans="1:19" x14ac:dyDescent="0.25">
      <c r="A563" t="s">
        <v>10030</v>
      </c>
      <c r="B563" t="s">
        <v>1081</v>
      </c>
      <c r="C563" t="s">
        <v>9388</v>
      </c>
      <c r="D563" t="s">
        <v>9383</v>
      </c>
      <c r="E563" s="1">
        <v>45657</v>
      </c>
      <c r="F563" s="1">
        <v>45688</v>
      </c>
      <c r="G563" t="s">
        <v>1082</v>
      </c>
      <c r="H563">
        <v>470.57279999999997</v>
      </c>
      <c r="I563" s="3">
        <v>475.36198613251162</v>
      </c>
      <c r="J563" t="s">
        <v>3</v>
      </c>
      <c r="K563" t="s">
        <v>12</v>
      </c>
      <c r="L563" s="5">
        <v>-1.0074819342362429E-2</v>
      </c>
      <c r="M563" s="6" t="s">
        <v>9448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285.46150165975791</v>
      </c>
    </row>
    <row r="564" spans="1:19" x14ac:dyDescent="0.25">
      <c r="A564" t="s">
        <v>10031</v>
      </c>
      <c r="B564" t="s">
        <v>1083</v>
      </c>
      <c r="C564" t="s">
        <v>9388</v>
      </c>
      <c r="D564" t="s">
        <v>9383</v>
      </c>
      <c r="E564" s="1">
        <v>45657</v>
      </c>
      <c r="F564" s="1">
        <v>45688</v>
      </c>
      <c r="G564" t="s">
        <v>1084</v>
      </c>
      <c r="H564">
        <v>53.58</v>
      </c>
      <c r="I564" s="3">
        <v>56.682203389830512</v>
      </c>
      <c r="J564" t="s">
        <v>3</v>
      </c>
      <c r="K564" t="s">
        <v>1</v>
      </c>
      <c r="L564" s="5">
        <v>-5.4729760035882591E-2</v>
      </c>
      <c r="M564" s="6" t="s">
        <v>9462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76.182123018585514</v>
      </c>
    </row>
    <row r="565" spans="1:19" x14ac:dyDescent="0.25">
      <c r="A565" t="s">
        <v>10032</v>
      </c>
      <c r="B565" t="s">
        <v>1085</v>
      </c>
      <c r="C565" t="s">
        <v>9388</v>
      </c>
      <c r="D565" t="s">
        <v>9383</v>
      </c>
      <c r="E565" s="1">
        <v>45657</v>
      </c>
      <c r="F565" s="1">
        <v>45688</v>
      </c>
      <c r="G565" t="s">
        <v>1086</v>
      </c>
      <c r="H565">
        <v>153.78299999999999</v>
      </c>
      <c r="I565" s="3">
        <v>154.69402681047768</v>
      </c>
      <c r="J565" t="s">
        <v>3</v>
      </c>
      <c r="K565" t="s">
        <v>12</v>
      </c>
      <c r="L565" s="5">
        <v>-5.8892177627118958E-3</v>
      </c>
      <c r="M565" s="6" t="s">
        <v>9448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143.39512980969221</v>
      </c>
    </row>
    <row r="566" spans="1:19" x14ac:dyDescent="0.25">
      <c r="A566" t="s">
        <v>10033</v>
      </c>
      <c r="B566" t="s">
        <v>1087</v>
      </c>
      <c r="C566" t="s">
        <v>9389</v>
      </c>
      <c r="D566" t="s">
        <v>9383</v>
      </c>
      <c r="E566" s="1">
        <v>45657</v>
      </c>
      <c r="F566" s="1">
        <v>45688</v>
      </c>
      <c r="G566" t="s">
        <v>1088</v>
      </c>
      <c r="H566">
        <v>25.29</v>
      </c>
      <c r="I566" s="3">
        <v>25.519260400616336</v>
      </c>
      <c r="J566" t="s">
        <v>3</v>
      </c>
      <c r="K566" t="s">
        <v>12</v>
      </c>
      <c r="L566" s="5">
        <v>-8.9838183794229698E-3</v>
      </c>
      <c r="M566" s="6" t="s">
        <v>9448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7">
        <v>31.798486379127844</v>
      </c>
    </row>
    <row r="567" spans="1:19" x14ac:dyDescent="0.25">
      <c r="A567" t="s">
        <v>10034</v>
      </c>
      <c r="B567" t="s">
        <v>1089</v>
      </c>
      <c r="C567" t="s">
        <v>9388</v>
      </c>
      <c r="D567" t="s">
        <v>9383</v>
      </c>
      <c r="E567" s="1">
        <v>45657</v>
      </c>
      <c r="F567" s="1">
        <v>45688</v>
      </c>
      <c r="G567" t="s">
        <v>1090</v>
      </c>
      <c r="H567">
        <v>330.6001</v>
      </c>
      <c r="I567" s="3">
        <v>327.75415811088294</v>
      </c>
      <c r="J567" t="s">
        <v>3</v>
      </c>
      <c r="K567" t="s">
        <v>12</v>
      </c>
      <c r="L567" s="5">
        <v>8.6831602855035328E-3</v>
      </c>
      <c r="M567" s="6" t="s">
        <v>9446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7">
        <v>354.52000561701254</v>
      </c>
    </row>
    <row r="568" spans="1:19" x14ac:dyDescent="0.25">
      <c r="A568" t="s">
        <v>10035</v>
      </c>
      <c r="B568" t="s">
        <v>1091</v>
      </c>
      <c r="C568" t="s">
        <v>9388</v>
      </c>
      <c r="D568" t="s">
        <v>9383</v>
      </c>
      <c r="E568" s="1">
        <v>45657</v>
      </c>
      <c r="F568" s="1">
        <v>45688</v>
      </c>
      <c r="G568" t="s">
        <v>1092</v>
      </c>
      <c r="H568">
        <v>129.446</v>
      </c>
      <c r="I568" s="3">
        <v>132.8207816640986</v>
      </c>
      <c r="J568" t="s">
        <v>3</v>
      </c>
      <c r="K568" t="s">
        <v>1</v>
      </c>
      <c r="L568" s="5">
        <v>-2.5408536388781156E-2</v>
      </c>
      <c r="M568" s="6" t="s">
        <v>9464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7">
        <v>82.309173610196552</v>
      </c>
    </row>
    <row r="569" spans="1:19" x14ac:dyDescent="0.25">
      <c r="A569" t="s">
        <v>10036</v>
      </c>
      <c r="B569" t="s">
        <v>1093</v>
      </c>
      <c r="C569" t="s">
        <v>9388</v>
      </c>
      <c r="D569" t="s">
        <v>9383</v>
      </c>
      <c r="E569" s="1">
        <v>45657</v>
      </c>
      <c r="F569" s="1">
        <v>45688</v>
      </c>
      <c r="G569" t="s">
        <v>1094</v>
      </c>
      <c r="H569">
        <v>86.69</v>
      </c>
      <c r="I569" s="3">
        <v>83.526502311248066</v>
      </c>
      <c r="J569" t="s">
        <v>3</v>
      </c>
      <c r="K569" t="s">
        <v>1</v>
      </c>
      <c r="L569" s="5">
        <v>3.7874178867967734E-2</v>
      </c>
      <c r="M569" s="6" t="s">
        <v>9450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7">
        <v>7.603448324529368</v>
      </c>
    </row>
    <row r="570" spans="1:19" x14ac:dyDescent="0.25">
      <c r="A570" t="s">
        <v>10037</v>
      </c>
      <c r="B570" t="s">
        <v>1095</v>
      </c>
      <c r="C570" t="s">
        <v>9388</v>
      </c>
      <c r="D570" t="s">
        <v>9383</v>
      </c>
      <c r="E570" s="1">
        <v>45657</v>
      </c>
      <c r="F570" s="1">
        <v>45688</v>
      </c>
      <c r="G570" t="s">
        <v>1096</v>
      </c>
      <c r="H570">
        <v>508</v>
      </c>
      <c r="I570" s="3">
        <v>548.36984191063175</v>
      </c>
      <c r="J570" t="s">
        <v>3</v>
      </c>
      <c r="K570" t="s">
        <v>12</v>
      </c>
      <c r="L570" s="5">
        <v>-7.3617910441564405E-2</v>
      </c>
      <c r="M570" s="6" t="s">
        <v>9501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7">
        <v>511.38726473958445</v>
      </c>
    </row>
    <row r="571" spans="1:19" x14ac:dyDescent="0.25">
      <c r="A571" t="s">
        <v>10038</v>
      </c>
      <c r="B571" t="s">
        <v>1097</v>
      </c>
      <c r="C571" t="s">
        <v>9388</v>
      </c>
      <c r="D571" t="s">
        <v>9383</v>
      </c>
      <c r="E571" s="1">
        <v>45657</v>
      </c>
      <c r="F571" s="1">
        <v>45688</v>
      </c>
      <c r="G571" t="s">
        <v>1098</v>
      </c>
      <c r="H571">
        <v>437.9101</v>
      </c>
      <c r="I571" s="3">
        <v>413.17449306625582</v>
      </c>
      <c r="J571" t="s">
        <v>3</v>
      </c>
      <c r="K571" t="s">
        <v>12</v>
      </c>
      <c r="L571" s="5">
        <v>5.9867216754296626E-2</v>
      </c>
      <c r="M571" s="6" t="s">
        <v>9456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7">
        <v>503.41471698182551</v>
      </c>
    </row>
    <row r="572" spans="1:19" x14ac:dyDescent="0.25">
      <c r="A572" t="s">
        <v>10039</v>
      </c>
      <c r="B572" t="s">
        <v>1099</v>
      </c>
      <c r="C572" t="s">
        <v>9388</v>
      </c>
      <c r="D572" t="s">
        <v>9383</v>
      </c>
      <c r="E572" s="1">
        <v>45657</v>
      </c>
      <c r="F572" s="1">
        <v>45688</v>
      </c>
      <c r="G572" t="s">
        <v>1100</v>
      </c>
      <c r="H572">
        <v>1031.7998</v>
      </c>
      <c r="I572" s="3">
        <v>1071.5146801232665</v>
      </c>
      <c r="J572" t="s">
        <v>3</v>
      </c>
      <c r="K572" t="s">
        <v>12</v>
      </c>
      <c r="L572" s="5">
        <v>-3.7064242665063363E-2</v>
      </c>
      <c r="M572" s="6" t="s">
        <v>9458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7">
        <v>1109.1068869115679</v>
      </c>
    </row>
    <row r="573" spans="1:19" x14ac:dyDescent="0.25">
      <c r="A573" t="s">
        <v>10040</v>
      </c>
      <c r="B573" t="s">
        <v>1101</v>
      </c>
      <c r="C573" t="s">
        <v>9388</v>
      </c>
      <c r="D573" t="s">
        <v>9383</v>
      </c>
      <c r="E573" s="1">
        <v>45657</v>
      </c>
      <c r="F573" s="1">
        <v>45688</v>
      </c>
      <c r="G573" t="s">
        <v>1102</v>
      </c>
      <c r="H573">
        <v>127.483</v>
      </c>
      <c r="I573" s="3">
        <v>123.26784283513098</v>
      </c>
      <c r="J573" t="s">
        <v>3</v>
      </c>
      <c r="K573" t="s">
        <v>12</v>
      </c>
      <c r="L573" s="5">
        <v>3.4195107725757401E-2</v>
      </c>
      <c r="M573" s="6" t="s">
        <v>9454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74.299715909114653</v>
      </c>
    </row>
    <row r="574" spans="1:19" x14ac:dyDescent="0.25">
      <c r="A574" t="s">
        <v>10041</v>
      </c>
      <c r="B574" t="s">
        <v>1103</v>
      </c>
      <c r="C574" t="s">
        <v>9388</v>
      </c>
      <c r="D574" t="s">
        <v>9383</v>
      </c>
      <c r="E574" s="1">
        <v>45657</v>
      </c>
      <c r="F574" s="1">
        <v>45688</v>
      </c>
      <c r="G574" t="s">
        <v>1104</v>
      </c>
      <c r="H574">
        <v>431.48410000000001</v>
      </c>
      <c r="I574" s="3">
        <v>429.69526964560868</v>
      </c>
      <c r="J574" t="s">
        <v>3</v>
      </c>
      <c r="K574" t="s">
        <v>12</v>
      </c>
      <c r="L574" s="5">
        <v>4.1630208213989661E-3</v>
      </c>
      <c r="M574" s="6" t="s">
        <v>9495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7">
        <v>282.61943602389016</v>
      </c>
    </row>
    <row r="575" spans="1:19" x14ac:dyDescent="0.25">
      <c r="A575" t="s">
        <v>10042</v>
      </c>
      <c r="B575" t="s">
        <v>1105</v>
      </c>
      <c r="C575" t="s">
        <v>9389</v>
      </c>
      <c r="D575" t="s">
        <v>9383</v>
      </c>
      <c r="E575" s="1">
        <v>45657</v>
      </c>
      <c r="F575" s="1">
        <v>45688</v>
      </c>
      <c r="G575" t="s">
        <v>1106</v>
      </c>
      <c r="H575">
        <v>274.334</v>
      </c>
      <c r="I575" s="3">
        <v>259.02039491525426</v>
      </c>
      <c r="J575" t="s">
        <v>3</v>
      </c>
      <c r="K575" t="s">
        <v>1</v>
      </c>
      <c r="L575" s="5">
        <v>5.9121232865682272E-2</v>
      </c>
      <c r="M575" s="6" t="s">
        <v>9456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7">
        <v>159.71625929359425</v>
      </c>
    </row>
    <row r="576" spans="1:19" x14ac:dyDescent="0.25">
      <c r="A576" t="s">
        <v>10043</v>
      </c>
      <c r="B576" t="s">
        <v>1107</v>
      </c>
      <c r="C576" t="s">
        <v>9388</v>
      </c>
      <c r="D576" t="s">
        <v>9383</v>
      </c>
      <c r="E576" s="1">
        <v>45657</v>
      </c>
      <c r="F576" s="1">
        <v>45688</v>
      </c>
      <c r="G576" t="s">
        <v>1108</v>
      </c>
      <c r="H576">
        <v>63.21</v>
      </c>
      <c r="I576" s="3">
        <v>67.331587057010779</v>
      </c>
      <c r="J576" t="s">
        <v>3</v>
      </c>
      <c r="K576" t="s">
        <v>12</v>
      </c>
      <c r="L576" s="5">
        <v>-6.1213276519398896E-2</v>
      </c>
      <c r="M576" s="6" t="s">
        <v>9511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7">
        <v>53.150318385059663</v>
      </c>
    </row>
    <row r="577" spans="1:19" x14ac:dyDescent="0.25">
      <c r="A577" t="s">
        <v>10044</v>
      </c>
      <c r="B577" t="s">
        <v>1109</v>
      </c>
      <c r="C577" t="s">
        <v>9388</v>
      </c>
      <c r="D577" t="s">
        <v>9383</v>
      </c>
      <c r="E577" s="1">
        <v>45657</v>
      </c>
      <c r="F577" s="1">
        <v>45688</v>
      </c>
      <c r="G577" t="s">
        <v>1110</v>
      </c>
      <c r="H577">
        <v>574.29999999999995</v>
      </c>
      <c r="I577" s="3">
        <v>562.6994955315871</v>
      </c>
      <c r="J577" t="s">
        <v>3</v>
      </c>
      <c r="K577" t="s">
        <v>12</v>
      </c>
      <c r="L577" s="5">
        <v>2.061580747900571E-2</v>
      </c>
      <c r="M577" s="6" t="s">
        <v>9472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7">
        <v>568.67149677681539</v>
      </c>
    </row>
    <row r="578" spans="1:19" x14ac:dyDescent="0.25">
      <c r="A578" t="s">
        <v>10045</v>
      </c>
      <c r="B578" t="s">
        <v>1111</v>
      </c>
      <c r="C578" t="s">
        <v>9388</v>
      </c>
      <c r="D578" t="s">
        <v>9383</v>
      </c>
      <c r="E578" s="1">
        <v>45657</v>
      </c>
      <c r="F578" s="1">
        <v>45688</v>
      </c>
      <c r="G578" t="s">
        <v>1112</v>
      </c>
      <c r="H578">
        <v>757.09960000000001</v>
      </c>
      <c r="I578" s="3">
        <v>760.27824684129428</v>
      </c>
      <c r="J578" t="s">
        <v>3</v>
      </c>
      <c r="K578" t="s">
        <v>12</v>
      </c>
      <c r="L578" s="5">
        <v>-4.1808993674361528E-3</v>
      </c>
      <c r="M578" s="6" t="s">
        <v>9495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7">
        <v>857.93472259883799</v>
      </c>
    </row>
    <row r="579" spans="1:19" x14ac:dyDescent="0.25">
      <c r="A579" t="s">
        <v>10046</v>
      </c>
      <c r="B579" t="s">
        <v>1113</v>
      </c>
      <c r="C579" t="s">
        <v>9388</v>
      </c>
      <c r="D579" t="s">
        <v>9383</v>
      </c>
      <c r="E579" s="1">
        <v>45657</v>
      </c>
      <c r="F579" s="1">
        <v>45688</v>
      </c>
      <c r="G579" t="s">
        <v>1114</v>
      </c>
      <c r="H579">
        <v>395.4</v>
      </c>
      <c r="I579" s="3">
        <v>387.59830508474579</v>
      </c>
      <c r="J579" t="s">
        <v>3</v>
      </c>
      <c r="K579" t="s">
        <v>12</v>
      </c>
      <c r="L579" s="5">
        <v>2.0128299873624078E-2</v>
      </c>
      <c r="M579" s="6" t="s">
        <v>9472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1159.5627794340517</v>
      </c>
    </row>
    <row r="580" spans="1:19" x14ac:dyDescent="0.25">
      <c r="A580" t="s">
        <v>10047</v>
      </c>
      <c r="B580" t="s">
        <v>1115</v>
      </c>
      <c r="C580" t="s">
        <v>9388</v>
      </c>
      <c r="D580" t="s">
        <v>9383</v>
      </c>
      <c r="E580" s="1">
        <v>45657</v>
      </c>
      <c r="F580" s="1">
        <v>45688</v>
      </c>
      <c r="G580" t="s">
        <v>1116</v>
      </c>
      <c r="H580">
        <v>413</v>
      </c>
      <c r="I580" s="3">
        <v>362.4716486902928</v>
      </c>
      <c r="J580" t="s">
        <v>3</v>
      </c>
      <c r="K580" t="s">
        <v>12</v>
      </c>
      <c r="L580" s="5">
        <v>0.13939945783975016</v>
      </c>
      <c r="M580" s="6" t="s">
        <v>9662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 t="e">
        <v>#N/A</v>
      </c>
    </row>
    <row r="581" spans="1:19" x14ac:dyDescent="0.25">
      <c r="A581" t="s">
        <v>10048</v>
      </c>
      <c r="B581" t="s">
        <v>1117</v>
      </c>
      <c r="C581" t="s">
        <v>9388</v>
      </c>
      <c r="D581" t="s">
        <v>9383</v>
      </c>
      <c r="E581" s="1">
        <v>45657</v>
      </c>
      <c r="F581" s="1">
        <v>45688</v>
      </c>
      <c r="G581" t="s">
        <v>1118</v>
      </c>
      <c r="H581">
        <v>387.4</v>
      </c>
      <c r="I581" s="3">
        <v>376.80169491525425</v>
      </c>
      <c r="J581" t="s">
        <v>3</v>
      </c>
      <c r="K581" t="s">
        <v>12</v>
      </c>
      <c r="L581" s="5">
        <v>2.8127010116367313E-2</v>
      </c>
      <c r="M581" s="6" t="s">
        <v>9454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1177.1319124557797</v>
      </c>
    </row>
    <row r="582" spans="1:19" x14ac:dyDescent="0.25">
      <c r="A582" t="s">
        <v>10049</v>
      </c>
      <c r="B582" t="s">
        <v>1117</v>
      </c>
      <c r="C582" t="s">
        <v>9388</v>
      </c>
      <c r="D582" t="s">
        <v>9383</v>
      </c>
      <c r="E582" s="1">
        <v>45657</v>
      </c>
      <c r="F582" s="1">
        <v>45688</v>
      </c>
      <c r="G582" t="s">
        <v>1119</v>
      </c>
      <c r="H582">
        <v>285.2</v>
      </c>
      <c r="I582" s="3">
        <v>288.17134052388292</v>
      </c>
      <c r="J582" t="s">
        <v>3</v>
      </c>
      <c r="K582" t="s">
        <v>1</v>
      </c>
      <c r="L582" s="5">
        <v>-1.0311020237061652E-2</v>
      </c>
      <c r="M582" s="6" t="s">
        <v>9448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>
        <v>1177.1319124557797</v>
      </c>
    </row>
    <row r="583" spans="1:19" x14ac:dyDescent="0.25">
      <c r="A583" t="s">
        <v>10050</v>
      </c>
      <c r="B583" t="s">
        <v>1120</v>
      </c>
      <c r="C583" t="s">
        <v>9388</v>
      </c>
      <c r="D583" t="s">
        <v>9383</v>
      </c>
      <c r="E583" s="1">
        <v>45657</v>
      </c>
      <c r="F583" s="1">
        <v>45688</v>
      </c>
      <c r="G583" t="s">
        <v>1121</v>
      </c>
      <c r="H583">
        <v>378.3</v>
      </c>
      <c r="I583" s="3">
        <v>386.51864406779663</v>
      </c>
      <c r="J583" t="s">
        <v>3</v>
      </c>
      <c r="K583" t="s">
        <v>12</v>
      </c>
      <c r="L583" s="5">
        <v>-2.1263253904913904E-2</v>
      </c>
      <c r="M583" s="6" t="s">
        <v>9452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25">
      <c r="A584" t="s">
        <v>10051</v>
      </c>
      <c r="B584" t="s">
        <v>1120</v>
      </c>
      <c r="C584" t="s">
        <v>9388</v>
      </c>
      <c r="D584" t="s">
        <v>9383</v>
      </c>
      <c r="E584" s="1">
        <v>45657</v>
      </c>
      <c r="F584" s="1">
        <v>45688</v>
      </c>
      <c r="G584" t="s">
        <v>1122</v>
      </c>
      <c r="H584">
        <v>286.89999999999998</v>
      </c>
      <c r="I584" s="3">
        <v>292.78443759630204</v>
      </c>
      <c r="J584" t="s">
        <v>3</v>
      </c>
      <c r="K584" t="s">
        <v>1</v>
      </c>
      <c r="L584" s="5">
        <v>-2.0098191162795542E-2</v>
      </c>
      <c r="M584" s="6" t="s">
        <v>9452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7" t="e">
        <v>#N/A</v>
      </c>
    </row>
    <row r="585" spans="1:19" x14ac:dyDescent="0.25">
      <c r="A585" t="s">
        <v>10052</v>
      </c>
      <c r="B585" t="s">
        <v>1123</v>
      </c>
      <c r="C585" t="s">
        <v>9388</v>
      </c>
      <c r="D585" t="s">
        <v>9383</v>
      </c>
      <c r="E585" s="1">
        <v>45657</v>
      </c>
      <c r="F585" s="1">
        <v>45688</v>
      </c>
      <c r="G585" t="s">
        <v>1124</v>
      </c>
      <c r="H585">
        <v>120.8999</v>
      </c>
      <c r="I585" s="3">
        <v>125.75106317411402</v>
      </c>
      <c r="J585" t="s">
        <v>3</v>
      </c>
      <c r="K585" t="s">
        <v>12</v>
      </c>
      <c r="L585" s="5">
        <v>-3.8577512202796482E-2</v>
      </c>
      <c r="M585" s="6" t="s">
        <v>9458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138.26464768780104</v>
      </c>
    </row>
    <row r="586" spans="1:19" x14ac:dyDescent="0.25">
      <c r="A586" t="s">
        <v>10053</v>
      </c>
      <c r="B586" t="s">
        <v>1125</v>
      </c>
      <c r="C586" t="s">
        <v>9388</v>
      </c>
      <c r="D586" t="s">
        <v>9383</v>
      </c>
      <c r="E586" s="1">
        <v>45657</v>
      </c>
      <c r="F586" s="1">
        <v>45688</v>
      </c>
      <c r="G586" t="s">
        <v>1126</v>
      </c>
      <c r="H586">
        <v>38.19</v>
      </c>
      <c r="I586" s="3">
        <v>37.758690292758089</v>
      </c>
      <c r="J586" t="s">
        <v>3</v>
      </c>
      <c r="K586" t="s">
        <v>1</v>
      </c>
      <c r="L586" s="5">
        <v>1.1422793107965123E-2</v>
      </c>
      <c r="M586" s="6" t="s">
        <v>9446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41.117676861775323</v>
      </c>
    </row>
    <row r="587" spans="1:19" x14ac:dyDescent="0.25">
      <c r="A587" t="s">
        <v>10054</v>
      </c>
      <c r="B587" t="s">
        <v>1127</v>
      </c>
      <c r="C587" t="s">
        <v>9388</v>
      </c>
      <c r="D587" t="s">
        <v>9383</v>
      </c>
      <c r="E587" s="1">
        <v>45657</v>
      </c>
      <c r="F587" s="1">
        <v>45688</v>
      </c>
      <c r="G587" t="s">
        <v>1128</v>
      </c>
      <c r="H587">
        <v>106.52</v>
      </c>
      <c r="I587" s="3">
        <v>106.39568567026194</v>
      </c>
      <c r="J587" t="s">
        <v>3</v>
      </c>
      <c r="K587" t="s">
        <v>1</v>
      </c>
      <c r="L587" s="5">
        <v>1.168415137840606E-3</v>
      </c>
      <c r="M587" s="6" t="s">
        <v>9495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93.234516833792156</v>
      </c>
    </row>
    <row r="588" spans="1:19" x14ac:dyDescent="0.25">
      <c r="A588" t="s">
        <v>10055</v>
      </c>
      <c r="B588" t="s">
        <v>1129</v>
      </c>
      <c r="C588" t="s">
        <v>9388</v>
      </c>
      <c r="D588" t="s">
        <v>9383</v>
      </c>
      <c r="E588" s="1">
        <v>45657</v>
      </c>
      <c r="F588" s="1">
        <v>45688</v>
      </c>
      <c r="G588" t="s">
        <v>1130</v>
      </c>
      <c r="H588">
        <v>177.87700000000001</v>
      </c>
      <c r="I588" s="3">
        <v>179.59572110939911</v>
      </c>
      <c r="J588" t="s">
        <v>3</v>
      </c>
      <c r="K588" t="s">
        <v>12</v>
      </c>
      <c r="L588" s="5">
        <v>-9.5699446444614811E-3</v>
      </c>
      <c r="M588" s="6" t="s">
        <v>9448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208.54117977471324</v>
      </c>
    </row>
    <row r="589" spans="1:19" x14ac:dyDescent="0.25">
      <c r="A589" t="s">
        <v>10056</v>
      </c>
      <c r="B589" t="s">
        <v>1131</v>
      </c>
      <c r="C589" t="s">
        <v>9388</v>
      </c>
      <c r="D589" t="s">
        <v>9383</v>
      </c>
      <c r="E589" s="1">
        <v>45657</v>
      </c>
      <c r="F589" s="1">
        <v>45688</v>
      </c>
      <c r="G589" t="s">
        <v>1132</v>
      </c>
      <c r="H589">
        <v>64.703000000000003</v>
      </c>
      <c r="I589" s="3">
        <v>67.964661016949165</v>
      </c>
      <c r="J589" t="s">
        <v>3</v>
      </c>
      <c r="K589" t="s">
        <v>12</v>
      </c>
      <c r="L589" s="5">
        <v>-4.7990543440447175E-2</v>
      </c>
      <c r="M589" s="6" t="s">
        <v>9462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60.901406482880866</v>
      </c>
    </row>
    <row r="590" spans="1:19" x14ac:dyDescent="0.25">
      <c r="A590" t="s">
        <v>10057</v>
      </c>
      <c r="B590" t="s">
        <v>1133</v>
      </c>
      <c r="C590" t="s">
        <v>9388</v>
      </c>
      <c r="D590" t="s">
        <v>9383</v>
      </c>
      <c r="E590" s="1">
        <v>45657</v>
      </c>
      <c r="F590" s="1">
        <v>45688</v>
      </c>
      <c r="G590" t="s">
        <v>1134</v>
      </c>
      <c r="H590">
        <v>139.69999999999999</v>
      </c>
      <c r="I590" s="3">
        <v>145.85248644067798</v>
      </c>
      <c r="J590" t="s">
        <v>3</v>
      </c>
      <c r="K590" t="s">
        <v>12</v>
      </c>
      <c r="L590" s="5">
        <v>-4.2182938329134112E-2</v>
      </c>
      <c r="M590" s="6" t="s">
        <v>9458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7">
        <v>124.75560843159838</v>
      </c>
    </row>
    <row r="591" spans="1:19" x14ac:dyDescent="0.25">
      <c r="A591" t="s">
        <v>10058</v>
      </c>
      <c r="B591" t="s">
        <v>1135</v>
      </c>
      <c r="C591" t="s">
        <v>9388</v>
      </c>
      <c r="D591" t="s">
        <v>9383</v>
      </c>
      <c r="E591" s="1">
        <v>45657</v>
      </c>
      <c r="F591" s="1">
        <v>45688</v>
      </c>
      <c r="G591" t="s">
        <v>1136</v>
      </c>
      <c r="H591">
        <v>117.39400000000001</v>
      </c>
      <c r="I591" s="3">
        <v>130.64104422187981</v>
      </c>
      <c r="J591" t="s">
        <v>3</v>
      </c>
      <c r="K591" t="s">
        <v>12</v>
      </c>
      <c r="L591" s="5">
        <v>-0.10140032407717992</v>
      </c>
      <c r="M591" s="6" t="s">
        <v>9623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7">
        <v>105.0826086404617</v>
      </c>
    </row>
    <row r="592" spans="1:19" x14ac:dyDescent="0.25">
      <c r="A592" t="s">
        <v>10059</v>
      </c>
      <c r="B592" t="s">
        <v>1137</v>
      </c>
      <c r="C592" t="s">
        <v>9388</v>
      </c>
      <c r="D592" t="s">
        <v>9383</v>
      </c>
      <c r="E592" s="1">
        <v>45657</v>
      </c>
      <c r="F592" s="1">
        <v>45688</v>
      </c>
      <c r="G592" t="s">
        <v>1138</v>
      </c>
      <c r="H592">
        <v>89.6</v>
      </c>
      <c r="I592" s="3">
        <v>84.606163328197226</v>
      </c>
      <c r="J592" t="s">
        <v>3</v>
      </c>
      <c r="K592" t="s">
        <v>1</v>
      </c>
      <c r="L592" s="5">
        <v>5.9024502179954474E-2</v>
      </c>
      <c r="M592" s="6" t="s">
        <v>9456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7">
        <v>80.09457701081908</v>
      </c>
    </row>
    <row r="593" spans="1:19" x14ac:dyDescent="0.25">
      <c r="A593" t="s">
        <v>10060</v>
      </c>
      <c r="B593" t="s">
        <v>1139</v>
      </c>
      <c r="C593" t="s">
        <v>9388</v>
      </c>
      <c r="D593" t="s">
        <v>9383</v>
      </c>
      <c r="E593" s="1">
        <v>45657</v>
      </c>
      <c r="F593" s="1">
        <v>45688</v>
      </c>
      <c r="G593" t="s">
        <v>1140</v>
      </c>
      <c r="H593">
        <v>227.8</v>
      </c>
      <c r="I593" s="3">
        <v>222.70501510015407</v>
      </c>
      <c r="J593" t="s">
        <v>3</v>
      </c>
      <c r="K593" t="s">
        <v>12</v>
      </c>
      <c r="L593" s="5">
        <v>2.2877728629302041E-2</v>
      </c>
      <c r="M593" s="6" t="s">
        <v>9472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7">
        <v>261.0271191799597</v>
      </c>
    </row>
    <row r="594" spans="1:19" x14ac:dyDescent="0.25">
      <c r="A594" t="s">
        <v>10061</v>
      </c>
      <c r="B594" t="s">
        <v>1141</v>
      </c>
      <c r="C594" t="s">
        <v>9388</v>
      </c>
      <c r="D594" t="s">
        <v>9383</v>
      </c>
      <c r="E594" s="1">
        <v>45657</v>
      </c>
      <c r="F594" s="1">
        <v>45688</v>
      </c>
      <c r="G594" t="s">
        <v>1142</v>
      </c>
      <c r="H594">
        <v>176.07300000000001</v>
      </c>
      <c r="I594" s="3">
        <v>180.10806933744223</v>
      </c>
      <c r="J594" t="s">
        <v>3</v>
      </c>
      <c r="K594" t="s">
        <v>1</v>
      </c>
      <c r="L594" s="5">
        <v>-2.2403601083981983E-2</v>
      </c>
      <c r="M594" s="6" t="s">
        <v>9452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7">
        <v>141.06980338034586</v>
      </c>
    </row>
    <row r="595" spans="1:19" x14ac:dyDescent="0.25">
      <c r="A595" t="s">
        <v>10062</v>
      </c>
      <c r="B595" t="s">
        <v>1143</v>
      </c>
      <c r="C595" t="s">
        <v>9388</v>
      </c>
      <c r="D595" t="s">
        <v>9383</v>
      </c>
      <c r="E595" s="1">
        <v>45657</v>
      </c>
      <c r="F595" s="1">
        <v>45688</v>
      </c>
      <c r="G595" t="s">
        <v>1144</v>
      </c>
      <c r="H595">
        <v>31.010999999999999</v>
      </c>
      <c r="I595" s="3">
        <v>29.108642526964562</v>
      </c>
      <c r="J595" t="s">
        <v>3</v>
      </c>
      <c r="K595" t="s">
        <v>12</v>
      </c>
      <c r="L595" s="5">
        <v>6.5353699378911445E-2</v>
      </c>
      <c r="M595" s="6" t="s">
        <v>9503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7">
        <v>69.87052271035968</v>
      </c>
    </row>
    <row r="596" spans="1:19" x14ac:dyDescent="0.25">
      <c r="A596" t="s">
        <v>10063</v>
      </c>
      <c r="B596" t="s">
        <v>1145</v>
      </c>
      <c r="C596" t="s">
        <v>9388</v>
      </c>
      <c r="D596" t="s">
        <v>9383</v>
      </c>
      <c r="E596" s="1">
        <v>45657</v>
      </c>
      <c r="F596" s="1">
        <v>45688</v>
      </c>
      <c r="G596" t="s">
        <v>1146</v>
      </c>
      <c r="H596">
        <v>64.369</v>
      </c>
      <c r="I596" s="3">
        <v>63.216017411402149</v>
      </c>
      <c r="J596" t="s">
        <v>3</v>
      </c>
      <c r="K596" t="s">
        <v>12</v>
      </c>
      <c r="L596" s="5">
        <v>1.8238772953607318E-2</v>
      </c>
      <c r="M596" s="6" t="s">
        <v>9472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7">
        <v>49.200954449503143</v>
      </c>
    </row>
    <row r="597" spans="1:19" x14ac:dyDescent="0.25">
      <c r="A597" t="s">
        <v>10064</v>
      </c>
      <c r="B597" t="s">
        <v>1147</v>
      </c>
      <c r="C597" t="s">
        <v>9388</v>
      </c>
      <c r="D597" t="s">
        <v>9383</v>
      </c>
      <c r="E597" s="1">
        <v>45657</v>
      </c>
      <c r="F597" s="1">
        <v>45688</v>
      </c>
      <c r="G597" t="s">
        <v>1148</v>
      </c>
      <c r="H597">
        <v>266.1841</v>
      </c>
      <c r="I597" s="3">
        <v>272.52607087827431</v>
      </c>
      <c r="J597" t="s">
        <v>3</v>
      </c>
      <c r="K597" t="s">
        <v>12</v>
      </c>
      <c r="L597" s="5">
        <v>-2.3271061215669908E-2</v>
      </c>
      <c r="M597" s="6" t="s">
        <v>9452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7">
        <v>236.62964664348436</v>
      </c>
    </row>
    <row r="598" spans="1:19" x14ac:dyDescent="0.25">
      <c r="A598" t="s">
        <v>10065</v>
      </c>
      <c r="B598" t="s">
        <v>1149</v>
      </c>
      <c r="C598" t="s">
        <v>9389</v>
      </c>
      <c r="D598" t="s">
        <v>9383</v>
      </c>
      <c r="E598" s="1">
        <v>45657</v>
      </c>
      <c r="F598" s="1">
        <v>45688</v>
      </c>
      <c r="G598" t="s">
        <v>1150</v>
      </c>
      <c r="H598">
        <v>130.90799999999999</v>
      </c>
      <c r="I598" s="3">
        <v>129.62802773497688</v>
      </c>
      <c r="J598" t="s">
        <v>3</v>
      </c>
      <c r="K598" t="s">
        <v>1</v>
      </c>
      <c r="L598" s="5">
        <v>9.8741937788331402E-3</v>
      </c>
      <c r="M598" s="6" t="s">
        <v>9446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7">
        <v>137.70192256958268</v>
      </c>
    </row>
    <row r="599" spans="1:19" x14ac:dyDescent="0.25">
      <c r="A599" t="s">
        <v>10066</v>
      </c>
      <c r="B599" t="s">
        <v>1151</v>
      </c>
      <c r="C599" t="s">
        <v>9388</v>
      </c>
      <c r="D599" t="s">
        <v>9383</v>
      </c>
      <c r="E599" s="1">
        <v>45657</v>
      </c>
      <c r="F599" s="1">
        <v>45688</v>
      </c>
      <c r="G599" t="s">
        <v>1152</v>
      </c>
      <c r="H599">
        <v>92.5</v>
      </c>
      <c r="I599" s="3">
        <v>98.249152542372883</v>
      </c>
      <c r="J599" t="s">
        <v>3</v>
      </c>
      <c r="K599" t="s">
        <v>1</v>
      </c>
      <c r="L599" s="5">
        <v>-5.8516052236617377E-2</v>
      </c>
      <c r="M599" s="6" t="s">
        <v>9511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7">
        <v>51.821560425433169</v>
      </c>
    </row>
    <row r="600" spans="1:19" x14ac:dyDescent="0.25">
      <c r="A600" t="s">
        <v>10067</v>
      </c>
      <c r="B600" t="s">
        <v>1153</v>
      </c>
      <c r="C600" t="s">
        <v>9388</v>
      </c>
      <c r="D600" t="s">
        <v>9383</v>
      </c>
      <c r="E600" s="1">
        <v>45657</v>
      </c>
      <c r="F600" s="1">
        <v>45688</v>
      </c>
      <c r="G600" t="s">
        <v>1154</v>
      </c>
      <c r="H600">
        <v>270.85500000000002</v>
      </c>
      <c r="I600" s="3">
        <v>265.31393528505396</v>
      </c>
      <c r="J600" t="s">
        <v>3</v>
      </c>
      <c r="K600" t="s">
        <v>1</v>
      </c>
      <c r="L600" s="5">
        <v>2.0884936590280123E-2</v>
      </c>
      <c r="M600" s="6" t="s">
        <v>9472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7">
        <v>251.31980408602169</v>
      </c>
    </row>
    <row r="601" spans="1:19" x14ac:dyDescent="0.25">
      <c r="A601" t="s">
        <v>10068</v>
      </c>
      <c r="B601" t="s">
        <v>1155</v>
      </c>
      <c r="C601" t="s">
        <v>9388</v>
      </c>
      <c r="D601" t="s">
        <v>9383</v>
      </c>
      <c r="E601" s="1">
        <v>45657</v>
      </c>
      <c r="F601" s="1">
        <v>45688</v>
      </c>
      <c r="G601" t="s">
        <v>1156</v>
      </c>
      <c r="H601">
        <v>377.72120000000001</v>
      </c>
      <c r="I601" s="3">
        <v>415.17873651771959</v>
      </c>
      <c r="J601" t="s">
        <v>3</v>
      </c>
      <c r="K601" t="s">
        <v>12</v>
      </c>
      <c r="L601" s="5">
        <v>-9.0220267135768695E-2</v>
      </c>
      <c r="M601" s="6" t="s">
        <v>9520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7">
        <v>318.16371144389882</v>
      </c>
    </row>
    <row r="602" spans="1:19" x14ac:dyDescent="0.25">
      <c r="A602" t="s">
        <v>10069</v>
      </c>
      <c r="B602" t="s">
        <v>1157</v>
      </c>
      <c r="C602" t="s">
        <v>9388</v>
      </c>
      <c r="D602" t="s">
        <v>9383</v>
      </c>
      <c r="E602" s="1">
        <v>45657</v>
      </c>
      <c r="F602" s="1">
        <v>45688</v>
      </c>
      <c r="G602" t="s">
        <v>1158</v>
      </c>
      <c r="H602">
        <v>108.19</v>
      </c>
      <c r="I602" s="3">
        <v>108.90835130970724</v>
      </c>
      <c r="J602" t="s">
        <v>3</v>
      </c>
      <c r="K602" t="s">
        <v>1</v>
      </c>
      <c r="L602" s="5">
        <v>-6.5959249320048929E-3</v>
      </c>
      <c r="M602" s="6" t="s">
        <v>9448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7">
        <v>127.37621440752839</v>
      </c>
    </row>
    <row r="603" spans="1:19" x14ac:dyDescent="0.25">
      <c r="A603" t="s">
        <v>10070</v>
      </c>
      <c r="B603" t="s">
        <v>1159</v>
      </c>
      <c r="C603" t="s">
        <v>9389</v>
      </c>
      <c r="D603" t="s">
        <v>9383</v>
      </c>
      <c r="E603" s="1">
        <v>45657</v>
      </c>
      <c r="F603" s="1">
        <v>45688</v>
      </c>
      <c r="G603" t="s">
        <v>1160</v>
      </c>
      <c r="H603">
        <v>245.8501</v>
      </c>
      <c r="I603" s="3">
        <v>218.85023266563948</v>
      </c>
      <c r="J603" t="s">
        <v>3</v>
      </c>
      <c r="K603" t="s">
        <v>1</v>
      </c>
      <c r="L603" s="5">
        <v>0.12337143536699391</v>
      </c>
      <c r="M603" s="6" t="s">
        <v>9460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160.19049103708204</v>
      </c>
    </row>
    <row r="604" spans="1:19" x14ac:dyDescent="0.25">
      <c r="A604" t="s">
        <v>10071</v>
      </c>
      <c r="B604" t="s">
        <v>1161</v>
      </c>
      <c r="C604" t="s">
        <v>9388</v>
      </c>
      <c r="D604" t="s">
        <v>9383</v>
      </c>
      <c r="E604" s="1">
        <v>45657</v>
      </c>
      <c r="F604" s="1">
        <v>45688</v>
      </c>
      <c r="G604" t="s">
        <v>1162</v>
      </c>
      <c r="H604">
        <v>763.74019999999996</v>
      </c>
      <c r="I604" s="3">
        <v>718.20042172573187</v>
      </c>
      <c r="J604" t="s">
        <v>3</v>
      </c>
      <c r="K604" t="s">
        <v>12</v>
      </c>
      <c r="L604" s="5">
        <v>6.340817534587706E-2</v>
      </c>
      <c r="M604" s="6" t="s">
        <v>9456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7">
        <v>767.39463162762183</v>
      </c>
    </row>
    <row r="605" spans="1:19" x14ac:dyDescent="0.25">
      <c r="A605" t="s">
        <v>10072</v>
      </c>
      <c r="B605" t="s">
        <v>1163</v>
      </c>
      <c r="C605" t="s">
        <v>9388</v>
      </c>
      <c r="D605" t="s">
        <v>9383</v>
      </c>
      <c r="E605" s="1">
        <v>45657</v>
      </c>
      <c r="F605" s="1">
        <v>45688</v>
      </c>
      <c r="G605" t="s">
        <v>1164</v>
      </c>
      <c r="H605">
        <v>164.6</v>
      </c>
      <c r="I605" s="3">
        <v>163.71587057010788</v>
      </c>
      <c r="J605" t="s">
        <v>3</v>
      </c>
      <c r="K605" t="s">
        <v>1</v>
      </c>
      <c r="L605" s="5">
        <v>5.4003892647260798E-3</v>
      </c>
      <c r="M605" s="6" t="s">
        <v>9446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162.55139039430748</v>
      </c>
    </row>
    <row r="606" spans="1:19" x14ac:dyDescent="0.25">
      <c r="A606" t="s">
        <v>10073</v>
      </c>
      <c r="B606" t="s">
        <v>1165</v>
      </c>
      <c r="C606" t="s">
        <v>9388</v>
      </c>
      <c r="D606" t="s">
        <v>9383</v>
      </c>
      <c r="E606" s="1">
        <v>45657</v>
      </c>
      <c r="F606" s="1">
        <v>45688</v>
      </c>
      <c r="G606" t="s">
        <v>1166</v>
      </c>
      <c r="H606">
        <v>153.35</v>
      </c>
      <c r="I606" s="3">
        <v>146.63759630200309</v>
      </c>
      <c r="J606" t="s">
        <v>3</v>
      </c>
      <c r="K606" t="s">
        <v>1</v>
      </c>
      <c r="L606" s="5">
        <v>4.5775461868404976E-2</v>
      </c>
      <c r="M606" s="6" t="s">
        <v>9568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169.7488293422843</v>
      </c>
    </row>
    <row r="607" spans="1:19" x14ac:dyDescent="0.25">
      <c r="A607" t="s">
        <v>10074</v>
      </c>
      <c r="B607" t="s">
        <v>1167</v>
      </c>
      <c r="C607" t="s">
        <v>9389</v>
      </c>
      <c r="D607" t="s">
        <v>9383</v>
      </c>
      <c r="E607" s="1">
        <v>45657</v>
      </c>
      <c r="F607" s="1">
        <v>45688</v>
      </c>
      <c r="G607" t="s">
        <v>1168</v>
      </c>
      <c r="H607">
        <v>88.129000000000005</v>
      </c>
      <c r="I607" s="3">
        <v>110.00960554699536</v>
      </c>
      <c r="J607" t="s">
        <v>3</v>
      </c>
      <c r="K607" t="s">
        <v>12</v>
      </c>
      <c r="L607" s="5">
        <v>-0.19889722754844452</v>
      </c>
      <c r="M607" s="6" t="s">
        <v>10075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213.85355674754112</v>
      </c>
    </row>
    <row r="608" spans="1:19" x14ac:dyDescent="0.25">
      <c r="A608" t="s">
        <v>10076</v>
      </c>
      <c r="B608" t="s">
        <v>1169</v>
      </c>
      <c r="C608" t="s">
        <v>9388</v>
      </c>
      <c r="D608" t="s">
        <v>9383</v>
      </c>
      <c r="E608" s="1">
        <v>45657</v>
      </c>
      <c r="F608" s="1">
        <v>45688</v>
      </c>
      <c r="G608" t="s">
        <v>1170</v>
      </c>
      <c r="H608">
        <v>345.8</v>
      </c>
      <c r="I608" s="3">
        <v>347.84714946070875</v>
      </c>
      <c r="J608" t="s">
        <v>3</v>
      </c>
      <c r="K608" t="s">
        <v>12</v>
      </c>
      <c r="L608" s="5">
        <v>-5.8851983231213989E-3</v>
      </c>
      <c r="M608" s="6" t="s">
        <v>9448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1159.5627794340517</v>
      </c>
    </row>
    <row r="609" spans="1:19" x14ac:dyDescent="0.25">
      <c r="A609" t="s">
        <v>10077</v>
      </c>
      <c r="B609" t="s">
        <v>1171</v>
      </c>
      <c r="C609" t="s">
        <v>9388</v>
      </c>
      <c r="D609" t="s">
        <v>9383</v>
      </c>
      <c r="E609" s="1">
        <v>45657</v>
      </c>
      <c r="F609" s="1">
        <v>45688</v>
      </c>
      <c r="G609" t="s">
        <v>1172</v>
      </c>
      <c r="H609">
        <v>368.5</v>
      </c>
      <c r="I609" s="3">
        <v>361.39198767334364</v>
      </c>
      <c r="J609" t="s">
        <v>3</v>
      </c>
      <c r="K609" t="s">
        <v>12</v>
      </c>
      <c r="L609" s="5">
        <v>1.9668428103284841E-2</v>
      </c>
      <c r="M609" s="6" t="s">
        <v>9472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25">
      <c r="A610" t="s">
        <v>10078</v>
      </c>
      <c r="B610" t="s">
        <v>1173</v>
      </c>
      <c r="C610" t="s">
        <v>9388</v>
      </c>
      <c r="D610" t="s">
        <v>9383</v>
      </c>
      <c r="E610" s="1">
        <v>45657</v>
      </c>
      <c r="F610" s="1">
        <v>45688</v>
      </c>
      <c r="G610" t="s">
        <v>1174</v>
      </c>
      <c r="H610">
        <v>380.8</v>
      </c>
      <c r="I610" s="3">
        <v>433.14036979969188</v>
      </c>
      <c r="J610" t="s">
        <v>3</v>
      </c>
      <c r="K610" t="s">
        <v>12</v>
      </c>
      <c r="L610" s="5">
        <v>-0.12083927855511822</v>
      </c>
      <c r="M610" s="6" t="s">
        <v>9562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1159.5627794340517</v>
      </c>
    </row>
    <row r="611" spans="1:19" x14ac:dyDescent="0.25">
      <c r="A611" t="s">
        <v>10078</v>
      </c>
      <c r="B611" t="s">
        <v>1173</v>
      </c>
      <c r="C611" t="s">
        <v>9388</v>
      </c>
      <c r="D611" t="s">
        <v>9383</v>
      </c>
      <c r="E611" s="1">
        <v>45657</v>
      </c>
      <c r="F611" s="1">
        <v>45688</v>
      </c>
      <c r="G611" t="s">
        <v>1174</v>
      </c>
      <c r="H611">
        <v>380.8</v>
      </c>
      <c r="I611" s="3">
        <v>433.14036979969188</v>
      </c>
      <c r="J611" t="s">
        <v>3</v>
      </c>
      <c r="K611" t="s">
        <v>12</v>
      </c>
      <c r="L611" s="5">
        <v>-0.12083927855511822</v>
      </c>
      <c r="M611" s="6" t="s">
        <v>9562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>
        <v>1159.5627794340517</v>
      </c>
    </row>
    <row r="612" spans="1:19" x14ac:dyDescent="0.25">
      <c r="A612" t="s">
        <v>10079</v>
      </c>
      <c r="B612" t="s">
        <v>1175</v>
      </c>
      <c r="C612" t="s">
        <v>9388</v>
      </c>
      <c r="D612" t="s">
        <v>9383</v>
      </c>
      <c r="E612" s="1">
        <v>45657</v>
      </c>
      <c r="F612" s="1">
        <v>45688</v>
      </c>
      <c r="G612" t="s">
        <v>1176</v>
      </c>
      <c r="H612">
        <v>383</v>
      </c>
      <c r="I612" s="3">
        <v>384.26117103235748</v>
      </c>
      <c r="J612" t="s">
        <v>3</v>
      </c>
      <c r="K612" t="s">
        <v>12</v>
      </c>
      <c r="L612" s="5">
        <v>-3.2820673214761786E-3</v>
      </c>
      <c r="M612" s="6" t="s">
        <v>9495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 t="e">
        <v>#N/A</v>
      </c>
    </row>
    <row r="613" spans="1:19" x14ac:dyDescent="0.25">
      <c r="A613" t="s">
        <v>10079</v>
      </c>
      <c r="B613" t="s">
        <v>1175</v>
      </c>
      <c r="C613" t="s">
        <v>9388</v>
      </c>
      <c r="D613" t="s">
        <v>9383</v>
      </c>
      <c r="E613" s="1">
        <v>45657</v>
      </c>
      <c r="F613" s="1">
        <v>45688</v>
      </c>
      <c r="G613" t="s">
        <v>1176</v>
      </c>
      <c r="H613">
        <v>383</v>
      </c>
      <c r="I613" s="3">
        <v>384.26117103235748</v>
      </c>
      <c r="J613" t="s">
        <v>3</v>
      </c>
      <c r="K613" t="s">
        <v>12</v>
      </c>
      <c r="L613" s="5">
        <v>-3.2820673214761786E-3</v>
      </c>
      <c r="M613" s="6" t="s">
        <v>9495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25">
      <c r="A614" t="s">
        <v>10080</v>
      </c>
      <c r="B614" t="s">
        <v>1177</v>
      </c>
      <c r="C614" t="s">
        <v>9388</v>
      </c>
      <c r="D614" t="s">
        <v>9383</v>
      </c>
      <c r="E614" s="1">
        <v>45657</v>
      </c>
      <c r="F614" s="1">
        <v>45688</v>
      </c>
      <c r="G614" t="s">
        <v>1178</v>
      </c>
      <c r="H614">
        <v>424.6</v>
      </c>
      <c r="I614" s="3">
        <v>431.17734976887516</v>
      </c>
      <c r="J614" t="s">
        <v>3</v>
      </c>
      <c r="K614" t="s">
        <v>12</v>
      </c>
      <c r="L614" s="5">
        <v>-1.5254395372115037E-2</v>
      </c>
      <c r="M614" s="6" t="s">
        <v>9452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7">
        <v>1156.536164081569</v>
      </c>
    </row>
    <row r="615" spans="1:19" x14ac:dyDescent="0.25">
      <c r="A615" t="s">
        <v>10081</v>
      </c>
      <c r="B615" t="s">
        <v>1179</v>
      </c>
      <c r="C615" t="s">
        <v>9388</v>
      </c>
      <c r="D615" t="s">
        <v>9383</v>
      </c>
      <c r="E615" s="1">
        <v>45657</v>
      </c>
      <c r="F615" s="1">
        <v>45688</v>
      </c>
      <c r="G615" t="s">
        <v>1180</v>
      </c>
      <c r="H615">
        <v>443</v>
      </c>
      <c r="I615" s="3">
        <v>478.09352850539295</v>
      </c>
      <c r="J615" t="s">
        <v>3</v>
      </c>
      <c r="K615" t="s">
        <v>12</v>
      </c>
      <c r="L615" s="5">
        <v>-7.3403061143918147E-2</v>
      </c>
      <c r="M615" s="6" t="s">
        <v>9501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7" t="e">
        <v>#N/A</v>
      </c>
    </row>
    <row r="616" spans="1:19" x14ac:dyDescent="0.25">
      <c r="A616" t="s">
        <v>10082</v>
      </c>
      <c r="B616" t="s">
        <v>1181</v>
      </c>
      <c r="C616" t="s">
        <v>9388</v>
      </c>
      <c r="D616" t="s">
        <v>9383</v>
      </c>
      <c r="E616" s="1">
        <v>45657</v>
      </c>
      <c r="F616" s="1">
        <v>45688</v>
      </c>
      <c r="G616" t="s">
        <v>1182</v>
      </c>
      <c r="H616">
        <v>339.6</v>
      </c>
      <c r="I616" s="3">
        <v>326.74468412942986</v>
      </c>
      <c r="J616" t="s">
        <v>3</v>
      </c>
      <c r="K616" t="s">
        <v>12</v>
      </c>
      <c r="L616" s="5">
        <v>3.9343611372963938E-2</v>
      </c>
      <c r="M616" s="6" t="s">
        <v>9450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7">
        <v>402.50293193685809</v>
      </c>
    </row>
    <row r="617" spans="1:19" x14ac:dyDescent="0.25">
      <c r="A617" t="s">
        <v>10083</v>
      </c>
      <c r="B617" t="s">
        <v>1183</v>
      </c>
      <c r="C617" t="s">
        <v>9388</v>
      </c>
      <c r="D617" t="s">
        <v>9383</v>
      </c>
      <c r="E617" s="1">
        <v>45657</v>
      </c>
      <c r="F617" s="1">
        <v>45688</v>
      </c>
      <c r="G617" t="s">
        <v>1184</v>
      </c>
      <c r="H617">
        <v>226.67509999999999</v>
      </c>
      <c r="I617" s="3">
        <v>227.52589784283509</v>
      </c>
      <c r="J617" t="s">
        <v>3</v>
      </c>
      <c r="K617" t="s">
        <v>12</v>
      </c>
      <c r="L617" s="5">
        <v>-3.7393450631399983E-3</v>
      </c>
      <c r="M617" s="6" t="s">
        <v>9495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156.27670002940459</v>
      </c>
    </row>
    <row r="618" spans="1:19" x14ac:dyDescent="0.25">
      <c r="A618" t="s">
        <v>10084</v>
      </c>
      <c r="B618" t="s">
        <v>1185</v>
      </c>
      <c r="C618" t="s">
        <v>9388</v>
      </c>
      <c r="D618" t="s">
        <v>9383</v>
      </c>
      <c r="E618" s="1">
        <v>45657</v>
      </c>
      <c r="F618" s="1">
        <v>45688</v>
      </c>
      <c r="G618" t="s">
        <v>1186</v>
      </c>
      <c r="H618">
        <v>209.9128</v>
      </c>
      <c r="I618" s="3">
        <v>211.37603389830511</v>
      </c>
      <c r="J618" t="s">
        <v>3</v>
      </c>
      <c r="K618" t="s">
        <v>12</v>
      </c>
      <c r="L618" s="5">
        <v>-6.9224210111212825E-3</v>
      </c>
      <c r="M618" s="6" t="s">
        <v>9448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160.6689832848366</v>
      </c>
    </row>
    <row r="619" spans="1:19" x14ac:dyDescent="0.25">
      <c r="A619" t="s">
        <v>10085</v>
      </c>
      <c r="B619" t="s">
        <v>1187</v>
      </c>
      <c r="C619" t="s">
        <v>9388</v>
      </c>
      <c r="D619" t="s">
        <v>9383</v>
      </c>
      <c r="E619" s="1">
        <v>45657</v>
      </c>
      <c r="F619" s="1">
        <v>45688</v>
      </c>
      <c r="G619" t="s">
        <v>1188</v>
      </c>
      <c r="H619">
        <v>185.86799999999999</v>
      </c>
      <c r="I619" s="3">
        <v>172.29034206471496</v>
      </c>
      <c r="J619" t="s">
        <v>3</v>
      </c>
      <c r="K619" t="s">
        <v>12</v>
      </c>
      <c r="L619" s="5">
        <v>7.8806842987084291E-2</v>
      </c>
      <c r="M619" s="6" t="s">
        <v>9651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156.57197957598825</v>
      </c>
    </row>
    <row r="620" spans="1:19" x14ac:dyDescent="0.25">
      <c r="A620" t="s">
        <v>10086</v>
      </c>
      <c r="B620" t="s">
        <v>1189</v>
      </c>
      <c r="C620" t="s">
        <v>9388</v>
      </c>
      <c r="D620" t="s">
        <v>9383</v>
      </c>
      <c r="E620" s="1">
        <v>45657</v>
      </c>
      <c r="F620" s="1">
        <v>45688</v>
      </c>
      <c r="G620" t="s">
        <v>1190</v>
      </c>
      <c r="H620">
        <v>269</v>
      </c>
      <c r="I620" s="3">
        <v>265.72214530046222</v>
      </c>
      <c r="J620" t="s">
        <v>3</v>
      </c>
      <c r="K620" t="s">
        <v>12</v>
      </c>
      <c r="L620" s="5">
        <v>1.2335647432890395E-2</v>
      </c>
      <c r="M620" s="6" t="s">
        <v>9446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218.72832413184969</v>
      </c>
    </row>
    <row r="621" spans="1:19" x14ac:dyDescent="0.25">
      <c r="A621" t="s">
        <v>10087</v>
      </c>
      <c r="B621" t="s">
        <v>1191</v>
      </c>
      <c r="C621" t="s">
        <v>9388</v>
      </c>
      <c r="D621" t="s">
        <v>9383</v>
      </c>
      <c r="E621" s="1">
        <v>45657</v>
      </c>
      <c r="F621" s="1">
        <v>45688</v>
      </c>
      <c r="G621" t="s">
        <v>1192</v>
      </c>
      <c r="H621">
        <v>638.89499999999998</v>
      </c>
      <c r="I621" s="3">
        <v>651.48816748844388</v>
      </c>
      <c r="J621" t="s">
        <v>3</v>
      </c>
      <c r="K621" t="s">
        <v>12</v>
      </c>
      <c r="L621" s="5">
        <v>-1.9329848363926372E-2</v>
      </c>
      <c r="M621" s="6" t="s">
        <v>9452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550.54871460524305</v>
      </c>
    </row>
    <row r="622" spans="1:19" x14ac:dyDescent="0.25">
      <c r="A622" t="s">
        <v>10088</v>
      </c>
      <c r="B622" t="s">
        <v>1193</v>
      </c>
      <c r="C622" t="s">
        <v>9388</v>
      </c>
      <c r="D622" t="s">
        <v>9383</v>
      </c>
      <c r="E622" s="1">
        <v>45657</v>
      </c>
      <c r="F622" s="1">
        <v>45688</v>
      </c>
      <c r="G622" t="s">
        <v>1194</v>
      </c>
      <c r="H622">
        <v>142.50190000000001</v>
      </c>
      <c r="I622" s="3">
        <v>143.3074309707242</v>
      </c>
      <c r="J622" t="s">
        <v>3</v>
      </c>
      <c r="K622" t="s">
        <v>12</v>
      </c>
      <c r="L622" s="5">
        <v>-5.6209993108364831E-3</v>
      </c>
      <c r="M622" s="6" t="s">
        <v>9448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174.65785180423771</v>
      </c>
    </row>
    <row r="623" spans="1:19" x14ac:dyDescent="0.25">
      <c r="A623" t="s">
        <v>10089</v>
      </c>
      <c r="B623" t="s">
        <v>1195</v>
      </c>
      <c r="C623" t="s">
        <v>9388</v>
      </c>
      <c r="D623" t="s">
        <v>9383</v>
      </c>
      <c r="E623" s="1">
        <v>45657</v>
      </c>
      <c r="F623" s="1">
        <v>45688</v>
      </c>
      <c r="G623" t="s">
        <v>1196</v>
      </c>
      <c r="H623">
        <v>115.52500000000001</v>
      </c>
      <c r="I623" s="3">
        <v>117.03427272727274</v>
      </c>
      <c r="J623" t="s">
        <v>3</v>
      </c>
      <c r="K623" t="s">
        <v>12</v>
      </c>
      <c r="L623" s="5">
        <v>-1.2895989286743514E-2</v>
      </c>
      <c r="M623" s="6" t="s">
        <v>9448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94.858554340002314</v>
      </c>
    </row>
    <row r="624" spans="1:19" x14ac:dyDescent="0.25">
      <c r="A624" t="s">
        <v>10090</v>
      </c>
      <c r="B624" t="s">
        <v>1197</v>
      </c>
      <c r="C624" t="s">
        <v>9388</v>
      </c>
      <c r="D624" t="s">
        <v>9383</v>
      </c>
      <c r="E624" s="1">
        <v>45657</v>
      </c>
      <c r="F624" s="1">
        <v>45688</v>
      </c>
      <c r="G624" t="s">
        <v>1198</v>
      </c>
      <c r="H624">
        <v>94.670100000000005</v>
      </c>
      <c r="I624" s="3">
        <v>90.583559322033906</v>
      </c>
      <c r="J624" t="s">
        <v>3</v>
      </c>
      <c r="K624" t="s">
        <v>12</v>
      </c>
      <c r="L624" s="5">
        <v>4.5113491990726784E-2</v>
      </c>
      <c r="M624" s="6" t="s">
        <v>9568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7">
        <v>99.878306631924616</v>
      </c>
    </row>
    <row r="625" spans="1:19" x14ac:dyDescent="0.25">
      <c r="A625" t="s">
        <v>10091</v>
      </c>
      <c r="B625" t="s">
        <v>1199</v>
      </c>
      <c r="C625" t="s">
        <v>9388</v>
      </c>
      <c r="D625" t="s">
        <v>9383</v>
      </c>
      <c r="E625" s="1">
        <v>45657</v>
      </c>
      <c r="F625" s="1">
        <v>45688</v>
      </c>
      <c r="G625" t="s">
        <v>1200</v>
      </c>
      <c r="H625">
        <v>91.625</v>
      </c>
      <c r="I625" s="3">
        <v>91.701499229583987</v>
      </c>
      <c r="J625" t="s">
        <v>3</v>
      </c>
      <c r="K625" t="s">
        <v>12</v>
      </c>
      <c r="L625" s="5">
        <v>-8.3422005339806038E-4</v>
      </c>
      <c r="M625" s="6" t="s">
        <v>9495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7">
        <v>101.31779442151998</v>
      </c>
    </row>
    <row r="626" spans="1:19" x14ac:dyDescent="0.25">
      <c r="A626" t="s">
        <v>10092</v>
      </c>
      <c r="B626" t="s">
        <v>1201</v>
      </c>
      <c r="C626" t="s">
        <v>9388</v>
      </c>
      <c r="D626" t="s">
        <v>9383</v>
      </c>
      <c r="E626" s="1">
        <v>45657</v>
      </c>
      <c r="F626" s="1">
        <v>45688</v>
      </c>
      <c r="G626" t="s">
        <v>1202</v>
      </c>
      <c r="H626">
        <v>172</v>
      </c>
      <c r="I626" s="3">
        <v>174.70878274268105</v>
      </c>
      <c r="J626" t="s">
        <v>3</v>
      </c>
      <c r="K626" t="s">
        <v>12</v>
      </c>
      <c r="L626" s="5">
        <v>-1.5504559645811655E-2</v>
      </c>
      <c r="M626" s="6" t="s">
        <v>9452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7">
        <v>175.28532084072802</v>
      </c>
    </row>
    <row r="627" spans="1:19" x14ac:dyDescent="0.25">
      <c r="A627" t="s">
        <v>10092</v>
      </c>
      <c r="B627" t="s">
        <v>1201</v>
      </c>
      <c r="C627" t="s">
        <v>9388</v>
      </c>
      <c r="D627" t="s">
        <v>9383</v>
      </c>
      <c r="E627" s="1">
        <v>45657</v>
      </c>
      <c r="F627" s="1">
        <v>45688</v>
      </c>
      <c r="G627" t="s">
        <v>1202</v>
      </c>
      <c r="H627">
        <v>172</v>
      </c>
      <c r="I627" s="3">
        <v>174.70878274268105</v>
      </c>
      <c r="J627" t="s">
        <v>3</v>
      </c>
      <c r="K627" t="s">
        <v>12</v>
      </c>
      <c r="L627" s="5">
        <v>-1.5504559645811655E-2</v>
      </c>
      <c r="M627" s="6" t="s">
        <v>9452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7">
        <v>175.28532084072802</v>
      </c>
    </row>
    <row r="628" spans="1:19" x14ac:dyDescent="0.25">
      <c r="A628" t="s">
        <v>10093</v>
      </c>
      <c r="B628" t="s">
        <v>1203</v>
      </c>
      <c r="C628" t="s">
        <v>9388</v>
      </c>
      <c r="D628" t="s">
        <v>9383</v>
      </c>
      <c r="E628" s="1">
        <v>45657</v>
      </c>
      <c r="F628" s="1">
        <v>45688</v>
      </c>
      <c r="G628" t="s">
        <v>1204</v>
      </c>
      <c r="H628">
        <v>305.92700000000002</v>
      </c>
      <c r="I628" s="3">
        <v>284.58784745762716</v>
      </c>
      <c r="J628" t="s">
        <v>3</v>
      </c>
      <c r="K628" t="s">
        <v>12</v>
      </c>
      <c r="L628" s="5">
        <v>7.4982655559633793E-2</v>
      </c>
      <c r="M628" s="6" t="s">
        <v>9503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7">
        <v>307.01690856036544</v>
      </c>
    </row>
    <row r="629" spans="1:19" x14ac:dyDescent="0.25">
      <c r="A629" t="s">
        <v>10094</v>
      </c>
      <c r="B629" t="s">
        <v>1205</v>
      </c>
      <c r="C629" t="s">
        <v>9388</v>
      </c>
      <c r="D629" t="s">
        <v>9383</v>
      </c>
      <c r="E629" s="1">
        <v>45657</v>
      </c>
      <c r="F629" s="1">
        <v>45688</v>
      </c>
      <c r="G629" t="s">
        <v>1206</v>
      </c>
      <c r="H629">
        <v>154.29</v>
      </c>
      <c r="I629" s="3">
        <v>153.63566456086286</v>
      </c>
      <c r="J629" t="s">
        <v>3</v>
      </c>
      <c r="K629" t="s">
        <v>12</v>
      </c>
      <c r="L629" s="5">
        <v>4.2590074447064197E-3</v>
      </c>
      <c r="M629" s="6" t="s">
        <v>9495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7">
        <v>192.19007488264282</v>
      </c>
    </row>
    <row r="630" spans="1:19" x14ac:dyDescent="0.25">
      <c r="A630" t="s">
        <v>10095</v>
      </c>
      <c r="B630" t="s">
        <v>1207</v>
      </c>
      <c r="C630" t="s">
        <v>9388</v>
      </c>
      <c r="D630" t="s">
        <v>9383</v>
      </c>
      <c r="E630" s="1">
        <v>45657</v>
      </c>
      <c r="F630" s="1">
        <v>45688</v>
      </c>
      <c r="G630" t="s">
        <v>1208</v>
      </c>
      <c r="H630">
        <v>210.71299999999999</v>
      </c>
      <c r="I630" s="3">
        <v>220.83975346687211</v>
      </c>
      <c r="J630" t="s">
        <v>3</v>
      </c>
      <c r="K630" t="s">
        <v>1</v>
      </c>
      <c r="L630" s="5">
        <v>-4.5855663701378058E-2</v>
      </c>
      <c r="M630" s="6" t="s">
        <v>9462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7">
        <v>172.07415577163064</v>
      </c>
    </row>
    <row r="631" spans="1:19" x14ac:dyDescent="0.25">
      <c r="A631" t="s">
        <v>10096</v>
      </c>
      <c r="B631" t="s">
        <v>1209</v>
      </c>
      <c r="C631" t="s">
        <v>9388</v>
      </c>
      <c r="D631" t="s">
        <v>9383</v>
      </c>
      <c r="E631" s="1">
        <v>45657</v>
      </c>
      <c r="F631" s="1">
        <v>45688</v>
      </c>
      <c r="G631" t="s">
        <v>1210</v>
      </c>
      <c r="H631">
        <v>219.40010000000001</v>
      </c>
      <c r="I631" s="3">
        <v>207.58936825885979</v>
      </c>
      <c r="J631" t="s">
        <v>3</v>
      </c>
      <c r="K631" t="s">
        <v>12</v>
      </c>
      <c r="L631" s="5">
        <v>5.6894685119001309E-2</v>
      </c>
      <c r="M631" s="6" t="s">
        <v>9456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7">
        <v>121.65517319246989</v>
      </c>
    </row>
    <row r="632" spans="1:19" x14ac:dyDescent="0.25">
      <c r="A632" t="s">
        <v>10097</v>
      </c>
      <c r="B632" t="s">
        <v>1211</v>
      </c>
      <c r="C632" t="s">
        <v>9388</v>
      </c>
      <c r="D632" t="s">
        <v>9383</v>
      </c>
      <c r="E632" s="1">
        <v>45657</v>
      </c>
      <c r="F632" s="1">
        <v>45688</v>
      </c>
      <c r="G632" t="s">
        <v>1212</v>
      </c>
      <c r="H632">
        <v>34.680999999999997</v>
      </c>
      <c r="I632" s="3">
        <v>35.4011032357473</v>
      </c>
      <c r="J632" t="s">
        <v>3</v>
      </c>
      <c r="K632" t="s">
        <v>12</v>
      </c>
      <c r="L632" s="5">
        <v>-2.0341265382378126E-2</v>
      </c>
      <c r="M632" s="6" t="s">
        <v>9452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7">
        <v>32.406930237557212</v>
      </c>
    </row>
    <row r="633" spans="1:19" x14ac:dyDescent="0.25">
      <c r="A633" t="s">
        <v>10098</v>
      </c>
      <c r="B633" t="s">
        <v>1213</v>
      </c>
      <c r="C633" t="s">
        <v>9388</v>
      </c>
      <c r="D633" t="s">
        <v>9383</v>
      </c>
      <c r="E633" s="1">
        <v>45657</v>
      </c>
      <c r="F633" s="1">
        <v>45688</v>
      </c>
      <c r="G633" t="s">
        <v>1214</v>
      </c>
      <c r="H633">
        <v>635.7998</v>
      </c>
      <c r="I633" s="3">
        <v>637.09824915254239</v>
      </c>
      <c r="J633" t="s">
        <v>3</v>
      </c>
      <c r="K633" t="s">
        <v>12</v>
      </c>
      <c r="L633" s="5">
        <v>-2.0380673691531292E-3</v>
      </c>
      <c r="M633" s="6" t="s">
        <v>9495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>
        <v>1159.5627794340517</v>
      </c>
    </row>
    <row r="634" spans="1:19" x14ac:dyDescent="0.25">
      <c r="A634" t="s">
        <v>10099</v>
      </c>
      <c r="B634" t="s">
        <v>1215</v>
      </c>
      <c r="C634" t="s">
        <v>9388</v>
      </c>
      <c r="D634" t="s">
        <v>9383</v>
      </c>
      <c r="E634" s="1">
        <v>45657</v>
      </c>
      <c r="F634" s="1">
        <v>45688</v>
      </c>
      <c r="G634" t="s">
        <v>1216</v>
      </c>
      <c r="H634">
        <v>541.29999999999995</v>
      </c>
      <c r="I634" s="3">
        <v>558.28289676425265</v>
      </c>
      <c r="J634" t="s">
        <v>3</v>
      </c>
      <c r="K634" t="s">
        <v>12</v>
      </c>
      <c r="L634" s="5">
        <v>-3.0419876486784236E-2</v>
      </c>
      <c r="M634" s="6" t="s">
        <v>9464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7" t="e">
        <v>#N/A</v>
      </c>
    </row>
    <row r="635" spans="1:19" x14ac:dyDescent="0.25">
      <c r="A635" t="s">
        <v>10100</v>
      </c>
      <c r="B635" t="s">
        <v>1217</v>
      </c>
      <c r="C635" t="s">
        <v>9388</v>
      </c>
      <c r="D635" t="s">
        <v>9383</v>
      </c>
      <c r="E635" s="1">
        <v>45657</v>
      </c>
      <c r="F635" s="1">
        <v>45688</v>
      </c>
      <c r="G635" t="s">
        <v>1218</v>
      </c>
      <c r="H635">
        <v>527.27980000000002</v>
      </c>
      <c r="I635" s="3">
        <v>546.87775038520795</v>
      </c>
      <c r="J635" t="s">
        <v>3</v>
      </c>
      <c r="K635" t="s">
        <v>12</v>
      </c>
      <c r="L635" s="5">
        <v>-3.5836071903462163E-2</v>
      </c>
      <c r="M635" s="6" t="s">
        <v>9458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7">
        <v>1159.5627794340517</v>
      </c>
    </row>
    <row r="636" spans="1:19" x14ac:dyDescent="0.25">
      <c r="A636" t="s">
        <v>10101</v>
      </c>
      <c r="B636" t="s">
        <v>1219</v>
      </c>
      <c r="C636" t="s">
        <v>9388</v>
      </c>
      <c r="D636" t="s">
        <v>9383</v>
      </c>
      <c r="E636" s="1">
        <v>45657</v>
      </c>
      <c r="F636" s="1">
        <v>45688</v>
      </c>
      <c r="G636" t="s">
        <v>1220</v>
      </c>
      <c r="H636">
        <v>546.1001</v>
      </c>
      <c r="I636" s="3">
        <v>545.03280600924495</v>
      </c>
      <c r="J636" t="s">
        <v>3</v>
      </c>
      <c r="K636" t="s">
        <v>12</v>
      </c>
      <c r="L636" s="5">
        <v>1.9582197236343024E-3</v>
      </c>
      <c r="M636" s="6" t="s">
        <v>9495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7" t="e">
        <v>#N/A</v>
      </c>
    </row>
    <row r="637" spans="1:19" x14ac:dyDescent="0.25">
      <c r="A637" t="s">
        <v>10102</v>
      </c>
      <c r="B637" t="s">
        <v>1221</v>
      </c>
      <c r="C637" t="s">
        <v>9388</v>
      </c>
      <c r="D637" t="s">
        <v>9383</v>
      </c>
      <c r="E637" s="1">
        <v>45657</v>
      </c>
      <c r="F637" s="1">
        <v>45688</v>
      </c>
      <c r="G637" t="s">
        <v>1222</v>
      </c>
      <c r="H637">
        <v>379.83109999999999</v>
      </c>
      <c r="I637" s="3">
        <v>384.42204052388291</v>
      </c>
      <c r="J637" t="s">
        <v>3</v>
      </c>
      <c r="K637" t="s">
        <v>12</v>
      </c>
      <c r="L637" s="5">
        <v>-1.1942448767054192E-2</v>
      </c>
      <c r="M637" s="6" t="s">
        <v>9448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336.02812401221053</v>
      </c>
    </row>
    <row r="638" spans="1:19" x14ac:dyDescent="0.25">
      <c r="A638" t="s">
        <v>10103</v>
      </c>
      <c r="B638" t="s">
        <v>1223</v>
      </c>
      <c r="C638" t="s">
        <v>9388</v>
      </c>
      <c r="D638" t="s">
        <v>9383</v>
      </c>
      <c r="E638" s="1">
        <v>45657</v>
      </c>
      <c r="F638" s="1">
        <v>45688</v>
      </c>
      <c r="G638" t="s">
        <v>1224</v>
      </c>
      <c r="H638">
        <v>389.11399999999998</v>
      </c>
      <c r="I638" s="3">
        <v>390.34623867488443</v>
      </c>
      <c r="J638" t="s">
        <v>3</v>
      </c>
      <c r="K638" t="s">
        <v>12</v>
      </c>
      <c r="L638" s="5">
        <v>-3.1567837801320664E-3</v>
      </c>
      <c r="M638" s="6" t="s">
        <v>9495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7">
        <v>335.73284446562684</v>
      </c>
    </row>
    <row r="639" spans="1:19" x14ac:dyDescent="0.25">
      <c r="A639" t="s">
        <v>10104</v>
      </c>
      <c r="B639" t="s">
        <v>1225</v>
      </c>
      <c r="C639" t="s">
        <v>9388</v>
      </c>
      <c r="D639" t="s">
        <v>9383</v>
      </c>
      <c r="E639" s="1">
        <v>45657</v>
      </c>
      <c r="F639" s="1">
        <v>45688</v>
      </c>
      <c r="G639" t="s">
        <v>1226</v>
      </c>
      <c r="H639">
        <v>393.85300000000001</v>
      </c>
      <c r="I639" s="3">
        <v>401.8007550077042</v>
      </c>
      <c r="J639" t="s">
        <v>3</v>
      </c>
      <c r="K639" t="s">
        <v>12</v>
      </c>
      <c r="L639" s="5">
        <v>-1.9780338659522445E-2</v>
      </c>
      <c r="M639" s="6" t="s">
        <v>9452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7">
        <v>309.37914493303481</v>
      </c>
    </row>
    <row r="640" spans="1:19" x14ac:dyDescent="0.25">
      <c r="A640" t="s">
        <v>10105</v>
      </c>
      <c r="B640" t="s">
        <v>1227</v>
      </c>
      <c r="C640" t="s">
        <v>9388</v>
      </c>
      <c r="D640" t="s">
        <v>9383</v>
      </c>
      <c r="E640" s="1">
        <v>45657</v>
      </c>
      <c r="F640" s="1">
        <v>45688</v>
      </c>
      <c r="G640" t="s">
        <v>1228</v>
      </c>
      <c r="H640">
        <v>382.1</v>
      </c>
      <c r="I640" s="3">
        <v>392.61304571135082</v>
      </c>
      <c r="J640" t="s">
        <v>3</v>
      </c>
      <c r="K640" t="s">
        <v>12</v>
      </c>
      <c r="L640" s="5">
        <v>-2.6777117638317027E-2</v>
      </c>
      <c r="M640" s="6" t="s">
        <v>9464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7">
        <v>330.34399274047496</v>
      </c>
    </row>
    <row r="641" spans="1:19" x14ac:dyDescent="0.25">
      <c r="A641" t="s">
        <v>10106</v>
      </c>
      <c r="B641" t="s">
        <v>1229</v>
      </c>
      <c r="C641" t="s">
        <v>9388</v>
      </c>
      <c r="D641" t="s">
        <v>9383</v>
      </c>
      <c r="E641" s="1">
        <v>45657</v>
      </c>
      <c r="F641" s="1">
        <v>45683</v>
      </c>
      <c r="G641" t="s">
        <v>1230</v>
      </c>
      <c r="H641">
        <v>271.62799999999999</v>
      </c>
      <c r="I641" s="3">
        <v>245.56428480492815</v>
      </c>
      <c r="J641" t="s">
        <v>3</v>
      </c>
      <c r="K641" t="s">
        <v>12</v>
      </c>
      <c r="L641" s="5">
        <v>0.10613805348679417</v>
      </c>
      <c r="M641" s="6" t="s">
        <v>9538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7">
        <v>285.94133092295641</v>
      </c>
    </row>
    <row r="642" spans="1:19" x14ac:dyDescent="0.25">
      <c r="A642" t="s">
        <v>10107</v>
      </c>
      <c r="B642" t="s">
        <v>1231</v>
      </c>
      <c r="C642" t="s">
        <v>9388</v>
      </c>
      <c r="D642" t="s">
        <v>9383</v>
      </c>
      <c r="E642" s="1">
        <v>45657</v>
      </c>
      <c r="F642" s="1">
        <v>45688</v>
      </c>
      <c r="G642" t="s">
        <v>1232</v>
      </c>
      <c r="H642">
        <v>1179.0999999999999</v>
      </c>
      <c r="I642" s="3">
        <v>1170.548844375963</v>
      </c>
      <c r="J642" t="s">
        <v>3</v>
      </c>
      <c r="K642" t="s">
        <v>12</v>
      </c>
      <c r="L642" s="5">
        <v>7.3052531426791578E-3</v>
      </c>
      <c r="M642" s="6" t="s">
        <v>9446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7">
        <v>1349.6120776039629</v>
      </c>
    </row>
    <row r="643" spans="1:19" x14ac:dyDescent="0.25">
      <c r="A643" t="s">
        <v>10108</v>
      </c>
      <c r="B643" t="s">
        <v>1233</v>
      </c>
      <c r="C643" t="s">
        <v>9389</v>
      </c>
      <c r="D643" t="s">
        <v>9383</v>
      </c>
      <c r="E643" s="1">
        <v>45657</v>
      </c>
      <c r="F643" s="1">
        <v>45688</v>
      </c>
      <c r="G643" t="s">
        <v>1234</v>
      </c>
      <c r="H643">
        <v>308.4171</v>
      </c>
      <c r="I643" s="3">
        <v>262.06317411402159</v>
      </c>
      <c r="J643" t="s">
        <v>3</v>
      </c>
      <c r="K643" t="s">
        <v>12</v>
      </c>
      <c r="L643" s="5">
        <v>0.17688073130721604</v>
      </c>
      <c r="M643" s="6" t="s">
        <v>9636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207.16439320781876</v>
      </c>
    </row>
    <row r="644" spans="1:19" x14ac:dyDescent="0.25">
      <c r="A644" t="s">
        <v>10109</v>
      </c>
      <c r="B644" t="s">
        <v>1235</v>
      </c>
      <c r="C644" t="s">
        <v>9389</v>
      </c>
      <c r="D644" t="s">
        <v>9383</v>
      </c>
      <c r="E644" s="1">
        <v>45657</v>
      </c>
      <c r="F644" s="1">
        <v>45688</v>
      </c>
      <c r="G644" t="s">
        <v>1236</v>
      </c>
      <c r="H644">
        <v>165.9</v>
      </c>
      <c r="I644" s="3">
        <v>155.27488443759631</v>
      </c>
      <c r="J644" t="s">
        <v>3</v>
      </c>
      <c r="K644" t="s">
        <v>12</v>
      </c>
      <c r="L644" s="5">
        <v>6.8427779552937551E-2</v>
      </c>
      <c r="M644" s="6" t="s">
        <v>9503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75.702361999917386</v>
      </c>
    </row>
    <row r="645" spans="1:19" x14ac:dyDescent="0.25">
      <c r="A645" t="s">
        <v>10110</v>
      </c>
      <c r="B645" t="s">
        <v>1237</v>
      </c>
      <c r="C645" t="s">
        <v>9388</v>
      </c>
      <c r="D645" t="s">
        <v>9383</v>
      </c>
      <c r="E645" s="1">
        <v>45657</v>
      </c>
      <c r="F645" s="1">
        <v>45659</v>
      </c>
      <c r="G645" t="s">
        <v>1238</v>
      </c>
      <c r="H645">
        <v>309.68450000000001</v>
      </c>
      <c r="I645" s="3">
        <v>320.38155469953773</v>
      </c>
      <c r="J645" t="s">
        <v>3</v>
      </c>
      <c r="K645" t="s">
        <v>12</v>
      </c>
      <c r="L645" s="5">
        <v>-3.3388484894424364E-2</v>
      </c>
      <c r="M645" s="6" t="s">
        <v>9464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237.10947590668283</v>
      </c>
    </row>
    <row r="646" spans="1:19" x14ac:dyDescent="0.25">
      <c r="A646" t="s">
        <v>10111</v>
      </c>
      <c r="B646" t="s">
        <v>1239</v>
      </c>
      <c r="C646" t="s">
        <v>9388</v>
      </c>
      <c r="D646" t="s">
        <v>9383</v>
      </c>
      <c r="E646" s="1">
        <v>45657</v>
      </c>
      <c r="F646" s="1">
        <v>45659</v>
      </c>
      <c r="G646" t="s">
        <v>1240</v>
      </c>
      <c r="H646">
        <v>308.14890000000003</v>
      </c>
      <c r="I646" s="3">
        <v>310.83627164869029</v>
      </c>
      <c r="J646" t="s">
        <v>3</v>
      </c>
      <c r="K646" t="s">
        <v>12</v>
      </c>
      <c r="L646" s="5">
        <v>-8.6456179468255012E-3</v>
      </c>
      <c r="M646" s="6" t="s">
        <v>9448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237.10947590668283</v>
      </c>
    </row>
    <row r="647" spans="1:19" x14ac:dyDescent="0.25">
      <c r="A647" t="s">
        <v>10112</v>
      </c>
      <c r="B647" t="s">
        <v>1241</v>
      </c>
      <c r="C647" t="s">
        <v>9389</v>
      </c>
      <c r="D647" t="s">
        <v>9383</v>
      </c>
      <c r="E647" s="1">
        <v>45657</v>
      </c>
      <c r="F647" s="1">
        <v>45688</v>
      </c>
      <c r="G647" t="s">
        <v>1242</v>
      </c>
      <c r="H647">
        <v>93.917000000000002</v>
      </c>
      <c r="I647" s="3">
        <v>89.218278890600928</v>
      </c>
      <c r="J647" t="s">
        <v>3</v>
      </c>
      <c r="K647" t="s">
        <v>12</v>
      </c>
      <c r="L647" s="5">
        <v>5.2665453400649209E-2</v>
      </c>
      <c r="M647" s="6" t="s">
        <v>9568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83.939018597336684</v>
      </c>
    </row>
    <row r="648" spans="1:19" x14ac:dyDescent="0.25">
      <c r="A648" t="s">
        <v>10113</v>
      </c>
      <c r="B648" t="s">
        <v>1243</v>
      </c>
      <c r="C648" t="s">
        <v>9388</v>
      </c>
      <c r="D648" t="s">
        <v>9383</v>
      </c>
      <c r="E648" s="1">
        <v>45657</v>
      </c>
      <c r="F648" s="1">
        <v>45665</v>
      </c>
      <c r="G648" t="s">
        <v>1244</v>
      </c>
      <c r="H648">
        <v>297.20069999999998</v>
      </c>
      <c r="I648" s="3">
        <v>307.87397627118645</v>
      </c>
      <c r="J648" t="s">
        <v>3</v>
      </c>
      <c r="K648" t="s">
        <v>12</v>
      </c>
      <c r="L648" s="5">
        <v>-3.466767929025949E-2</v>
      </c>
      <c r="M648" s="6" t="s">
        <v>9464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237.10947590668283</v>
      </c>
    </row>
    <row r="649" spans="1:19" x14ac:dyDescent="0.25">
      <c r="A649" t="s">
        <v>10114</v>
      </c>
      <c r="B649" t="s">
        <v>1245</v>
      </c>
      <c r="C649" t="s">
        <v>9388</v>
      </c>
      <c r="D649" t="s">
        <v>9383</v>
      </c>
      <c r="E649" s="1">
        <v>45657</v>
      </c>
      <c r="F649" s="1">
        <v>45688</v>
      </c>
      <c r="G649" t="s">
        <v>1246</v>
      </c>
      <c r="H649">
        <v>305.58</v>
      </c>
      <c r="I649" s="3">
        <v>300.20455516178737</v>
      </c>
      <c r="J649" t="s">
        <v>3</v>
      </c>
      <c r="K649" t="s">
        <v>12</v>
      </c>
      <c r="L649" s="5">
        <v>1.7905940285668498E-2</v>
      </c>
      <c r="M649" s="6" t="s">
        <v>9472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7">
        <v>236.96183613339099</v>
      </c>
    </row>
    <row r="650" spans="1:19" x14ac:dyDescent="0.25">
      <c r="A650" t="s">
        <v>10115</v>
      </c>
      <c r="B650" t="s">
        <v>1247</v>
      </c>
      <c r="C650" t="s">
        <v>9388</v>
      </c>
      <c r="D650" t="s">
        <v>9383</v>
      </c>
      <c r="E650" s="1">
        <v>45657</v>
      </c>
      <c r="F650" s="1">
        <v>45688</v>
      </c>
      <c r="G650" t="s">
        <v>1248</v>
      </c>
      <c r="H650">
        <v>313.49700000000001</v>
      </c>
      <c r="I650" s="3">
        <v>322.91964144838215</v>
      </c>
      <c r="J650" t="s">
        <v>3</v>
      </c>
      <c r="K650" t="s">
        <v>12</v>
      </c>
      <c r="L650" s="5">
        <v>-2.9179524064002482E-2</v>
      </c>
      <c r="M650" s="6" t="s">
        <v>9464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7">
        <v>237.10947590668283</v>
      </c>
    </row>
    <row r="651" spans="1:19" x14ac:dyDescent="0.25">
      <c r="A651" t="s">
        <v>10116</v>
      </c>
      <c r="B651" t="s">
        <v>1249</v>
      </c>
      <c r="C651" t="s">
        <v>9388</v>
      </c>
      <c r="D651" t="s">
        <v>9383</v>
      </c>
      <c r="E651" s="1">
        <v>45657</v>
      </c>
      <c r="F651" s="1">
        <v>45688</v>
      </c>
      <c r="G651" t="s">
        <v>1250</v>
      </c>
      <c r="H651">
        <v>384.99900000000002</v>
      </c>
      <c r="I651" s="3">
        <v>390.91090138674883</v>
      </c>
      <c r="J651" t="s">
        <v>3</v>
      </c>
      <c r="K651" t="s">
        <v>12</v>
      </c>
      <c r="L651" s="5">
        <v>-1.5123398620443873E-2</v>
      </c>
      <c r="M651" s="6" t="s">
        <v>9452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556.63885525353112</v>
      </c>
    </row>
    <row r="652" spans="1:19" x14ac:dyDescent="0.25">
      <c r="A652" t="s">
        <v>10117</v>
      </c>
      <c r="B652" t="s">
        <v>1251</v>
      </c>
      <c r="C652" t="s">
        <v>9388</v>
      </c>
      <c r="D652" t="s">
        <v>9383</v>
      </c>
      <c r="E652" s="1">
        <v>45657</v>
      </c>
      <c r="F652" s="1">
        <v>45688</v>
      </c>
      <c r="G652" t="s">
        <v>1252</v>
      </c>
      <c r="H652">
        <v>392.16410000000002</v>
      </c>
      <c r="I652" s="3">
        <v>409.47135392912173</v>
      </c>
      <c r="J652" t="s">
        <v>3</v>
      </c>
      <c r="K652" t="s">
        <v>12</v>
      </c>
      <c r="L652" s="5">
        <v>-4.2267313117384853E-2</v>
      </c>
      <c r="M652" s="6" t="s">
        <v>9458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555.75301661378012</v>
      </c>
    </row>
    <row r="653" spans="1:19" x14ac:dyDescent="0.25">
      <c r="A653" t="s">
        <v>10118</v>
      </c>
      <c r="B653" t="s">
        <v>1253</v>
      </c>
      <c r="C653" t="s">
        <v>9388</v>
      </c>
      <c r="D653" t="s">
        <v>9383</v>
      </c>
      <c r="E653" s="1">
        <v>45657</v>
      </c>
      <c r="F653" s="1">
        <v>45688</v>
      </c>
      <c r="G653" t="s">
        <v>1254</v>
      </c>
      <c r="H653">
        <v>545.29999999999995</v>
      </c>
      <c r="I653" s="3">
        <v>653.98012326656396</v>
      </c>
      <c r="J653" t="s">
        <v>3</v>
      </c>
      <c r="K653" t="s">
        <v>12</v>
      </c>
      <c r="L653" s="5">
        <v>-0.16618260922628336</v>
      </c>
      <c r="M653" s="6" t="s">
        <v>9841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>
        <v>656.99699114865416</v>
      </c>
    </row>
    <row r="654" spans="1:19" x14ac:dyDescent="0.25">
      <c r="A654" t="s">
        <v>10119</v>
      </c>
      <c r="B654" t="s">
        <v>1255</v>
      </c>
      <c r="C654" t="s">
        <v>9388</v>
      </c>
      <c r="D654" t="s">
        <v>9383</v>
      </c>
      <c r="E654" s="1">
        <v>45657</v>
      </c>
      <c r="F654" s="1">
        <v>45688</v>
      </c>
      <c r="G654" t="s">
        <v>1256</v>
      </c>
      <c r="H654">
        <v>429.3</v>
      </c>
      <c r="I654" s="3">
        <v>448.45192604006161</v>
      </c>
      <c r="J654" t="s">
        <v>3</v>
      </c>
      <c r="K654" t="s">
        <v>12</v>
      </c>
      <c r="L654" s="5">
        <v>-4.2706753897073679E-2</v>
      </c>
      <c r="M654" s="6" t="s">
        <v>9458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7">
        <v>1159.5627794340517</v>
      </c>
    </row>
    <row r="655" spans="1:19" x14ac:dyDescent="0.25">
      <c r="A655" t="s">
        <v>10120</v>
      </c>
      <c r="B655" t="s">
        <v>1257</v>
      </c>
      <c r="C655" t="s">
        <v>9388</v>
      </c>
      <c r="D655" t="s">
        <v>9383</v>
      </c>
      <c r="E655" s="1">
        <v>45657</v>
      </c>
      <c r="F655" s="1">
        <v>45688</v>
      </c>
      <c r="G655" t="s">
        <v>1258</v>
      </c>
      <c r="H655">
        <v>438</v>
      </c>
      <c r="I655" s="3">
        <v>441.77765793528511</v>
      </c>
      <c r="J655" t="s">
        <v>3</v>
      </c>
      <c r="K655" t="s">
        <v>12</v>
      </c>
      <c r="L655" s="5">
        <v>-8.551038893502616E-3</v>
      </c>
      <c r="M655" s="6" t="s">
        <v>9448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7" t="e">
        <v>#N/A</v>
      </c>
    </row>
    <row r="656" spans="1:19" x14ac:dyDescent="0.25">
      <c r="A656" t="s">
        <v>10121</v>
      </c>
      <c r="B656" t="s">
        <v>1259</v>
      </c>
      <c r="C656" t="s">
        <v>9389</v>
      </c>
      <c r="D656" t="s">
        <v>9383</v>
      </c>
      <c r="E656" s="1">
        <v>45657</v>
      </c>
      <c r="F656" s="1">
        <v>45688</v>
      </c>
      <c r="G656" t="s">
        <v>1260</v>
      </c>
      <c r="H656">
        <v>119.67400000000001</v>
      </c>
      <c r="I656" s="3">
        <v>122.66519568567026</v>
      </c>
      <c r="J656" t="s">
        <v>3</v>
      </c>
      <c r="K656" t="s">
        <v>12</v>
      </c>
      <c r="L656" s="5">
        <v>-2.4385039855438606E-2</v>
      </c>
      <c r="M656" s="6" t="s">
        <v>9452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7">
        <v>128.61664074697472</v>
      </c>
    </row>
    <row r="657" spans="1:19" x14ac:dyDescent="0.25">
      <c r="A657" t="s">
        <v>10122</v>
      </c>
      <c r="B657" t="s">
        <v>1261</v>
      </c>
      <c r="C657" t="s">
        <v>9388</v>
      </c>
      <c r="D657" t="s">
        <v>9383</v>
      </c>
      <c r="E657" s="1">
        <v>45657</v>
      </c>
      <c r="F657" s="1">
        <v>45688</v>
      </c>
      <c r="G657" t="s">
        <v>1262</v>
      </c>
      <c r="H657">
        <v>488.55079999999998</v>
      </c>
      <c r="I657" s="3">
        <v>447.05239090909095</v>
      </c>
      <c r="J657" t="s">
        <v>3</v>
      </c>
      <c r="K657" t="s">
        <v>12</v>
      </c>
      <c r="L657" s="5">
        <v>9.2826724417066853E-2</v>
      </c>
      <c r="M657" s="6" t="s">
        <v>9483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7">
        <v>335.47447486236615</v>
      </c>
    </row>
    <row r="658" spans="1:19" x14ac:dyDescent="0.25">
      <c r="A658" t="s">
        <v>10123</v>
      </c>
      <c r="B658" t="s">
        <v>1263</v>
      </c>
      <c r="C658" t="s">
        <v>9388</v>
      </c>
      <c r="D658" t="s">
        <v>9383</v>
      </c>
      <c r="E658" s="1">
        <v>45657</v>
      </c>
      <c r="F658" s="1">
        <v>45688</v>
      </c>
      <c r="G658" t="s">
        <v>1264</v>
      </c>
      <c r="H658">
        <v>1311.2802999999999</v>
      </c>
      <c r="I658" s="3">
        <v>1368.2249614791988</v>
      </c>
      <c r="J658" t="s">
        <v>3</v>
      </c>
      <c r="K658" t="s">
        <v>12</v>
      </c>
      <c r="L658" s="5">
        <v>-4.1619370412330103E-2</v>
      </c>
      <c r="M658" s="6" t="s">
        <v>9458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7">
        <v>2039.163638763466</v>
      </c>
    </row>
    <row r="659" spans="1:19" x14ac:dyDescent="0.25">
      <c r="A659" t="s">
        <v>10124</v>
      </c>
      <c r="B659" t="s">
        <v>1263</v>
      </c>
      <c r="C659" t="s">
        <v>9388</v>
      </c>
      <c r="D659" t="s">
        <v>9383</v>
      </c>
      <c r="E659" s="1">
        <v>45657</v>
      </c>
      <c r="F659" s="1">
        <v>45688</v>
      </c>
      <c r="G659" t="s">
        <v>1265</v>
      </c>
      <c r="H659">
        <v>1062.3598</v>
      </c>
      <c r="I659" s="3">
        <v>1102.235747303544</v>
      </c>
      <c r="J659" t="s">
        <v>3</v>
      </c>
      <c r="K659" t="s">
        <v>1</v>
      </c>
      <c r="L659" s="5">
        <v>-3.6177330848772282E-2</v>
      </c>
      <c r="M659" s="6" t="s">
        <v>9458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7">
        <v>2039.163638763466</v>
      </c>
    </row>
    <row r="660" spans="1:19" x14ac:dyDescent="0.25">
      <c r="A660" t="s">
        <v>10125</v>
      </c>
      <c r="B660" t="s">
        <v>1266</v>
      </c>
      <c r="C660" t="s">
        <v>9389</v>
      </c>
      <c r="D660" t="s">
        <v>9383</v>
      </c>
      <c r="E660" s="1">
        <v>45657</v>
      </c>
      <c r="F660" s="1">
        <v>45688</v>
      </c>
      <c r="G660" t="s">
        <v>1267</v>
      </c>
      <c r="H660">
        <v>128</v>
      </c>
      <c r="I660" s="3">
        <v>132.50385208012327</v>
      </c>
      <c r="J660" t="s">
        <v>3</v>
      </c>
      <c r="K660" t="s">
        <v>1</v>
      </c>
      <c r="L660" s="5">
        <v>-3.399034827606251E-2</v>
      </c>
      <c r="M660" s="6" t="s">
        <v>9464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7">
        <v>72.682254580863642</v>
      </c>
    </row>
    <row r="661" spans="1:19" x14ac:dyDescent="0.25">
      <c r="A661" t="s">
        <v>10126</v>
      </c>
      <c r="B661" t="s">
        <v>1268</v>
      </c>
      <c r="C661" t="s">
        <v>9388</v>
      </c>
      <c r="D661" t="s">
        <v>9383</v>
      </c>
      <c r="E661" s="1">
        <v>45657</v>
      </c>
      <c r="F661" s="1">
        <v>45688</v>
      </c>
      <c r="G661" t="s">
        <v>1269</v>
      </c>
      <c r="H661">
        <v>76.62</v>
      </c>
      <c r="I661" s="3">
        <v>83.075007704160242</v>
      </c>
      <c r="J661" t="s">
        <v>3</v>
      </c>
      <c r="K661" t="s">
        <v>12</v>
      </c>
      <c r="L661" s="5">
        <v>-7.7700958237009954E-2</v>
      </c>
      <c r="M661" s="6" t="s">
        <v>9489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57.062772377293221</v>
      </c>
    </row>
    <row r="662" spans="1:19" x14ac:dyDescent="0.25">
      <c r="A662" t="s">
        <v>10127</v>
      </c>
      <c r="B662" t="s">
        <v>1270</v>
      </c>
      <c r="C662" t="s">
        <v>9388</v>
      </c>
      <c r="D662" t="s">
        <v>9383</v>
      </c>
      <c r="E662" s="1">
        <v>45657</v>
      </c>
      <c r="F662" s="1">
        <v>45688</v>
      </c>
      <c r="G662" t="s">
        <v>1271</v>
      </c>
      <c r="H662">
        <v>81.091999999999999</v>
      </c>
      <c r="I662" s="3">
        <v>73.979256240369807</v>
      </c>
      <c r="J662" t="s">
        <v>3</v>
      </c>
      <c r="K662" t="s">
        <v>12</v>
      </c>
      <c r="L662" s="5">
        <v>9.6145110414733059E-2</v>
      </c>
      <c r="M662" s="6" t="s">
        <v>9591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7">
        <v>78.249079844671172</v>
      </c>
    </row>
    <row r="663" spans="1:19" x14ac:dyDescent="0.25">
      <c r="A663" t="s">
        <v>10128</v>
      </c>
      <c r="B663" t="s">
        <v>1272</v>
      </c>
      <c r="C663" t="s">
        <v>9388</v>
      </c>
      <c r="D663" t="s">
        <v>9383</v>
      </c>
      <c r="E663" s="1">
        <v>45657</v>
      </c>
      <c r="F663" s="1">
        <v>45688</v>
      </c>
      <c r="G663" t="s">
        <v>1273</v>
      </c>
      <c r="H663">
        <v>86.61</v>
      </c>
      <c r="I663" s="3">
        <v>86.794930662557789</v>
      </c>
      <c r="J663" t="s">
        <v>3</v>
      </c>
      <c r="K663" t="s">
        <v>12</v>
      </c>
      <c r="L663" s="5">
        <v>-2.1306620230709949E-3</v>
      </c>
      <c r="M663" s="6" t="s">
        <v>9495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7">
        <v>91.831938987519749</v>
      </c>
    </row>
    <row r="664" spans="1:19" x14ac:dyDescent="0.25">
      <c r="A664" t="s">
        <v>10129</v>
      </c>
      <c r="B664" t="s">
        <v>1274</v>
      </c>
      <c r="C664" t="s">
        <v>9388</v>
      </c>
      <c r="D664" t="s">
        <v>9383</v>
      </c>
      <c r="E664" s="1">
        <v>45657</v>
      </c>
      <c r="F664" s="1">
        <v>45688</v>
      </c>
      <c r="G664" t="s">
        <v>1275</v>
      </c>
      <c r="H664">
        <v>178.3</v>
      </c>
      <c r="I664" s="3">
        <v>176.57365177195686</v>
      </c>
      <c r="J664" t="s">
        <v>3</v>
      </c>
      <c r="K664" t="s">
        <v>12</v>
      </c>
      <c r="L664" s="5">
        <v>9.7769299706884638E-3</v>
      </c>
      <c r="M664" s="6" t="s">
        <v>9446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7">
        <v>158.15910713887544</v>
      </c>
    </row>
    <row r="665" spans="1:19" x14ac:dyDescent="0.25">
      <c r="A665" t="s">
        <v>10130</v>
      </c>
      <c r="B665" t="s">
        <v>1276</v>
      </c>
      <c r="C665" t="s">
        <v>9388</v>
      </c>
      <c r="D665" t="s">
        <v>9383</v>
      </c>
      <c r="E665" s="1">
        <v>45657</v>
      </c>
      <c r="F665" s="1">
        <v>45688</v>
      </c>
      <c r="G665" t="s">
        <v>1277</v>
      </c>
      <c r="H665">
        <v>635.09029999999996</v>
      </c>
      <c r="I665" s="3">
        <v>628.91235747303551</v>
      </c>
      <c r="J665" t="s">
        <v>3</v>
      </c>
      <c r="K665" t="s">
        <v>12</v>
      </c>
      <c r="L665" s="5">
        <v>9.8232169451835105E-3</v>
      </c>
      <c r="M665" s="6" t="s">
        <v>9446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7">
        <v>773.78005182249353</v>
      </c>
    </row>
    <row r="666" spans="1:19" x14ac:dyDescent="0.25">
      <c r="A666" t="s">
        <v>10131</v>
      </c>
      <c r="B666" t="s">
        <v>1278</v>
      </c>
      <c r="C666" t="s">
        <v>9388</v>
      </c>
      <c r="D666" t="s">
        <v>9383</v>
      </c>
      <c r="E666" s="1">
        <v>45657</v>
      </c>
      <c r="F666" s="1">
        <v>45688</v>
      </c>
      <c r="G666" t="s">
        <v>1279</v>
      </c>
      <c r="H666">
        <v>478.8</v>
      </c>
      <c r="I666" s="3">
        <v>476.03235747303546</v>
      </c>
      <c r="J666" t="s">
        <v>3</v>
      </c>
      <c r="K666" t="s">
        <v>12</v>
      </c>
      <c r="L666" s="5">
        <v>5.8139798345984151E-3</v>
      </c>
      <c r="M666" s="6" t="s">
        <v>9446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1159.5627794340517</v>
      </c>
    </row>
    <row r="667" spans="1:19" x14ac:dyDescent="0.25">
      <c r="A667" t="s">
        <v>10132</v>
      </c>
      <c r="B667" t="s">
        <v>1280</v>
      </c>
      <c r="C667" t="s">
        <v>9388</v>
      </c>
      <c r="D667" t="s">
        <v>9383</v>
      </c>
      <c r="E667" s="1">
        <v>45657</v>
      </c>
      <c r="F667" s="1">
        <v>45688</v>
      </c>
      <c r="G667" t="s">
        <v>1281</v>
      </c>
      <c r="H667">
        <v>476.5</v>
      </c>
      <c r="I667" s="3">
        <v>479.66394453004619</v>
      </c>
      <c r="J667" t="s">
        <v>3</v>
      </c>
      <c r="K667" t="s">
        <v>12</v>
      </c>
      <c r="L667" s="5">
        <v>-6.5961691849615312E-3</v>
      </c>
      <c r="M667" s="6" t="s">
        <v>9448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25">
      <c r="A668" t="s">
        <v>10133</v>
      </c>
      <c r="B668" t="s">
        <v>1282</v>
      </c>
      <c r="C668" t="s">
        <v>9388</v>
      </c>
      <c r="D668" t="s">
        <v>9383</v>
      </c>
      <c r="E668" s="1">
        <v>45657</v>
      </c>
      <c r="F668" s="1">
        <v>45688</v>
      </c>
      <c r="G668" t="s">
        <v>1283</v>
      </c>
      <c r="H668">
        <v>429.3</v>
      </c>
      <c r="I668" s="3">
        <v>441.97395993836676</v>
      </c>
      <c r="J668" t="s">
        <v>3</v>
      </c>
      <c r="K668" t="s">
        <v>12</v>
      </c>
      <c r="L668" s="5">
        <v>-2.8675806918883051E-2</v>
      </c>
      <c r="M668" s="6" t="s">
        <v>9464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1159.5627794340517</v>
      </c>
    </row>
    <row r="669" spans="1:19" x14ac:dyDescent="0.25">
      <c r="A669" t="s">
        <v>10134</v>
      </c>
      <c r="B669" t="s">
        <v>1284</v>
      </c>
      <c r="C669" t="s">
        <v>9388</v>
      </c>
      <c r="D669" t="s">
        <v>9383</v>
      </c>
      <c r="E669" s="1">
        <v>45657</v>
      </c>
      <c r="F669" s="1">
        <v>45688</v>
      </c>
      <c r="G669" t="s">
        <v>1285</v>
      </c>
      <c r="H669">
        <v>472.4</v>
      </c>
      <c r="I669" s="3">
        <v>450.5130970724191</v>
      </c>
      <c r="J669" t="s">
        <v>3</v>
      </c>
      <c r="K669" t="s">
        <v>12</v>
      </c>
      <c r="L669" s="5">
        <v>4.8582167909898999E-2</v>
      </c>
      <c r="M669" s="6" t="s">
        <v>9568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 t="e">
        <v>#N/A</v>
      </c>
    </row>
    <row r="670" spans="1:19" x14ac:dyDescent="0.25">
      <c r="A670" t="s">
        <v>10135</v>
      </c>
      <c r="B670" t="s">
        <v>1286</v>
      </c>
      <c r="C670" t="s">
        <v>9389</v>
      </c>
      <c r="D670" t="s">
        <v>9383</v>
      </c>
      <c r="E670" s="1">
        <v>45657</v>
      </c>
      <c r="F670" s="1">
        <v>45688</v>
      </c>
      <c r="G670" t="s">
        <v>1287</v>
      </c>
      <c r="H670">
        <v>238.071</v>
      </c>
      <c r="I670" s="3">
        <v>237.64124191063172</v>
      </c>
      <c r="J670" t="s">
        <v>3</v>
      </c>
      <c r="K670" t="s">
        <v>12</v>
      </c>
      <c r="L670" s="5">
        <v>1.8084322650102624E-3</v>
      </c>
      <c r="M670" s="6" t="s">
        <v>9495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160.83943973869688</v>
      </c>
    </row>
    <row r="671" spans="1:19" x14ac:dyDescent="0.25">
      <c r="A671" t="s">
        <v>10136</v>
      </c>
      <c r="B671" t="s">
        <v>1288</v>
      </c>
      <c r="C671" t="s">
        <v>9389</v>
      </c>
      <c r="D671" t="s">
        <v>9383</v>
      </c>
      <c r="E671" s="1">
        <v>45657</v>
      </c>
      <c r="F671" s="1">
        <v>45688</v>
      </c>
      <c r="G671" t="s">
        <v>1289</v>
      </c>
      <c r="H671">
        <v>0</v>
      </c>
      <c r="I671" s="3">
        <v>4.0536363636363637</v>
      </c>
      <c r="J671" t="s">
        <v>3</v>
      </c>
      <c r="K671" t="s">
        <v>12</v>
      </c>
      <c r="L671" s="5">
        <v>-1</v>
      </c>
      <c r="M671" s="6" t="s">
        <v>10137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>
        <v>2.3711587174388895</v>
      </c>
    </row>
    <row r="672" spans="1:19" x14ac:dyDescent="0.25">
      <c r="A672" t="s">
        <v>10138</v>
      </c>
      <c r="B672" t="s">
        <v>1290</v>
      </c>
      <c r="C672" t="s">
        <v>9388</v>
      </c>
      <c r="D672" t="s">
        <v>9383</v>
      </c>
      <c r="E672" s="1">
        <v>45657</v>
      </c>
      <c r="F672" s="1">
        <v>45688</v>
      </c>
      <c r="G672" t="s">
        <v>1291</v>
      </c>
      <c r="H672">
        <v>373.93900000000002</v>
      </c>
      <c r="I672" s="3">
        <v>357.63771186440681</v>
      </c>
      <c r="J672" t="s">
        <v>3</v>
      </c>
      <c r="K672" t="s">
        <v>12</v>
      </c>
      <c r="L672" s="5">
        <v>4.5580450816030238E-2</v>
      </c>
      <c r="M672" s="6" t="s">
        <v>9568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7">
        <v>1159.193680000822</v>
      </c>
    </row>
    <row r="673" spans="1:19" x14ac:dyDescent="0.25">
      <c r="A673" t="s">
        <v>10139</v>
      </c>
      <c r="B673" t="s">
        <v>1292</v>
      </c>
      <c r="C673" t="s">
        <v>9388</v>
      </c>
      <c r="D673" t="s">
        <v>9383</v>
      </c>
      <c r="E673" s="1">
        <v>45657</v>
      </c>
      <c r="F673" s="1">
        <v>45688</v>
      </c>
      <c r="G673" t="s">
        <v>1293</v>
      </c>
      <c r="H673">
        <v>363.15039999999999</v>
      </c>
      <c r="I673" s="3">
        <v>379.59114637904469</v>
      </c>
      <c r="J673" t="s">
        <v>3</v>
      </c>
      <c r="K673" t="s">
        <v>12</v>
      </c>
      <c r="L673" s="5">
        <v>-4.331172245684467E-2</v>
      </c>
      <c r="M673" s="6" t="s">
        <v>9458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7" t="e">
        <v>#N/A</v>
      </c>
    </row>
    <row r="674" spans="1:19" x14ac:dyDescent="0.25">
      <c r="A674" t="s">
        <v>10140</v>
      </c>
      <c r="B674" t="s">
        <v>1294</v>
      </c>
      <c r="C674" t="s">
        <v>9388</v>
      </c>
      <c r="D674" t="s">
        <v>9383</v>
      </c>
      <c r="E674" s="1">
        <v>45657</v>
      </c>
      <c r="F674" s="1">
        <v>45688</v>
      </c>
      <c r="G674" t="s">
        <v>1295</v>
      </c>
      <c r="H674">
        <v>439.50290000000001</v>
      </c>
      <c r="I674" s="3">
        <v>439.97855007704158</v>
      </c>
      <c r="J674" t="s">
        <v>3</v>
      </c>
      <c r="K674" t="s">
        <v>12</v>
      </c>
      <c r="L674" s="5">
        <v>-1.0810756046136794E-3</v>
      </c>
      <c r="M674" s="6" t="s">
        <v>9495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7">
        <v>335.88048423891871</v>
      </c>
    </row>
    <row r="675" spans="1:19" x14ac:dyDescent="0.25">
      <c r="A675" t="s">
        <v>10141</v>
      </c>
      <c r="B675" t="s">
        <v>1296</v>
      </c>
      <c r="C675" t="s">
        <v>9388</v>
      </c>
      <c r="D675" t="s">
        <v>9383</v>
      </c>
      <c r="E675" s="1">
        <v>45657</v>
      </c>
      <c r="F675" s="1">
        <v>45688</v>
      </c>
      <c r="G675" t="s">
        <v>1297</v>
      </c>
      <c r="H675">
        <v>271.7</v>
      </c>
      <c r="I675" s="3">
        <v>268.63929121725732</v>
      </c>
      <c r="J675" t="s">
        <v>3</v>
      </c>
      <c r="K675" t="s">
        <v>12</v>
      </c>
      <c r="L675" s="5">
        <v>1.1393377226667001E-2</v>
      </c>
      <c r="M675" s="6" t="s">
        <v>9446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7">
        <v>337.57834163177478</v>
      </c>
    </row>
    <row r="676" spans="1:19" x14ac:dyDescent="0.25">
      <c r="A676" t="s">
        <v>10141</v>
      </c>
      <c r="B676" t="s">
        <v>1296</v>
      </c>
      <c r="C676" t="s">
        <v>9388</v>
      </c>
      <c r="D676" t="s">
        <v>9383</v>
      </c>
      <c r="E676" s="1">
        <v>45657</v>
      </c>
      <c r="F676" s="1">
        <v>45688</v>
      </c>
      <c r="G676" t="s">
        <v>1297</v>
      </c>
      <c r="H676">
        <v>271.7</v>
      </c>
      <c r="I676" s="3">
        <v>268.63929121725732</v>
      </c>
      <c r="J676" t="s">
        <v>3</v>
      </c>
      <c r="K676" t="s">
        <v>12</v>
      </c>
      <c r="L676" s="5">
        <v>1.1393377226667001E-2</v>
      </c>
      <c r="M676" s="6" t="s">
        <v>9446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7">
        <v>337.57834163177478</v>
      </c>
    </row>
    <row r="677" spans="1:19" x14ac:dyDescent="0.25">
      <c r="A677" t="s">
        <v>10142</v>
      </c>
      <c r="B677" t="s">
        <v>1298</v>
      </c>
      <c r="C677" t="s">
        <v>9388</v>
      </c>
      <c r="D677" t="s">
        <v>9383</v>
      </c>
      <c r="E677" s="1">
        <v>45657</v>
      </c>
      <c r="F677" s="1">
        <v>45688</v>
      </c>
      <c r="G677" t="s">
        <v>1299</v>
      </c>
      <c r="H677">
        <v>375.8</v>
      </c>
      <c r="I677" s="3">
        <v>364.33651771956858</v>
      </c>
      <c r="J677" t="s">
        <v>3</v>
      </c>
      <c r="K677" t="s">
        <v>12</v>
      </c>
      <c r="L677" s="5">
        <v>3.1463994749093338E-2</v>
      </c>
      <c r="M677" s="6" t="s">
        <v>9454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7">
        <v>332.89077882975909</v>
      </c>
    </row>
    <row r="678" spans="1:19" x14ac:dyDescent="0.25">
      <c r="A678" t="s">
        <v>10142</v>
      </c>
      <c r="B678" t="s">
        <v>1298</v>
      </c>
      <c r="C678" t="s">
        <v>9388</v>
      </c>
      <c r="D678" t="s">
        <v>9383</v>
      </c>
      <c r="E678" s="1">
        <v>45657</v>
      </c>
      <c r="F678" s="1">
        <v>45688</v>
      </c>
      <c r="G678" t="s">
        <v>1299</v>
      </c>
      <c r="H678">
        <v>375.8</v>
      </c>
      <c r="I678" s="3">
        <v>364.33651771956858</v>
      </c>
      <c r="J678" t="s">
        <v>3</v>
      </c>
      <c r="K678" t="s">
        <v>12</v>
      </c>
      <c r="L678" s="5">
        <v>3.1463994749093338E-2</v>
      </c>
      <c r="M678" s="6" t="s">
        <v>9454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7">
        <v>332.89077882975909</v>
      </c>
    </row>
    <row r="679" spans="1:19" x14ac:dyDescent="0.25">
      <c r="A679" t="s">
        <v>10143</v>
      </c>
      <c r="B679" t="s">
        <v>1300</v>
      </c>
      <c r="C679" t="s">
        <v>9388</v>
      </c>
      <c r="D679" t="s">
        <v>9383</v>
      </c>
      <c r="E679" s="1">
        <v>45657</v>
      </c>
      <c r="F679" s="1">
        <v>45688</v>
      </c>
      <c r="G679" t="s">
        <v>1301</v>
      </c>
      <c r="H679">
        <v>1558.5</v>
      </c>
      <c r="I679" s="3">
        <v>1426.5266563944531</v>
      </c>
      <c r="J679" t="s">
        <v>3</v>
      </c>
      <c r="K679" t="s">
        <v>12</v>
      </c>
      <c r="L679" s="5">
        <v>9.2513759216466207E-2</v>
      </c>
      <c r="M679" s="6" t="s">
        <v>9483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7">
        <v>1363.8962256699476</v>
      </c>
    </row>
    <row r="680" spans="1:19" x14ac:dyDescent="0.25">
      <c r="A680" t="s">
        <v>10144</v>
      </c>
      <c r="B680" t="s">
        <v>1302</v>
      </c>
      <c r="C680" t="s">
        <v>9388</v>
      </c>
      <c r="D680" t="s">
        <v>9383</v>
      </c>
      <c r="E680" s="1">
        <v>45657</v>
      </c>
      <c r="F680" s="1">
        <v>45688</v>
      </c>
      <c r="G680" t="s">
        <v>1303</v>
      </c>
      <c r="H680">
        <v>1258</v>
      </c>
      <c r="I680" s="3">
        <v>1287.937442218798</v>
      </c>
      <c r="J680" t="s">
        <v>3</v>
      </c>
      <c r="K680" t="s">
        <v>12</v>
      </c>
      <c r="L680" s="5">
        <v>-2.3244484737723892E-2</v>
      </c>
      <c r="M680" s="6" t="s">
        <v>9452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7">
        <v>1306.5012638027479</v>
      </c>
    </row>
    <row r="681" spans="1:19" x14ac:dyDescent="0.25">
      <c r="A681" t="s">
        <v>10145</v>
      </c>
      <c r="B681" t="s">
        <v>1304</v>
      </c>
      <c r="C681" t="s">
        <v>9388</v>
      </c>
      <c r="D681" t="s">
        <v>9383</v>
      </c>
      <c r="E681" s="1">
        <v>45657</v>
      </c>
      <c r="F681" s="1">
        <v>45688</v>
      </c>
      <c r="G681" t="s">
        <v>1305</v>
      </c>
      <c r="H681">
        <v>247.93899999999999</v>
      </c>
      <c r="I681" s="3">
        <v>248.46337134052388</v>
      </c>
      <c r="J681" t="s">
        <v>3</v>
      </c>
      <c r="K681" t="s">
        <v>12</v>
      </c>
      <c r="L681" s="5">
        <v>-2.1104573188988063E-3</v>
      </c>
      <c r="M681" s="6" t="s">
        <v>9495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7">
        <v>297.9001525595948</v>
      </c>
    </row>
    <row r="682" spans="1:19" x14ac:dyDescent="0.25">
      <c r="A682" t="s">
        <v>10146</v>
      </c>
      <c r="B682" t="s">
        <v>1306</v>
      </c>
      <c r="C682" t="s">
        <v>9388</v>
      </c>
      <c r="D682" t="s">
        <v>9383</v>
      </c>
      <c r="E682" s="1">
        <v>45657</v>
      </c>
      <c r="F682" s="1">
        <v>45688</v>
      </c>
      <c r="G682" t="s">
        <v>1307</v>
      </c>
      <c r="H682">
        <v>198.6</v>
      </c>
      <c r="I682" s="3">
        <v>208.27642526964561</v>
      </c>
      <c r="J682" t="s">
        <v>3</v>
      </c>
      <c r="K682" t="s">
        <v>1</v>
      </c>
      <c r="L682" s="5">
        <v>-4.6459532119960345E-2</v>
      </c>
      <c r="M682" s="6" t="s">
        <v>9462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7">
        <v>199.16605417068189</v>
      </c>
    </row>
    <row r="683" spans="1:19" x14ac:dyDescent="0.25">
      <c r="A683" t="s">
        <v>10147</v>
      </c>
      <c r="B683" t="s">
        <v>1308</v>
      </c>
      <c r="C683" t="s">
        <v>9389</v>
      </c>
      <c r="D683" t="s">
        <v>9383</v>
      </c>
      <c r="E683" s="1">
        <v>45657</v>
      </c>
      <c r="F683" s="1">
        <v>45688</v>
      </c>
      <c r="G683" t="s">
        <v>1309</v>
      </c>
      <c r="H683">
        <v>26.97</v>
      </c>
      <c r="I683" s="3">
        <v>21.976009244992298</v>
      </c>
      <c r="J683" t="s">
        <v>3</v>
      </c>
      <c r="K683" t="s">
        <v>12</v>
      </c>
      <c r="L683" s="5">
        <v>0.22724739052181131</v>
      </c>
      <c r="M683" s="6" t="s">
        <v>10148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7">
        <v>31.049699415726089</v>
      </c>
    </row>
    <row r="684" spans="1:19" x14ac:dyDescent="0.25">
      <c r="A684" t="s">
        <v>10149</v>
      </c>
      <c r="B684" t="s">
        <v>1310</v>
      </c>
      <c r="C684" t="s">
        <v>9388</v>
      </c>
      <c r="D684" t="s">
        <v>9383</v>
      </c>
      <c r="E684" s="1">
        <v>45657</v>
      </c>
      <c r="F684" s="1">
        <v>45688</v>
      </c>
      <c r="G684" t="s">
        <v>1311</v>
      </c>
      <c r="H684">
        <v>434.3</v>
      </c>
      <c r="I684" s="3">
        <v>459.6414346687211</v>
      </c>
      <c r="J684" t="s">
        <v>3</v>
      </c>
      <c r="K684" t="s">
        <v>12</v>
      </c>
      <c r="L684" s="5">
        <v>-5.5133051020488377E-2</v>
      </c>
      <c r="M684" s="6" t="s">
        <v>9511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7">
        <v>338.75945981810941</v>
      </c>
    </row>
    <row r="685" spans="1:19" x14ac:dyDescent="0.25">
      <c r="A685" t="s">
        <v>10150</v>
      </c>
      <c r="B685" t="s">
        <v>1312</v>
      </c>
      <c r="C685" t="s">
        <v>9388</v>
      </c>
      <c r="D685" t="s">
        <v>9383</v>
      </c>
      <c r="E685" s="1">
        <v>45657</v>
      </c>
      <c r="F685" s="1">
        <v>45688</v>
      </c>
      <c r="G685" t="s">
        <v>1313</v>
      </c>
      <c r="H685">
        <v>338.9</v>
      </c>
      <c r="I685" s="3">
        <v>356.09163728813559</v>
      </c>
      <c r="J685" t="s">
        <v>3</v>
      </c>
      <c r="K685" t="s">
        <v>12</v>
      </c>
      <c r="L685" s="5">
        <v>-4.8278688651777535E-2</v>
      </c>
      <c r="M685" s="6" t="s">
        <v>9462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7">
        <v>307.82892731347056</v>
      </c>
    </row>
    <row r="686" spans="1:19" x14ac:dyDescent="0.25">
      <c r="A686" t="s">
        <v>10151</v>
      </c>
      <c r="B686" t="s">
        <v>1314</v>
      </c>
      <c r="C686" t="s">
        <v>9389</v>
      </c>
      <c r="D686" t="s">
        <v>9383</v>
      </c>
      <c r="E686" s="1">
        <v>45657</v>
      </c>
      <c r="F686" s="1">
        <v>45688</v>
      </c>
      <c r="G686" t="s">
        <v>1315</v>
      </c>
      <c r="H686">
        <v>92.600099999999998</v>
      </c>
      <c r="I686" s="3">
        <v>100.11392342064715</v>
      </c>
      <c r="J686" t="s">
        <v>3</v>
      </c>
      <c r="K686" t="s">
        <v>12</v>
      </c>
      <c r="L686" s="5">
        <v>-7.5052731567380904E-2</v>
      </c>
      <c r="M686" s="6" t="s">
        <v>9489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7">
        <v>41.208242552543226</v>
      </c>
    </row>
    <row r="687" spans="1:19" x14ac:dyDescent="0.25">
      <c r="A687" t="s">
        <v>10152</v>
      </c>
      <c r="B687" t="s">
        <v>1316</v>
      </c>
      <c r="C687" t="s">
        <v>9389</v>
      </c>
      <c r="D687" t="s">
        <v>9383</v>
      </c>
      <c r="E687" s="1">
        <v>45657</v>
      </c>
      <c r="F687" s="1">
        <v>45688</v>
      </c>
      <c r="G687" t="s">
        <v>1317</v>
      </c>
      <c r="H687">
        <v>414.09910000000002</v>
      </c>
      <c r="I687" s="3">
        <v>325.83573374422195</v>
      </c>
      <c r="J687" t="s">
        <v>3</v>
      </c>
      <c r="K687" t="s">
        <v>12</v>
      </c>
      <c r="L687" s="5">
        <v>0.27088301593423147</v>
      </c>
      <c r="M687" s="6" t="s">
        <v>10153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321.60400078105357</v>
      </c>
    </row>
    <row r="688" spans="1:19" x14ac:dyDescent="0.25">
      <c r="A688" t="s">
        <v>10154</v>
      </c>
      <c r="B688" t="s">
        <v>1318</v>
      </c>
      <c r="C688" t="s">
        <v>9388</v>
      </c>
      <c r="D688" t="s">
        <v>9383</v>
      </c>
      <c r="E688" s="1">
        <v>45657</v>
      </c>
      <c r="F688" s="1">
        <v>45685</v>
      </c>
      <c r="G688" t="s">
        <v>1319</v>
      </c>
      <c r="H688">
        <v>249.68100000000001</v>
      </c>
      <c r="I688" s="3">
        <v>241.74591679506935</v>
      </c>
      <c r="J688" t="s">
        <v>3</v>
      </c>
      <c r="K688" t="s">
        <v>12</v>
      </c>
      <c r="L688" s="5">
        <v>3.2824063008507043E-2</v>
      </c>
      <c r="M688" s="6" t="s">
        <v>9454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7">
        <v>178.20120636324171</v>
      </c>
    </row>
    <row r="689" spans="1:19" x14ac:dyDescent="0.25">
      <c r="A689" t="s">
        <v>10155</v>
      </c>
      <c r="B689" t="s">
        <v>1320</v>
      </c>
      <c r="C689" t="s">
        <v>9389</v>
      </c>
      <c r="D689" t="s">
        <v>9383</v>
      </c>
      <c r="E689" s="1">
        <v>45657</v>
      </c>
      <c r="F689" s="1">
        <v>45688</v>
      </c>
      <c r="G689" t="s">
        <v>1321</v>
      </c>
      <c r="H689">
        <v>64.040999999999997</v>
      </c>
      <c r="I689" s="3">
        <v>66.766237288135599</v>
      </c>
      <c r="J689" t="s">
        <v>3</v>
      </c>
      <c r="K689" t="s">
        <v>12</v>
      </c>
      <c r="L689" s="5">
        <v>-4.0817595821292074E-2</v>
      </c>
      <c r="M689" s="6" t="s">
        <v>9458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50.168726547917558</v>
      </c>
    </row>
    <row r="690" spans="1:19" x14ac:dyDescent="0.25">
      <c r="A690" t="s">
        <v>10156</v>
      </c>
      <c r="B690" t="s">
        <v>1322</v>
      </c>
      <c r="C690" t="s">
        <v>9388</v>
      </c>
      <c r="D690" t="s">
        <v>9383</v>
      </c>
      <c r="E690" s="1">
        <v>45657</v>
      </c>
      <c r="F690" s="1">
        <v>45688</v>
      </c>
      <c r="G690" t="s">
        <v>1323</v>
      </c>
      <c r="H690">
        <v>500.07589999999999</v>
      </c>
      <c r="I690" s="3">
        <v>507.57220030816643</v>
      </c>
      <c r="J690" t="s">
        <v>3</v>
      </c>
      <c r="K690" t="s">
        <v>12</v>
      </c>
      <c r="L690" s="5">
        <v>-1.4768933963710262E-2</v>
      </c>
      <c r="M690" s="6" t="s">
        <v>9448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7">
        <v>1159.5627794340517</v>
      </c>
    </row>
    <row r="691" spans="1:19" x14ac:dyDescent="0.25">
      <c r="A691" t="s">
        <v>10157</v>
      </c>
      <c r="B691" t="s">
        <v>1324</v>
      </c>
      <c r="C691" t="s">
        <v>9388</v>
      </c>
      <c r="D691" t="s">
        <v>9383</v>
      </c>
      <c r="E691" s="1">
        <v>45657</v>
      </c>
      <c r="F691" s="1">
        <v>45688</v>
      </c>
      <c r="G691" t="s">
        <v>1325</v>
      </c>
      <c r="H691">
        <v>470.29390000000001</v>
      </c>
      <c r="I691" s="3">
        <v>479.35388551617871</v>
      </c>
      <c r="J691" t="s">
        <v>3</v>
      </c>
      <c r="K691" t="s">
        <v>12</v>
      </c>
      <c r="L691" s="5">
        <v>-1.8900411136592132E-2</v>
      </c>
      <c r="M691" s="6" t="s">
        <v>9452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7" t="e">
        <v>#N/A</v>
      </c>
    </row>
    <row r="692" spans="1:19" x14ac:dyDescent="0.25">
      <c r="A692" t="s">
        <v>10158</v>
      </c>
      <c r="B692" t="s">
        <v>1326</v>
      </c>
      <c r="C692" t="s">
        <v>9388</v>
      </c>
      <c r="D692" t="s">
        <v>9383</v>
      </c>
      <c r="E692" s="1">
        <v>45657</v>
      </c>
      <c r="F692" s="1">
        <v>45688</v>
      </c>
      <c r="G692" t="s">
        <v>1327</v>
      </c>
      <c r="H692">
        <v>650.7002</v>
      </c>
      <c r="I692" s="3">
        <v>651.52644637904473</v>
      </c>
      <c r="J692" t="s">
        <v>3</v>
      </c>
      <c r="K692" t="s">
        <v>12</v>
      </c>
      <c r="L692" s="5">
        <v>-1.2681701312919902E-3</v>
      </c>
      <c r="M692" s="6" t="s">
        <v>9495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620.38232737227975</v>
      </c>
    </row>
    <row r="693" spans="1:19" x14ac:dyDescent="0.25">
      <c r="A693" t="s">
        <v>10159</v>
      </c>
      <c r="B693" t="s">
        <v>1328</v>
      </c>
      <c r="C693" t="s">
        <v>9388</v>
      </c>
      <c r="D693" t="s">
        <v>9383</v>
      </c>
      <c r="E693" s="1">
        <v>45657</v>
      </c>
      <c r="F693" s="1">
        <v>45688</v>
      </c>
      <c r="G693" t="s">
        <v>1329</v>
      </c>
      <c r="H693">
        <v>769.7998</v>
      </c>
      <c r="I693" s="3">
        <v>788.25079152542378</v>
      </c>
      <c r="J693" t="s">
        <v>3</v>
      </c>
      <c r="K693" t="s">
        <v>12</v>
      </c>
      <c r="L693" s="5">
        <v>-2.3407514110727834E-2</v>
      </c>
      <c r="M693" s="6" t="s">
        <v>9452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620.38232737227975</v>
      </c>
    </row>
    <row r="694" spans="1:19" x14ac:dyDescent="0.25">
      <c r="A694" t="s">
        <v>10160</v>
      </c>
      <c r="B694" t="s">
        <v>1330</v>
      </c>
      <c r="C694" t="s">
        <v>9388</v>
      </c>
      <c r="D694" t="s">
        <v>9383</v>
      </c>
      <c r="E694" s="1">
        <v>45657</v>
      </c>
      <c r="F694" s="1">
        <v>45688</v>
      </c>
      <c r="G694" t="s">
        <v>1331</v>
      </c>
      <c r="H694">
        <v>592.80029999999999</v>
      </c>
      <c r="I694" s="3">
        <v>607.94720539291211</v>
      </c>
      <c r="J694" t="s">
        <v>3</v>
      </c>
      <c r="K694" t="s">
        <v>12</v>
      </c>
      <c r="L694" s="5">
        <v>-2.4914836779491023E-2</v>
      </c>
      <c r="M694" s="6" t="s">
        <v>9452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620.38232737227975</v>
      </c>
    </row>
    <row r="695" spans="1:19" x14ac:dyDescent="0.25">
      <c r="A695" t="s">
        <v>10161</v>
      </c>
      <c r="B695" t="s">
        <v>1332</v>
      </c>
      <c r="C695" t="s">
        <v>9388</v>
      </c>
      <c r="D695" t="s">
        <v>9383</v>
      </c>
      <c r="E695" s="1">
        <v>45657</v>
      </c>
      <c r="F695" s="1">
        <v>45688</v>
      </c>
      <c r="G695" t="s">
        <v>1333</v>
      </c>
      <c r="H695">
        <v>369.1</v>
      </c>
      <c r="I695" s="3">
        <v>372.9738058551618</v>
      </c>
      <c r="J695" t="s">
        <v>3</v>
      </c>
      <c r="K695" t="s">
        <v>12</v>
      </c>
      <c r="L695" s="5">
        <v>-1.0386267867470877E-2</v>
      </c>
      <c r="M695" s="6" t="s">
        <v>9448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620.38232737227975</v>
      </c>
    </row>
    <row r="696" spans="1:19" x14ac:dyDescent="0.25">
      <c r="A696" t="s">
        <v>10162</v>
      </c>
      <c r="B696" t="s">
        <v>1334</v>
      </c>
      <c r="C696" t="s">
        <v>9388</v>
      </c>
      <c r="D696" t="s">
        <v>9383</v>
      </c>
      <c r="E696" s="1">
        <v>45657</v>
      </c>
      <c r="F696" s="1">
        <v>45688</v>
      </c>
      <c r="G696" t="s">
        <v>1335</v>
      </c>
      <c r="H696">
        <v>720.40039999999999</v>
      </c>
      <c r="I696" s="3">
        <v>713.26303374422184</v>
      </c>
      <c r="J696" t="s">
        <v>3</v>
      </c>
      <c r="K696" t="s">
        <v>12</v>
      </c>
      <c r="L696" s="5">
        <v>1.0006639792211169E-2</v>
      </c>
      <c r="M696" s="6" t="s">
        <v>9446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618.75828986606962</v>
      </c>
    </row>
    <row r="697" spans="1:19" x14ac:dyDescent="0.25">
      <c r="A697" t="s">
        <v>10163</v>
      </c>
      <c r="B697" t="s">
        <v>1336</v>
      </c>
      <c r="C697" t="s">
        <v>9388</v>
      </c>
      <c r="D697" t="s">
        <v>9383</v>
      </c>
      <c r="E697" s="1">
        <v>45657</v>
      </c>
      <c r="F697" s="1">
        <v>45688</v>
      </c>
      <c r="G697" t="s">
        <v>1337</v>
      </c>
      <c r="H697">
        <v>1465</v>
      </c>
      <c r="I697" s="3">
        <v>1512.5069337442219</v>
      </c>
      <c r="J697" t="s">
        <v>3</v>
      </c>
      <c r="K697" t="s">
        <v>12</v>
      </c>
      <c r="L697" s="5">
        <v>-3.1409398981476544E-2</v>
      </c>
      <c r="M697" s="6" t="s">
        <v>9464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1841.0679729491499</v>
      </c>
    </row>
    <row r="698" spans="1:19" x14ac:dyDescent="0.25">
      <c r="A698" t="s">
        <v>10164</v>
      </c>
      <c r="B698" t="s">
        <v>1336</v>
      </c>
      <c r="C698" t="s">
        <v>9388</v>
      </c>
      <c r="D698" t="s">
        <v>9383</v>
      </c>
      <c r="E698" s="1">
        <v>45657</v>
      </c>
      <c r="F698" s="1">
        <v>45688</v>
      </c>
      <c r="G698" t="s">
        <v>1338</v>
      </c>
      <c r="H698">
        <v>1161</v>
      </c>
      <c r="I698" s="3">
        <v>1205.2942989214175</v>
      </c>
      <c r="J698" t="s">
        <v>3</v>
      </c>
      <c r="K698" t="s">
        <v>1</v>
      </c>
      <c r="L698" s="5">
        <v>-3.6749778839122671E-2</v>
      </c>
      <c r="M698" s="6" t="s">
        <v>9458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1841.0679729491499</v>
      </c>
    </row>
    <row r="699" spans="1:19" x14ac:dyDescent="0.25">
      <c r="A699" t="s">
        <v>10165</v>
      </c>
      <c r="B699" t="s">
        <v>1339</v>
      </c>
      <c r="C699" t="s">
        <v>9388</v>
      </c>
      <c r="D699" t="s">
        <v>9383</v>
      </c>
      <c r="E699" s="1">
        <v>45657</v>
      </c>
      <c r="F699" s="1">
        <v>45688</v>
      </c>
      <c r="G699" t="s">
        <v>1340</v>
      </c>
      <c r="H699">
        <v>1273.0508</v>
      </c>
      <c r="I699" s="3">
        <v>1218.2796764252696</v>
      </c>
      <c r="J699" t="s">
        <v>3</v>
      </c>
      <c r="K699" t="s">
        <v>12</v>
      </c>
      <c r="L699" s="5">
        <v>4.4957758579246887E-2</v>
      </c>
      <c r="M699" s="6" t="s">
        <v>9450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1181.3765559379199</v>
      </c>
    </row>
    <row r="700" spans="1:19" x14ac:dyDescent="0.25">
      <c r="A700" t="s">
        <v>10166</v>
      </c>
      <c r="B700" t="s">
        <v>1341</v>
      </c>
      <c r="C700" t="s">
        <v>9388</v>
      </c>
      <c r="D700" t="s">
        <v>9383</v>
      </c>
      <c r="E700" s="1">
        <v>45657</v>
      </c>
      <c r="F700" s="1">
        <v>45688</v>
      </c>
      <c r="G700" t="s">
        <v>1342</v>
      </c>
      <c r="H700">
        <v>1082.8100999999999</v>
      </c>
      <c r="I700" s="3">
        <v>1118.82169614792</v>
      </c>
      <c r="J700" t="s">
        <v>3</v>
      </c>
      <c r="K700" t="s">
        <v>12</v>
      </c>
      <c r="L700" s="5">
        <v>-3.2187073482671358E-2</v>
      </c>
      <c r="M700" s="6" t="s">
        <v>9464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7">
        <v>1170.7464922609079</v>
      </c>
    </row>
    <row r="701" spans="1:19" x14ac:dyDescent="0.25">
      <c r="A701" t="s">
        <v>10167</v>
      </c>
      <c r="B701" t="s">
        <v>1343</v>
      </c>
      <c r="C701" t="s">
        <v>9388</v>
      </c>
      <c r="D701" t="s">
        <v>9383</v>
      </c>
      <c r="E701" s="1">
        <v>45657</v>
      </c>
      <c r="F701" s="1">
        <v>45688</v>
      </c>
      <c r="G701" t="s">
        <v>1344</v>
      </c>
      <c r="H701">
        <v>434.7</v>
      </c>
      <c r="I701" s="3">
        <v>415.08058551617876</v>
      </c>
      <c r="J701" t="s">
        <v>3</v>
      </c>
      <c r="K701" t="s">
        <v>12</v>
      </c>
      <c r="L701" s="5">
        <v>4.7266519245710459E-2</v>
      </c>
      <c r="M701" s="6" t="s">
        <v>9568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7">
        <v>598.82692047167222</v>
      </c>
    </row>
    <row r="702" spans="1:19" x14ac:dyDescent="0.25">
      <c r="A702" t="s">
        <v>10168</v>
      </c>
      <c r="B702" t="s">
        <v>1345</v>
      </c>
      <c r="C702" t="s">
        <v>9388</v>
      </c>
      <c r="D702" t="s">
        <v>9383</v>
      </c>
      <c r="E702" s="1">
        <v>45657</v>
      </c>
      <c r="F702" s="1">
        <v>45688</v>
      </c>
      <c r="G702" t="s">
        <v>1346</v>
      </c>
      <c r="H702">
        <v>714.84199999999998</v>
      </c>
      <c r="I702" s="3">
        <v>780.2023112480739</v>
      </c>
      <c r="J702" t="s">
        <v>3</v>
      </c>
      <c r="K702" t="s">
        <v>12</v>
      </c>
      <c r="L702" s="5">
        <v>-8.3773542202814522E-2</v>
      </c>
      <c r="M702" s="6" t="s">
        <v>9489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7">
        <v>1005.1684865141179</v>
      </c>
    </row>
    <row r="703" spans="1:19" x14ac:dyDescent="0.25">
      <c r="A703" t="s">
        <v>10169</v>
      </c>
      <c r="B703" t="s">
        <v>1347</v>
      </c>
      <c r="C703" t="s">
        <v>9388</v>
      </c>
      <c r="D703" t="s">
        <v>9383</v>
      </c>
      <c r="E703" s="1">
        <v>45657</v>
      </c>
      <c r="F703" s="1">
        <v>45688</v>
      </c>
      <c r="G703" t="s">
        <v>1348</v>
      </c>
      <c r="H703">
        <v>945.09990000000005</v>
      </c>
      <c r="I703" s="3">
        <v>934.00551956856714</v>
      </c>
      <c r="J703" t="s">
        <v>3</v>
      </c>
      <c r="K703" t="s">
        <v>12</v>
      </c>
      <c r="L703" s="5">
        <v>1.1878281443730154E-2</v>
      </c>
      <c r="M703" s="6" t="s">
        <v>9446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7">
        <v>1345.4043440651456</v>
      </c>
    </row>
    <row r="704" spans="1:19" x14ac:dyDescent="0.25">
      <c r="A704" t="s">
        <v>10170</v>
      </c>
      <c r="B704" t="s">
        <v>1347</v>
      </c>
      <c r="C704" t="s">
        <v>9388</v>
      </c>
      <c r="D704" t="s">
        <v>9383</v>
      </c>
      <c r="E704" s="1">
        <v>45657</v>
      </c>
      <c r="F704" s="1">
        <v>45688</v>
      </c>
      <c r="G704" t="s">
        <v>1349</v>
      </c>
      <c r="H704">
        <v>734.1</v>
      </c>
      <c r="I704" s="3">
        <v>757.62699198767336</v>
      </c>
      <c r="J704" t="s">
        <v>3</v>
      </c>
      <c r="K704" t="s">
        <v>1</v>
      </c>
      <c r="L704" s="5">
        <v>-3.105352929143812E-2</v>
      </c>
      <c r="M704" s="6" t="s">
        <v>9464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7">
        <v>1345.4043440651456</v>
      </c>
    </row>
    <row r="705" spans="1:19" x14ac:dyDescent="0.25">
      <c r="A705" t="s">
        <v>10171</v>
      </c>
      <c r="B705" t="s">
        <v>1350</v>
      </c>
      <c r="C705" t="s">
        <v>9388</v>
      </c>
      <c r="D705" t="s">
        <v>9383</v>
      </c>
      <c r="E705" s="1">
        <v>45657</v>
      </c>
      <c r="F705" s="1">
        <v>45688</v>
      </c>
      <c r="G705" t="s">
        <v>1351</v>
      </c>
      <c r="H705">
        <v>2037</v>
      </c>
      <c r="I705" s="3">
        <v>2006.2064714946071</v>
      </c>
      <c r="J705" t="s">
        <v>3</v>
      </c>
      <c r="K705" t="s">
        <v>12</v>
      </c>
      <c r="L705" s="5">
        <v>1.5349132276725186E-2</v>
      </c>
      <c r="M705" s="6" t="s">
        <v>9472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7">
        <v>2717.6422169260818</v>
      </c>
    </row>
    <row r="706" spans="1:19" x14ac:dyDescent="0.25">
      <c r="A706" t="s">
        <v>10172</v>
      </c>
      <c r="B706" t="s">
        <v>1350</v>
      </c>
      <c r="C706" t="s">
        <v>9388</v>
      </c>
      <c r="D706" t="s">
        <v>9383</v>
      </c>
      <c r="E706" s="1">
        <v>45657</v>
      </c>
      <c r="F706" s="1">
        <v>45688</v>
      </c>
      <c r="G706" t="s">
        <v>1352</v>
      </c>
      <c r="H706">
        <v>1596</v>
      </c>
      <c r="I706" s="3">
        <v>1601.8243451463791</v>
      </c>
      <c r="J706" t="s">
        <v>3</v>
      </c>
      <c r="K706" t="s">
        <v>1</v>
      </c>
      <c r="L706" s="5">
        <v>-3.6360698125403879E-3</v>
      </c>
      <c r="M706" s="6" t="s">
        <v>9495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7">
        <v>2717.6422169260818</v>
      </c>
    </row>
    <row r="707" spans="1:19" x14ac:dyDescent="0.25">
      <c r="A707" t="s">
        <v>10173</v>
      </c>
      <c r="B707" t="s">
        <v>1353</v>
      </c>
      <c r="C707" t="s">
        <v>9389</v>
      </c>
      <c r="D707" t="s">
        <v>9383</v>
      </c>
      <c r="E707" s="1">
        <v>45657</v>
      </c>
      <c r="F707" s="1">
        <v>45688</v>
      </c>
      <c r="G707" t="s">
        <v>1354</v>
      </c>
      <c r="H707">
        <v>57</v>
      </c>
      <c r="I707" s="3">
        <v>49.958859784283511</v>
      </c>
      <c r="J707" t="s">
        <v>3</v>
      </c>
      <c r="K707" t="s">
        <v>12</v>
      </c>
      <c r="L707" s="5">
        <v>0.1409387693418005</v>
      </c>
      <c r="M707" s="6" t="s">
        <v>9662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7">
        <v>36.016652939624393</v>
      </c>
    </row>
    <row r="708" spans="1:19" x14ac:dyDescent="0.25">
      <c r="A708" t="s">
        <v>10174</v>
      </c>
      <c r="B708" t="s">
        <v>1355</v>
      </c>
      <c r="C708" t="s">
        <v>9388</v>
      </c>
      <c r="D708" t="s">
        <v>9383</v>
      </c>
      <c r="E708" s="1">
        <v>45657</v>
      </c>
      <c r="F708" s="1">
        <v>45688</v>
      </c>
      <c r="G708" t="s">
        <v>1356</v>
      </c>
      <c r="H708">
        <v>152.5</v>
      </c>
      <c r="I708" s="3">
        <v>147.03020030816643</v>
      </c>
      <c r="J708" t="s">
        <v>3</v>
      </c>
      <c r="K708" t="s">
        <v>1</v>
      </c>
      <c r="L708" s="5">
        <v>3.7201878800200205E-2</v>
      </c>
      <c r="M708" s="6" t="s">
        <v>9450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7">
        <v>156.86725912257191</v>
      </c>
    </row>
    <row r="709" spans="1:19" x14ac:dyDescent="0.25">
      <c r="A709" t="s">
        <v>10175</v>
      </c>
      <c r="B709" t="s">
        <v>1357</v>
      </c>
      <c r="C709" t="s">
        <v>9388</v>
      </c>
      <c r="D709" t="s">
        <v>9383</v>
      </c>
      <c r="E709" s="1">
        <v>45657</v>
      </c>
      <c r="F709" s="1">
        <v>45688</v>
      </c>
      <c r="G709" t="s">
        <v>1358</v>
      </c>
      <c r="H709">
        <v>84</v>
      </c>
      <c r="I709" s="3">
        <v>88.728505392912183</v>
      </c>
      <c r="J709" t="s">
        <v>3</v>
      </c>
      <c r="K709" t="s">
        <v>1</v>
      </c>
      <c r="L709" s="5">
        <v>-5.329184090246053E-2</v>
      </c>
      <c r="M709" s="6" t="s">
        <v>9462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7">
        <v>98.844828218881787</v>
      </c>
    </row>
    <row r="710" spans="1:19" x14ac:dyDescent="0.25">
      <c r="A710" t="s">
        <v>10176</v>
      </c>
      <c r="B710" t="s">
        <v>1359</v>
      </c>
      <c r="C710" t="s">
        <v>9388</v>
      </c>
      <c r="D710" t="s">
        <v>9383</v>
      </c>
      <c r="E710" s="1">
        <v>45657</v>
      </c>
      <c r="F710" s="1">
        <v>45688</v>
      </c>
      <c r="G710" t="s">
        <v>1360</v>
      </c>
      <c r="H710">
        <v>88.999899999999997</v>
      </c>
      <c r="I710" s="3">
        <v>86.27473035439138</v>
      </c>
      <c r="J710" t="s">
        <v>3</v>
      </c>
      <c r="K710" t="s">
        <v>1</v>
      </c>
      <c r="L710" s="5">
        <v>3.1587112870876677E-2</v>
      </c>
      <c r="M710" s="6" t="s">
        <v>9454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7">
        <v>98.844828218881787</v>
      </c>
    </row>
    <row r="711" spans="1:19" x14ac:dyDescent="0.25">
      <c r="A711" t="s">
        <v>10177</v>
      </c>
      <c r="B711" t="s">
        <v>1361</v>
      </c>
      <c r="C711" t="s">
        <v>9388</v>
      </c>
      <c r="D711" t="s">
        <v>9383</v>
      </c>
      <c r="E711" s="1">
        <v>45657</v>
      </c>
      <c r="F711" s="1">
        <v>45688</v>
      </c>
      <c r="G711" t="s">
        <v>1362</v>
      </c>
      <c r="H711">
        <v>86.1</v>
      </c>
      <c r="I711" s="3">
        <v>80.680123266563953</v>
      </c>
      <c r="J711" t="s">
        <v>3</v>
      </c>
      <c r="K711" t="s">
        <v>1</v>
      </c>
      <c r="L711" s="5">
        <v>6.7177348199245923E-2</v>
      </c>
      <c r="M711" s="6" t="s">
        <v>9503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7">
        <v>98.844828218881787</v>
      </c>
    </row>
    <row r="712" spans="1:19" x14ac:dyDescent="0.25">
      <c r="A712" t="s">
        <v>10178</v>
      </c>
      <c r="B712" t="s">
        <v>1363</v>
      </c>
      <c r="C712" t="s">
        <v>9388</v>
      </c>
      <c r="D712" t="s">
        <v>9383</v>
      </c>
      <c r="E712" s="1">
        <v>45657</v>
      </c>
      <c r="F712" s="1">
        <v>45688</v>
      </c>
      <c r="G712" t="s">
        <v>1364</v>
      </c>
      <c r="H712">
        <v>123.70399999999999</v>
      </c>
      <c r="I712" s="3">
        <v>117.4868469953775</v>
      </c>
      <c r="J712" t="s">
        <v>3</v>
      </c>
      <c r="K712" t="s">
        <v>1</v>
      </c>
      <c r="L712" s="5">
        <v>5.291786411518129E-2</v>
      </c>
      <c r="M712" s="6" t="s">
        <v>9568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7">
        <v>98.844828218881787</v>
      </c>
    </row>
    <row r="713" spans="1:19" x14ac:dyDescent="0.25">
      <c r="A713" t="s">
        <v>10179</v>
      </c>
      <c r="B713" t="s">
        <v>1365</v>
      </c>
      <c r="C713" t="s">
        <v>9388</v>
      </c>
      <c r="D713" t="s">
        <v>9383</v>
      </c>
      <c r="E713" s="1">
        <v>45657</v>
      </c>
      <c r="F713" s="1">
        <v>45688</v>
      </c>
      <c r="G713" t="s">
        <v>1366</v>
      </c>
      <c r="H713">
        <v>81.3399</v>
      </c>
      <c r="I713" s="3">
        <v>80.886338520801246</v>
      </c>
      <c r="J713" t="s">
        <v>3</v>
      </c>
      <c r="K713" t="s">
        <v>1</v>
      </c>
      <c r="L713" s="5">
        <v>5.607392886032514E-3</v>
      </c>
      <c r="M713" s="6" t="s">
        <v>9446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7">
        <v>81.644794630383316</v>
      </c>
    </row>
    <row r="714" spans="1:19" x14ac:dyDescent="0.25">
      <c r="A714" t="s">
        <v>10180</v>
      </c>
      <c r="B714" t="s">
        <v>1367</v>
      </c>
      <c r="C714" t="s">
        <v>9388</v>
      </c>
      <c r="D714" t="s">
        <v>9383</v>
      </c>
      <c r="E714" s="1">
        <v>45657</v>
      </c>
      <c r="F714" s="1">
        <v>45688</v>
      </c>
      <c r="G714" t="s">
        <v>1368</v>
      </c>
      <c r="H714">
        <v>332.1</v>
      </c>
      <c r="I714" s="3">
        <v>341.76198366718029</v>
      </c>
      <c r="J714" t="s">
        <v>3</v>
      </c>
      <c r="K714" t="s">
        <v>12</v>
      </c>
      <c r="L714" s="5">
        <v>-2.8271089614781308E-2</v>
      </c>
      <c r="M714" s="6" t="s">
        <v>9464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7">
        <v>331.63584075677852</v>
      </c>
    </row>
    <row r="715" spans="1:19" x14ac:dyDescent="0.25">
      <c r="A715" t="s">
        <v>10181</v>
      </c>
      <c r="B715" t="s">
        <v>1369</v>
      </c>
      <c r="C715" t="s">
        <v>9388</v>
      </c>
      <c r="D715" t="s">
        <v>9383</v>
      </c>
      <c r="E715" s="1">
        <v>45657</v>
      </c>
      <c r="F715" s="1">
        <v>45688</v>
      </c>
      <c r="G715" t="s">
        <v>1370</v>
      </c>
      <c r="H715">
        <v>286.67410000000001</v>
      </c>
      <c r="I715" s="3">
        <v>283.78300924499229</v>
      </c>
      <c r="J715" t="s">
        <v>3</v>
      </c>
      <c r="K715" t="s">
        <v>12</v>
      </c>
      <c r="L715" s="5">
        <v>1.0187680942208344E-2</v>
      </c>
      <c r="M715" s="6" t="s">
        <v>9446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7">
        <v>339.90366806112115</v>
      </c>
    </row>
    <row r="716" spans="1:19" x14ac:dyDescent="0.25">
      <c r="A716" t="s">
        <v>10182</v>
      </c>
      <c r="B716" t="s">
        <v>1371</v>
      </c>
      <c r="C716" t="s">
        <v>9388</v>
      </c>
      <c r="D716" t="s">
        <v>9383</v>
      </c>
      <c r="E716" s="1">
        <v>45657</v>
      </c>
      <c r="F716" s="1">
        <v>45688</v>
      </c>
      <c r="G716" t="s">
        <v>1372</v>
      </c>
      <c r="H716">
        <v>429.16109999999998</v>
      </c>
      <c r="I716" s="3">
        <v>437.03696456086283</v>
      </c>
      <c r="J716" t="s">
        <v>3</v>
      </c>
      <c r="K716" t="s">
        <v>12</v>
      </c>
      <c r="L716" s="5">
        <v>-1.8021049017619251E-2</v>
      </c>
      <c r="M716" s="6" t="s">
        <v>9452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7">
        <v>339.86675811779816</v>
      </c>
    </row>
    <row r="717" spans="1:19" x14ac:dyDescent="0.25">
      <c r="A717" t="s">
        <v>10183</v>
      </c>
      <c r="B717" t="s">
        <v>1373</v>
      </c>
      <c r="C717" t="s">
        <v>9388</v>
      </c>
      <c r="D717" t="s">
        <v>9383</v>
      </c>
      <c r="E717" s="1">
        <v>45657</v>
      </c>
      <c r="F717" s="1">
        <v>45688</v>
      </c>
      <c r="G717" t="s">
        <v>1374</v>
      </c>
      <c r="H717">
        <v>356.48200000000003</v>
      </c>
      <c r="I717" s="3">
        <v>358.66721771956855</v>
      </c>
      <c r="J717" t="s">
        <v>3</v>
      </c>
      <c r="K717" t="s">
        <v>12</v>
      </c>
      <c r="L717" s="5">
        <v>-6.0926050991286784E-3</v>
      </c>
      <c r="M717" s="6" t="s">
        <v>9448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7">
        <v>312.2581205122255</v>
      </c>
    </row>
    <row r="718" spans="1:19" x14ac:dyDescent="0.25">
      <c r="A718" t="s">
        <v>10184</v>
      </c>
      <c r="B718" t="s">
        <v>1375</v>
      </c>
      <c r="C718" t="s">
        <v>9389</v>
      </c>
      <c r="D718" t="s">
        <v>9383</v>
      </c>
      <c r="E718" s="1">
        <v>45657</v>
      </c>
      <c r="F718" s="1">
        <v>45688</v>
      </c>
      <c r="G718" t="s">
        <v>1376</v>
      </c>
      <c r="H718">
        <v>331.40010000000001</v>
      </c>
      <c r="I718" s="3">
        <v>256.17411402157165</v>
      </c>
      <c r="J718" t="s">
        <v>3</v>
      </c>
      <c r="K718" t="s">
        <v>12</v>
      </c>
      <c r="L718" s="5">
        <v>0.29365178548873128</v>
      </c>
      <c r="M718" s="6" t="s">
        <v>10185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7">
        <v>3.3196222044144452</v>
      </c>
    </row>
    <row r="719" spans="1:19" x14ac:dyDescent="0.25">
      <c r="A719" t="s">
        <v>10186</v>
      </c>
      <c r="B719" t="s">
        <v>1377</v>
      </c>
      <c r="C719" t="s">
        <v>9388</v>
      </c>
      <c r="D719" t="s">
        <v>9383</v>
      </c>
      <c r="E719" s="1">
        <v>45657</v>
      </c>
      <c r="F719" s="1">
        <v>45688</v>
      </c>
      <c r="G719" t="s">
        <v>1378</v>
      </c>
      <c r="H719">
        <v>436.2</v>
      </c>
      <c r="I719" s="3">
        <v>429.70508474576275</v>
      </c>
      <c r="J719" t="s">
        <v>3</v>
      </c>
      <c r="K719" t="s">
        <v>12</v>
      </c>
      <c r="L719" s="5">
        <v>1.5114820570671039E-2</v>
      </c>
      <c r="M719" s="6" t="s">
        <v>9472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>
        <v>1159.5627794340517</v>
      </c>
    </row>
    <row r="720" spans="1:19" x14ac:dyDescent="0.25">
      <c r="A720" t="s">
        <v>10187</v>
      </c>
      <c r="B720" t="s">
        <v>1379</v>
      </c>
      <c r="C720" t="s">
        <v>9388</v>
      </c>
      <c r="D720" t="s">
        <v>9383</v>
      </c>
      <c r="E720" s="1">
        <v>45657</v>
      </c>
      <c r="F720" s="1">
        <v>45688</v>
      </c>
      <c r="G720" t="s">
        <v>1380</v>
      </c>
      <c r="H720">
        <v>419.1</v>
      </c>
      <c r="I720" s="3">
        <v>411.44899845916797</v>
      </c>
      <c r="J720" t="s">
        <v>3</v>
      </c>
      <c r="K720" t="s">
        <v>12</v>
      </c>
      <c r="L720" s="5">
        <v>1.8595261063908852E-2</v>
      </c>
      <c r="M720" s="6" t="s">
        <v>9472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 t="e">
        <v>#N/A</v>
      </c>
    </row>
    <row r="721" spans="1:19" x14ac:dyDescent="0.25">
      <c r="A721" t="s">
        <v>10188</v>
      </c>
      <c r="B721" t="s">
        <v>1381</v>
      </c>
      <c r="C721" t="s">
        <v>9388</v>
      </c>
      <c r="D721" t="s">
        <v>9383</v>
      </c>
      <c r="E721" s="1">
        <v>45657</v>
      </c>
      <c r="F721" s="1">
        <v>45688</v>
      </c>
      <c r="G721" t="s">
        <v>1382</v>
      </c>
      <c r="H721">
        <v>612.5</v>
      </c>
      <c r="I721" s="3">
        <v>598.6229583975346</v>
      </c>
      <c r="J721" t="s">
        <v>3</v>
      </c>
      <c r="K721" t="s">
        <v>12</v>
      </c>
      <c r="L721" s="5">
        <v>2.3181606064045956E-2</v>
      </c>
      <c r="M721" s="6" t="s">
        <v>9472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1159.5627794340517</v>
      </c>
    </row>
    <row r="722" spans="1:19" x14ac:dyDescent="0.25">
      <c r="A722" t="s">
        <v>10189</v>
      </c>
      <c r="B722" t="s">
        <v>1383</v>
      </c>
      <c r="C722" t="s">
        <v>9388</v>
      </c>
      <c r="D722" t="s">
        <v>9383</v>
      </c>
      <c r="E722" s="1">
        <v>45657</v>
      </c>
      <c r="F722" s="1">
        <v>45688</v>
      </c>
      <c r="G722" t="s">
        <v>1384</v>
      </c>
      <c r="H722">
        <v>604.20000000000005</v>
      </c>
      <c r="I722" s="3">
        <v>588.61155624036985</v>
      </c>
      <c r="J722" t="s">
        <v>3</v>
      </c>
      <c r="K722" t="s">
        <v>12</v>
      </c>
      <c r="L722" s="5">
        <v>2.6483414391654136E-2</v>
      </c>
      <c r="M722" s="6" t="s">
        <v>9454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 t="e">
        <v>#N/A</v>
      </c>
    </row>
    <row r="723" spans="1:19" x14ac:dyDescent="0.25">
      <c r="A723" t="s">
        <v>10190</v>
      </c>
      <c r="B723" t="s">
        <v>1385</v>
      </c>
      <c r="C723" t="s">
        <v>9388</v>
      </c>
      <c r="D723" t="s">
        <v>9383</v>
      </c>
      <c r="E723" s="1">
        <v>45657</v>
      </c>
      <c r="F723" s="1">
        <v>45688</v>
      </c>
      <c r="G723" t="s">
        <v>1386</v>
      </c>
      <c r="H723">
        <v>435.65820000000002</v>
      </c>
      <c r="I723" s="3">
        <v>456.47213882896773</v>
      </c>
      <c r="J723" t="s">
        <v>3</v>
      </c>
      <c r="K723" t="s">
        <v>12</v>
      </c>
      <c r="L723" s="5">
        <v>-4.5597391513014895E-2</v>
      </c>
      <c r="M723" s="6" t="s">
        <v>9462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626.65701773718263</v>
      </c>
    </row>
    <row r="724" spans="1:19" x14ac:dyDescent="0.25">
      <c r="A724" t="s">
        <v>10191</v>
      </c>
      <c r="B724" t="s">
        <v>1387</v>
      </c>
      <c r="C724" t="s">
        <v>9388</v>
      </c>
      <c r="D724" t="s">
        <v>9383</v>
      </c>
      <c r="E724" s="1">
        <v>45657</v>
      </c>
      <c r="F724" s="1">
        <v>45688</v>
      </c>
      <c r="G724" t="s">
        <v>1388</v>
      </c>
      <c r="H724">
        <v>428.40010000000001</v>
      </c>
      <c r="I724" s="3">
        <v>422.44132172573188</v>
      </c>
      <c r="J724" t="s">
        <v>3</v>
      </c>
      <c r="K724" t="s">
        <v>12</v>
      </c>
      <c r="L724" s="5">
        <v>1.4105576248852003E-2</v>
      </c>
      <c r="M724" s="6" t="s">
        <v>9446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626.87847739712038</v>
      </c>
    </row>
    <row r="725" spans="1:19" x14ac:dyDescent="0.25">
      <c r="A725" t="s">
        <v>10192</v>
      </c>
      <c r="B725" t="s">
        <v>1389</v>
      </c>
      <c r="C725" t="s">
        <v>9388</v>
      </c>
      <c r="D725" t="s">
        <v>9383</v>
      </c>
      <c r="E725" s="1">
        <v>45657</v>
      </c>
      <c r="F725" s="1">
        <v>45688</v>
      </c>
      <c r="G725" t="s">
        <v>1390</v>
      </c>
      <c r="H725">
        <v>507</v>
      </c>
      <c r="I725" s="3">
        <v>515.69409753466869</v>
      </c>
      <c r="J725" t="s">
        <v>3</v>
      </c>
      <c r="K725" t="s">
        <v>12</v>
      </c>
      <c r="L725" s="5">
        <v>-1.6859020834699812E-2</v>
      </c>
      <c r="M725" s="6" t="s">
        <v>9452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>
        <v>484.6644657737628</v>
      </c>
    </row>
    <row r="726" spans="1:19" x14ac:dyDescent="0.25">
      <c r="A726" t="s">
        <v>10193</v>
      </c>
      <c r="B726" t="s">
        <v>1391</v>
      </c>
      <c r="C726" t="s">
        <v>9388</v>
      </c>
      <c r="D726" t="s">
        <v>9383</v>
      </c>
      <c r="E726" s="1">
        <v>45657</v>
      </c>
      <c r="F726" s="1">
        <v>45688</v>
      </c>
      <c r="G726" t="s">
        <v>1392</v>
      </c>
      <c r="H726">
        <v>495.69290000000001</v>
      </c>
      <c r="I726" s="3">
        <v>499.88501386748851</v>
      </c>
      <c r="J726" t="s">
        <v>3</v>
      </c>
      <c r="K726" t="s">
        <v>12</v>
      </c>
      <c r="L726" s="5">
        <v>-8.3861563183403875E-3</v>
      </c>
      <c r="M726" s="6" t="s">
        <v>9448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7">
        <v>486.50996293991068</v>
      </c>
    </row>
    <row r="727" spans="1:19" x14ac:dyDescent="0.25">
      <c r="A727" t="s">
        <v>10194</v>
      </c>
      <c r="B727" t="s">
        <v>1393</v>
      </c>
      <c r="C727" t="s">
        <v>9388</v>
      </c>
      <c r="D727" t="s">
        <v>9383</v>
      </c>
      <c r="E727" s="1">
        <v>45657</v>
      </c>
      <c r="F727" s="1">
        <v>45688</v>
      </c>
      <c r="G727" t="s">
        <v>1394</v>
      </c>
      <c r="H727">
        <v>386</v>
      </c>
      <c r="I727" s="3">
        <v>362.85335793528503</v>
      </c>
      <c r="J727" t="s">
        <v>3</v>
      </c>
      <c r="K727" t="s">
        <v>12</v>
      </c>
      <c r="L727" s="5">
        <v>6.3790623838854366E-2</v>
      </c>
      <c r="M727" s="6" t="s">
        <v>9456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7">
        <v>973.79503468960354</v>
      </c>
    </row>
    <row r="728" spans="1:19" x14ac:dyDescent="0.25">
      <c r="A728" t="s">
        <v>10195</v>
      </c>
      <c r="B728" t="s">
        <v>1395</v>
      </c>
      <c r="C728" t="s">
        <v>9388</v>
      </c>
      <c r="D728" t="s">
        <v>9383</v>
      </c>
      <c r="E728" s="1">
        <v>45657</v>
      </c>
      <c r="F728" s="1">
        <v>45688</v>
      </c>
      <c r="G728" t="s">
        <v>1396</v>
      </c>
      <c r="H728">
        <v>431.73340000000002</v>
      </c>
      <c r="I728" s="3">
        <v>431.77823020030814</v>
      </c>
      <c r="J728" t="s">
        <v>3</v>
      </c>
      <c r="K728" t="s">
        <v>12</v>
      </c>
      <c r="L728" s="5">
        <v>-1.0382691199439797E-4</v>
      </c>
      <c r="M728" s="6" t="s">
        <v>9495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7" t="e">
        <v>#N/A</v>
      </c>
    </row>
    <row r="729" spans="1:19" x14ac:dyDescent="0.25">
      <c r="A729" t="s">
        <v>10196</v>
      </c>
      <c r="B729" t="s">
        <v>1397</v>
      </c>
      <c r="C729" t="s">
        <v>9388</v>
      </c>
      <c r="D729" t="s">
        <v>9383</v>
      </c>
      <c r="E729" s="1">
        <v>45657</v>
      </c>
      <c r="F729" s="1">
        <v>45688</v>
      </c>
      <c r="G729" t="s">
        <v>1398</v>
      </c>
      <c r="H729">
        <v>1770</v>
      </c>
      <c r="I729" s="3">
        <v>1805.97842835131</v>
      </c>
      <c r="J729" t="s">
        <v>3</v>
      </c>
      <c r="K729" t="s">
        <v>12</v>
      </c>
      <c r="L729" s="5">
        <v>-1.9921848337997594E-2</v>
      </c>
      <c r="M729" s="6" t="s">
        <v>9452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7">
        <v>2587.2024772227478</v>
      </c>
    </row>
    <row r="730" spans="1:19" x14ac:dyDescent="0.25">
      <c r="A730" t="s">
        <v>10197</v>
      </c>
      <c r="B730" t="s">
        <v>1399</v>
      </c>
      <c r="C730" t="s">
        <v>9389</v>
      </c>
      <c r="D730" t="s">
        <v>9360</v>
      </c>
      <c r="E730" s="1">
        <v>45657</v>
      </c>
      <c r="F730" s="1">
        <v>45688</v>
      </c>
      <c r="G730" t="s">
        <v>1400</v>
      </c>
      <c r="H730">
        <v>419.63920000000002</v>
      </c>
      <c r="I730" s="3">
        <v>412.23921217257322</v>
      </c>
      <c r="J730" t="s">
        <v>3</v>
      </c>
      <c r="K730" t="s">
        <v>12</v>
      </c>
      <c r="L730" s="5">
        <v>1.7950713102782068E-2</v>
      </c>
      <c r="M730" s="6" t="s">
        <v>9472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7">
        <v>195.53980500877819</v>
      </c>
    </row>
    <row r="731" spans="1:19" x14ac:dyDescent="0.25">
      <c r="A731" t="s">
        <v>10198</v>
      </c>
      <c r="B731" t="s">
        <v>1401</v>
      </c>
      <c r="C731" t="s">
        <v>9388</v>
      </c>
      <c r="D731" t="s">
        <v>9383</v>
      </c>
      <c r="E731" s="1">
        <v>45657</v>
      </c>
      <c r="F731" s="1">
        <v>45688</v>
      </c>
      <c r="G731" t="s">
        <v>1402</v>
      </c>
      <c r="H731">
        <v>481.6</v>
      </c>
      <c r="I731" s="3">
        <v>481.23436055469955</v>
      </c>
      <c r="J731" t="s">
        <v>3</v>
      </c>
      <c r="K731" t="s">
        <v>12</v>
      </c>
      <c r="L731" s="5">
        <v>7.5979496742295538E-4</v>
      </c>
      <c r="M731" s="6" t="s">
        <v>9495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7">
        <v>655.07767409586029</v>
      </c>
    </row>
    <row r="732" spans="1:19" x14ac:dyDescent="0.25">
      <c r="A732" t="s">
        <v>10199</v>
      </c>
      <c r="B732" t="s">
        <v>1403</v>
      </c>
      <c r="C732" t="s">
        <v>9388</v>
      </c>
      <c r="D732" t="s">
        <v>9383</v>
      </c>
      <c r="E732" s="1">
        <v>45657</v>
      </c>
      <c r="F732" s="1">
        <v>45688</v>
      </c>
      <c r="G732" t="s">
        <v>1404</v>
      </c>
      <c r="H732">
        <v>125.248</v>
      </c>
      <c r="I732" s="3">
        <v>123.01559476117103</v>
      </c>
      <c r="J732" t="s">
        <v>3</v>
      </c>
      <c r="K732" t="s">
        <v>12</v>
      </c>
      <c r="L732" s="5">
        <v>1.8147335247722829E-2</v>
      </c>
      <c r="M732" s="6" t="s">
        <v>9472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7">
        <v>92.902327343885531</v>
      </c>
    </row>
    <row r="733" spans="1:19" x14ac:dyDescent="0.25">
      <c r="A733" t="s">
        <v>10200</v>
      </c>
      <c r="B733" t="s">
        <v>1405</v>
      </c>
      <c r="C733" t="s">
        <v>9388</v>
      </c>
      <c r="D733" t="s">
        <v>9383</v>
      </c>
      <c r="E733" s="1">
        <v>45657</v>
      </c>
      <c r="F733" s="1">
        <v>45688</v>
      </c>
      <c r="G733" t="s">
        <v>1406</v>
      </c>
      <c r="H733">
        <v>223</v>
      </c>
      <c r="I733" s="3">
        <v>265.98921417565487</v>
      </c>
      <c r="J733" t="s">
        <v>3</v>
      </c>
      <c r="K733" t="s">
        <v>12</v>
      </c>
      <c r="L733" s="5">
        <v>-0.16162014053421547</v>
      </c>
      <c r="M733" s="6" t="s">
        <v>10201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7">
        <v>266.00996152855902</v>
      </c>
    </row>
    <row r="734" spans="1:19" x14ac:dyDescent="0.25">
      <c r="A734" t="s">
        <v>10202</v>
      </c>
      <c r="B734" t="s">
        <v>1407</v>
      </c>
      <c r="C734" t="s">
        <v>9389</v>
      </c>
      <c r="D734" t="s">
        <v>9383</v>
      </c>
      <c r="E734" s="1">
        <v>45657</v>
      </c>
      <c r="F734" s="1">
        <v>45688</v>
      </c>
      <c r="G734" t="s">
        <v>1408</v>
      </c>
      <c r="H734">
        <v>141.9</v>
      </c>
      <c r="I734" s="3">
        <v>153.54742681047765</v>
      </c>
      <c r="J734" t="s">
        <v>3</v>
      </c>
      <c r="K734" t="s">
        <v>1</v>
      </c>
      <c r="L734" s="5">
        <v>-7.5855564970515377E-2</v>
      </c>
      <c r="M734" s="6" t="s">
        <v>9489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7">
        <v>75.15325156008943</v>
      </c>
    </row>
    <row r="735" spans="1:19" x14ac:dyDescent="0.25">
      <c r="A735" t="s">
        <v>10203</v>
      </c>
      <c r="B735" t="s">
        <v>1409</v>
      </c>
      <c r="C735" t="s">
        <v>9388</v>
      </c>
      <c r="D735" t="s">
        <v>9383</v>
      </c>
      <c r="E735" s="1">
        <v>45657</v>
      </c>
      <c r="F735" s="1">
        <v>45688</v>
      </c>
      <c r="G735" t="s">
        <v>1410</v>
      </c>
      <c r="H735">
        <v>884.9</v>
      </c>
      <c r="I735" s="3">
        <v>1098.8004622496148</v>
      </c>
      <c r="J735" t="s">
        <v>3</v>
      </c>
      <c r="K735" t="s">
        <v>12</v>
      </c>
      <c r="L735" s="5">
        <v>-0.19466724814775604</v>
      </c>
      <c r="M735" s="6" t="s">
        <v>9716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7">
        <v>890.45238266636409</v>
      </c>
    </row>
    <row r="736" spans="1:19" x14ac:dyDescent="0.25">
      <c r="A736" t="s">
        <v>10204</v>
      </c>
      <c r="B736" t="s">
        <v>1411</v>
      </c>
      <c r="C736" t="s">
        <v>9388</v>
      </c>
      <c r="D736" t="s">
        <v>9383</v>
      </c>
      <c r="E736" s="1">
        <v>45657</v>
      </c>
      <c r="F736" s="1">
        <v>45688</v>
      </c>
      <c r="G736" t="s">
        <v>1412</v>
      </c>
      <c r="H736">
        <v>870.1</v>
      </c>
      <c r="I736" s="3">
        <v>1080.6425269645611</v>
      </c>
      <c r="J736" t="s">
        <v>3</v>
      </c>
      <c r="K736" t="s">
        <v>12</v>
      </c>
      <c r="L736" s="5">
        <v>-0.19483087303250801</v>
      </c>
      <c r="M736" s="6" t="s">
        <v>9716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7">
        <v>873.06779936125088</v>
      </c>
    </row>
    <row r="737" spans="1:19" x14ac:dyDescent="0.25">
      <c r="A737" t="s">
        <v>10205</v>
      </c>
      <c r="B737" t="s">
        <v>1413</v>
      </c>
      <c r="C737" t="s">
        <v>9388</v>
      </c>
      <c r="D737" t="s">
        <v>9383</v>
      </c>
      <c r="E737" s="1">
        <v>45657</v>
      </c>
      <c r="F737" s="1">
        <v>45688</v>
      </c>
      <c r="G737" t="s">
        <v>1414</v>
      </c>
      <c r="H737">
        <v>898.2998</v>
      </c>
      <c r="I737" s="3">
        <v>815.04581864406782</v>
      </c>
      <c r="J737" t="s">
        <v>3</v>
      </c>
      <c r="K737" t="s">
        <v>12</v>
      </c>
      <c r="L737" s="5">
        <v>0.10214638177573354</v>
      </c>
      <c r="M737" s="6" t="s">
        <v>9591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7">
        <v>888.45924572692434</v>
      </c>
    </row>
    <row r="738" spans="1:19" x14ac:dyDescent="0.25">
      <c r="A738" t="s">
        <v>10206</v>
      </c>
      <c r="B738" t="s">
        <v>1415</v>
      </c>
      <c r="C738" t="s">
        <v>9388</v>
      </c>
      <c r="D738" t="s">
        <v>9383</v>
      </c>
      <c r="E738" s="1">
        <v>45657</v>
      </c>
      <c r="F738" s="1">
        <v>45688</v>
      </c>
      <c r="G738" t="s">
        <v>1416</v>
      </c>
      <c r="H738">
        <v>1070</v>
      </c>
      <c r="I738" s="3">
        <v>1076.7164869029275</v>
      </c>
      <c r="J738" t="s">
        <v>3</v>
      </c>
      <c r="K738" t="s">
        <v>12</v>
      </c>
      <c r="L738" s="5">
        <v>-6.237934483799723E-3</v>
      </c>
      <c r="M738" s="6" t="s">
        <v>9448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7">
        <v>1256.3037408835248</v>
      </c>
    </row>
    <row r="739" spans="1:19" x14ac:dyDescent="0.25">
      <c r="A739" t="s">
        <v>10207</v>
      </c>
      <c r="B739" t="s">
        <v>1417</v>
      </c>
      <c r="C739" t="s">
        <v>9388</v>
      </c>
      <c r="D739" t="s">
        <v>9383</v>
      </c>
      <c r="E739" s="1">
        <v>45657</v>
      </c>
      <c r="F739" s="1">
        <v>45688</v>
      </c>
      <c r="G739" t="s">
        <v>1418</v>
      </c>
      <c r="H739">
        <v>92.02</v>
      </c>
      <c r="I739" s="3">
        <v>91.722110939907552</v>
      </c>
      <c r="J739" t="s">
        <v>3</v>
      </c>
      <c r="K739" t="s">
        <v>1</v>
      </c>
      <c r="L739" s="5">
        <v>3.2477344561727683E-3</v>
      </c>
      <c r="M739" s="6" t="s">
        <v>9495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7">
        <v>72.528038629612666</v>
      </c>
    </row>
    <row r="740" spans="1:19" x14ac:dyDescent="0.25">
      <c r="A740" t="s">
        <v>10208</v>
      </c>
      <c r="B740" t="s">
        <v>1419</v>
      </c>
      <c r="C740" t="s">
        <v>9389</v>
      </c>
      <c r="D740" t="s">
        <v>9383</v>
      </c>
      <c r="E740" s="1">
        <v>45657</v>
      </c>
      <c r="F740" s="1">
        <v>45688</v>
      </c>
      <c r="G740" t="s">
        <v>1420</v>
      </c>
      <c r="H740">
        <v>36.902999999999999</v>
      </c>
      <c r="I740" s="3">
        <v>36.095030816640985</v>
      </c>
      <c r="J740" t="s">
        <v>3</v>
      </c>
      <c r="K740" t="s">
        <v>12</v>
      </c>
      <c r="L740" s="5">
        <v>2.2384499059258767E-2</v>
      </c>
      <c r="M740" s="6" t="s">
        <v>9472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7">
        <v>15.40005188062942</v>
      </c>
    </row>
    <row r="741" spans="1:19" x14ac:dyDescent="0.25">
      <c r="A741" t="s">
        <v>10209</v>
      </c>
      <c r="B741" t="s">
        <v>1421</v>
      </c>
      <c r="C741" t="s">
        <v>9388</v>
      </c>
      <c r="D741" t="s">
        <v>9383</v>
      </c>
      <c r="E741" s="1">
        <v>45657</v>
      </c>
      <c r="F741" s="1">
        <v>45688</v>
      </c>
      <c r="G741" t="s">
        <v>1422</v>
      </c>
      <c r="H741">
        <v>449.82909999999998</v>
      </c>
      <c r="I741" s="3">
        <v>463.43173189522338</v>
      </c>
      <c r="J741" t="s">
        <v>3</v>
      </c>
      <c r="K741" t="s">
        <v>12</v>
      </c>
      <c r="L741" s="5">
        <v>-2.9351964828983279E-2</v>
      </c>
      <c r="M741" s="6" t="s">
        <v>9464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7">
        <v>339.90366806112115</v>
      </c>
    </row>
    <row r="742" spans="1:19" x14ac:dyDescent="0.25">
      <c r="A742" t="s">
        <v>10210</v>
      </c>
      <c r="B742" t="s">
        <v>1423</v>
      </c>
      <c r="C742" t="s">
        <v>9388</v>
      </c>
      <c r="D742" t="s">
        <v>9383</v>
      </c>
      <c r="E742" s="1">
        <v>45657</v>
      </c>
      <c r="F742" s="1">
        <v>45688</v>
      </c>
      <c r="G742" t="s">
        <v>1424</v>
      </c>
      <c r="H742">
        <v>715.8501</v>
      </c>
      <c r="I742" s="3">
        <v>707.94344576271192</v>
      </c>
      <c r="J742" t="s">
        <v>3</v>
      </c>
      <c r="K742" t="s">
        <v>12</v>
      </c>
      <c r="L742" s="5">
        <v>1.1168482856380946E-2</v>
      </c>
      <c r="M742" s="6" t="s">
        <v>9446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7">
        <v>772.19292425960634</v>
      </c>
    </row>
    <row r="743" spans="1:19" x14ac:dyDescent="0.25">
      <c r="A743" t="s">
        <v>10211</v>
      </c>
      <c r="B743" t="s">
        <v>1425</v>
      </c>
      <c r="C743" t="s">
        <v>9388</v>
      </c>
      <c r="D743" t="s">
        <v>9383</v>
      </c>
      <c r="E743" s="1">
        <v>45657</v>
      </c>
      <c r="F743" s="1">
        <v>45688</v>
      </c>
      <c r="G743" t="s">
        <v>1426</v>
      </c>
      <c r="H743">
        <v>364.43299999999999</v>
      </c>
      <c r="I743" s="3">
        <v>377.05796718027733</v>
      </c>
      <c r="J743" t="s">
        <v>3</v>
      </c>
      <c r="K743" t="s">
        <v>12</v>
      </c>
      <c r="L743" s="5">
        <v>-3.3482828316000357E-2</v>
      </c>
      <c r="M743" s="6" t="s">
        <v>9464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965.08428806538541</v>
      </c>
    </row>
    <row r="744" spans="1:19" x14ac:dyDescent="0.25">
      <c r="A744" t="s">
        <v>10212</v>
      </c>
      <c r="B744" t="s">
        <v>1427</v>
      </c>
      <c r="C744" t="s">
        <v>9388</v>
      </c>
      <c r="D744" t="s">
        <v>9383</v>
      </c>
      <c r="E744" s="1">
        <v>45657</v>
      </c>
      <c r="F744" s="1">
        <v>45688</v>
      </c>
      <c r="G744" t="s">
        <v>1428</v>
      </c>
      <c r="H744">
        <v>345.7099</v>
      </c>
      <c r="I744" s="3">
        <v>370.99596502311249</v>
      </c>
      <c r="J744" t="s">
        <v>3</v>
      </c>
      <c r="K744" t="s">
        <v>12</v>
      </c>
      <c r="L744" s="5">
        <v>-6.8157250771008204E-2</v>
      </c>
      <c r="M744" s="6" t="s">
        <v>9501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25">
      <c r="A745" t="s">
        <v>10213</v>
      </c>
      <c r="B745" t="s">
        <v>1429</v>
      </c>
      <c r="C745" t="s">
        <v>9388</v>
      </c>
      <c r="D745" t="s">
        <v>9383</v>
      </c>
      <c r="E745" s="1">
        <v>45657</v>
      </c>
      <c r="F745" s="1">
        <v>45688</v>
      </c>
      <c r="G745" t="s">
        <v>1430</v>
      </c>
      <c r="H745">
        <v>399.90039999999999</v>
      </c>
      <c r="I745" s="3">
        <v>414.29547565485365</v>
      </c>
      <c r="J745" t="s">
        <v>3</v>
      </c>
      <c r="K745" t="s">
        <v>12</v>
      </c>
      <c r="L745" s="5">
        <v>-3.4745915658625393E-2</v>
      </c>
      <c r="M745" s="6" t="s">
        <v>9464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966.89287528821035</v>
      </c>
    </row>
    <row r="746" spans="1:19" x14ac:dyDescent="0.25">
      <c r="A746" t="s">
        <v>10214</v>
      </c>
      <c r="B746" t="s">
        <v>1431</v>
      </c>
      <c r="C746" t="s">
        <v>9388</v>
      </c>
      <c r="D746" t="s">
        <v>9383</v>
      </c>
      <c r="E746" s="1">
        <v>45657</v>
      </c>
      <c r="F746" s="1">
        <v>45688</v>
      </c>
      <c r="G746" t="s">
        <v>1432</v>
      </c>
      <c r="H746">
        <v>367</v>
      </c>
      <c r="I746" s="3">
        <v>373.66086286594759</v>
      </c>
      <c r="J746" t="s">
        <v>3</v>
      </c>
      <c r="K746" t="s">
        <v>12</v>
      </c>
      <c r="L746" s="5">
        <v>-1.7825958048855672E-2</v>
      </c>
      <c r="M746" s="6" t="s">
        <v>9452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25">
      <c r="A747" t="s">
        <v>10215</v>
      </c>
      <c r="B747" t="s">
        <v>1433</v>
      </c>
      <c r="C747" t="s">
        <v>9388</v>
      </c>
      <c r="D747" t="s">
        <v>9383</v>
      </c>
      <c r="E747" s="1">
        <v>45657</v>
      </c>
      <c r="F747" s="1">
        <v>45688</v>
      </c>
      <c r="G747" t="s">
        <v>1434</v>
      </c>
      <c r="H747">
        <v>477</v>
      </c>
      <c r="I747" s="3">
        <v>461.50620554699537</v>
      </c>
      <c r="J747" t="s">
        <v>3</v>
      </c>
      <c r="K747" t="s">
        <v>12</v>
      </c>
      <c r="L747" s="5">
        <v>3.3572234277198465E-2</v>
      </c>
      <c r="M747" s="6" t="s">
        <v>9454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1159.5627794340517</v>
      </c>
    </row>
    <row r="748" spans="1:19" x14ac:dyDescent="0.25">
      <c r="A748" t="s">
        <v>10216</v>
      </c>
      <c r="B748" t="s">
        <v>1435</v>
      </c>
      <c r="C748" t="s">
        <v>9388</v>
      </c>
      <c r="D748" t="s">
        <v>9383</v>
      </c>
      <c r="E748" s="1">
        <v>45657</v>
      </c>
      <c r="F748" s="1">
        <v>45688</v>
      </c>
      <c r="G748" t="s">
        <v>1436</v>
      </c>
      <c r="H748">
        <v>479.3</v>
      </c>
      <c r="I748" s="3">
        <v>477.79986070878277</v>
      </c>
      <c r="J748" t="s">
        <v>3</v>
      </c>
      <c r="K748" t="s">
        <v>12</v>
      </c>
      <c r="L748" s="5">
        <v>3.1396813071311591E-3</v>
      </c>
      <c r="M748" s="6" t="s">
        <v>9495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7" t="e">
        <v>#N/A</v>
      </c>
    </row>
    <row r="749" spans="1:19" x14ac:dyDescent="0.25">
      <c r="A749" t="s">
        <v>10217</v>
      </c>
      <c r="B749" t="s">
        <v>1437</v>
      </c>
      <c r="C749" t="s">
        <v>9388</v>
      </c>
      <c r="D749" t="s">
        <v>9383</v>
      </c>
      <c r="E749" s="1">
        <v>45657</v>
      </c>
      <c r="F749" s="1">
        <v>45688</v>
      </c>
      <c r="G749" t="s">
        <v>1438</v>
      </c>
      <c r="H749">
        <v>414.9</v>
      </c>
      <c r="I749" s="3">
        <v>420.08628659476119</v>
      </c>
      <c r="J749" t="s">
        <v>3</v>
      </c>
      <c r="K749" t="s">
        <v>12</v>
      </c>
      <c r="L749" s="5">
        <v>-1.2345765049369906E-2</v>
      </c>
      <c r="M749" s="6" t="s">
        <v>9448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7">
        <v>626.87847739712038</v>
      </c>
    </row>
    <row r="750" spans="1:19" x14ac:dyDescent="0.25">
      <c r="A750" t="s">
        <v>10218</v>
      </c>
      <c r="B750" t="s">
        <v>1439</v>
      </c>
      <c r="C750" t="s">
        <v>9388</v>
      </c>
      <c r="D750" t="s">
        <v>9383</v>
      </c>
      <c r="E750" s="1">
        <v>45657</v>
      </c>
      <c r="F750" s="1">
        <v>45688</v>
      </c>
      <c r="G750" t="s">
        <v>1440</v>
      </c>
      <c r="H750">
        <v>382.77390000000003</v>
      </c>
      <c r="I750" s="3">
        <v>387.75043913713409</v>
      </c>
      <c r="J750" t="s">
        <v>3</v>
      </c>
      <c r="K750" t="s">
        <v>12</v>
      </c>
      <c r="L750" s="5">
        <v>-1.2834386849976065E-2</v>
      </c>
      <c r="M750" s="6" t="s">
        <v>9448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313.54996852852906</v>
      </c>
    </row>
    <row r="751" spans="1:19" x14ac:dyDescent="0.25">
      <c r="A751" t="s">
        <v>10219</v>
      </c>
      <c r="B751" t="s">
        <v>1441</v>
      </c>
      <c r="C751" t="s">
        <v>9388</v>
      </c>
      <c r="D751" t="s">
        <v>9383</v>
      </c>
      <c r="E751" s="1">
        <v>45657</v>
      </c>
      <c r="F751" s="1">
        <v>45688</v>
      </c>
      <c r="G751" t="s">
        <v>1442</v>
      </c>
      <c r="H751">
        <v>340.53620000000001</v>
      </c>
      <c r="I751" s="3">
        <v>346.99323574730352</v>
      </c>
      <c r="J751" t="s">
        <v>3</v>
      </c>
      <c r="K751" t="s">
        <v>12</v>
      </c>
      <c r="L751" s="5">
        <v>-1.8608534928346021E-2</v>
      </c>
      <c r="M751" s="6" t="s">
        <v>9452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313.99288784840456</v>
      </c>
    </row>
    <row r="752" spans="1:19" x14ac:dyDescent="0.25">
      <c r="A752" t="s">
        <v>10220</v>
      </c>
      <c r="B752" t="s">
        <v>1443</v>
      </c>
      <c r="C752" t="s">
        <v>9388</v>
      </c>
      <c r="D752" t="s">
        <v>9383</v>
      </c>
      <c r="E752" s="1">
        <v>45657</v>
      </c>
      <c r="F752" s="1">
        <v>45688</v>
      </c>
      <c r="G752" t="s">
        <v>1444</v>
      </c>
      <c r="H752">
        <v>296.19400000000002</v>
      </c>
      <c r="I752" s="3">
        <v>309.54175808936827</v>
      </c>
      <c r="J752" t="s">
        <v>3</v>
      </c>
      <c r="K752" t="s">
        <v>12</v>
      </c>
      <c r="L752" s="5">
        <v>-4.3121025646932654E-2</v>
      </c>
      <c r="M752" s="6" t="s">
        <v>9458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315.13709609141625</v>
      </c>
    </row>
    <row r="753" spans="1:19" x14ac:dyDescent="0.25">
      <c r="A753" t="s">
        <v>10221</v>
      </c>
      <c r="B753" t="s">
        <v>1445</v>
      </c>
      <c r="C753" t="s">
        <v>9388</v>
      </c>
      <c r="D753" t="s">
        <v>9383</v>
      </c>
      <c r="E753" s="1">
        <v>45657</v>
      </c>
      <c r="F753" s="1">
        <v>45688</v>
      </c>
      <c r="G753" t="s">
        <v>1446</v>
      </c>
      <c r="H753">
        <v>570.1</v>
      </c>
      <c r="I753" s="3">
        <v>536.29746502311241</v>
      </c>
      <c r="J753" t="s">
        <v>3</v>
      </c>
      <c r="K753" t="s">
        <v>12</v>
      </c>
      <c r="L753" s="5">
        <v>6.3029451342699883E-2</v>
      </c>
      <c r="M753" s="6" t="s">
        <v>9456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671.76096847783742</v>
      </c>
    </row>
    <row r="754" spans="1:19" x14ac:dyDescent="0.25">
      <c r="A754" t="s">
        <v>10222</v>
      </c>
      <c r="B754" t="s">
        <v>1447</v>
      </c>
      <c r="C754" t="s">
        <v>9388</v>
      </c>
      <c r="D754" t="s">
        <v>9383</v>
      </c>
      <c r="E754" s="1">
        <v>45657</v>
      </c>
      <c r="F754" s="1">
        <v>45688</v>
      </c>
      <c r="G754" t="s">
        <v>1448</v>
      </c>
      <c r="H754">
        <v>1214.7988</v>
      </c>
      <c r="I754" s="3">
        <v>1217.1701775038521</v>
      </c>
      <c r="J754" t="s">
        <v>3</v>
      </c>
      <c r="K754" t="s">
        <v>12</v>
      </c>
      <c r="L754" s="5">
        <v>-1.9482711190930146E-3</v>
      </c>
      <c r="M754" s="6" t="s">
        <v>9495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1516.2235617637957</v>
      </c>
    </row>
    <row r="755" spans="1:19" x14ac:dyDescent="0.25">
      <c r="A755" t="s">
        <v>10223</v>
      </c>
      <c r="B755" t="s">
        <v>1449</v>
      </c>
      <c r="C755" t="s">
        <v>9388</v>
      </c>
      <c r="D755" t="s">
        <v>9383</v>
      </c>
      <c r="E755" s="1">
        <v>45657</v>
      </c>
      <c r="F755" s="1">
        <v>45688</v>
      </c>
      <c r="G755" t="s">
        <v>1450</v>
      </c>
      <c r="H755">
        <v>625.89940000000001</v>
      </c>
      <c r="I755" s="3">
        <v>625.31963821263491</v>
      </c>
      <c r="J755" t="s">
        <v>3</v>
      </c>
      <c r="K755" t="s">
        <v>12</v>
      </c>
      <c r="L755" s="5">
        <v>9.2714469838539593E-4</v>
      </c>
      <c r="M755" s="6" t="s">
        <v>9495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739.49071447546555</v>
      </c>
    </row>
    <row r="756" spans="1:19" x14ac:dyDescent="0.25">
      <c r="A756" t="s">
        <v>10224</v>
      </c>
      <c r="B756" t="s">
        <v>1451</v>
      </c>
      <c r="C756" t="s">
        <v>9388</v>
      </c>
      <c r="D756" t="s">
        <v>9383</v>
      </c>
      <c r="E756" s="1">
        <v>45657</v>
      </c>
      <c r="F756" s="1">
        <v>45688</v>
      </c>
      <c r="G756" t="s">
        <v>1452</v>
      </c>
      <c r="H756">
        <v>702.3999</v>
      </c>
      <c r="I756" s="3">
        <v>667.23129368258867</v>
      </c>
      <c r="J756" t="s">
        <v>3</v>
      </c>
      <c r="K756" t="s">
        <v>12</v>
      </c>
      <c r="L756" s="5">
        <v>5.270826870740497E-2</v>
      </c>
      <c r="M756" s="6" t="s">
        <v>9568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743.36625852437612</v>
      </c>
    </row>
    <row r="757" spans="1:19" x14ac:dyDescent="0.25">
      <c r="A757" t="s">
        <v>10225</v>
      </c>
      <c r="B757" t="s">
        <v>1453</v>
      </c>
      <c r="C757" t="s">
        <v>9388</v>
      </c>
      <c r="D757" t="s">
        <v>9383</v>
      </c>
      <c r="E757" s="1">
        <v>45657</v>
      </c>
      <c r="F757" s="1">
        <v>45688</v>
      </c>
      <c r="G757" t="s">
        <v>1454</v>
      </c>
      <c r="H757">
        <v>242.59989999999999</v>
      </c>
      <c r="I757" s="3">
        <v>268.9336460708783</v>
      </c>
      <c r="J757" t="s">
        <v>3</v>
      </c>
      <c r="K757" t="s">
        <v>12</v>
      </c>
      <c r="L757" s="5">
        <v>-9.7919120406146476E-2</v>
      </c>
      <c r="M757" s="6" t="s">
        <v>9623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312.47958017216325</v>
      </c>
    </row>
    <row r="758" spans="1:19" x14ac:dyDescent="0.25">
      <c r="A758" t="s">
        <v>10226</v>
      </c>
      <c r="B758" t="s">
        <v>1455</v>
      </c>
      <c r="C758" t="s">
        <v>9388</v>
      </c>
      <c r="D758" t="s">
        <v>9383</v>
      </c>
      <c r="E758" s="1">
        <v>45657</v>
      </c>
      <c r="F758" s="1">
        <v>45688</v>
      </c>
      <c r="G758" t="s">
        <v>1456</v>
      </c>
      <c r="H758">
        <v>305.46679999999998</v>
      </c>
      <c r="I758" s="3">
        <v>317.1236285053929</v>
      </c>
      <c r="J758" t="s">
        <v>3</v>
      </c>
      <c r="K758" t="s">
        <v>12</v>
      </c>
      <c r="L758" s="5">
        <v>-3.675799422556969E-2</v>
      </c>
      <c r="M758" s="6" t="s">
        <v>9458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312.55340005880919</v>
      </c>
    </row>
    <row r="759" spans="1:19" x14ac:dyDescent="0.25">
      <c r="A759" t="s">
        <v>10227</v>
      </c>
      <c r="B759" t="s">
        <v>1457</v>
      </c>
      <c r="C759" t="s">
        <v>9389</v>
      </c>
      <c r="D759" t="s">
        <v>9383</v>
      </c>
      <c r="E759" s="1">
        <v>45657</v>
      </c>
      <c r="F759" s="1">
        <v>45688</v>
      </c>
      <c r="G759" t="s">
        <v>1458</v>
      </c>
      <c r="H759">
        <v>301.65499999999997</v>
      </c>
      <c r="I759" s="3">
        <v>298.37904468412944</v>
      </c>
      <c r="J759" t="s">
        <v>3</v>
      </c>
      <c r="K759" t="s">
        <v>12</v>
      </c>
      <c r="L759" s="5">
        <v>1.0979173552011723E-2</v>
      </c>
      <c r="M759" s="6" t="s">
        <v>9446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155.37329490586407</v>
      </c>
    </row>
    <row r="760" spans="1:19" x14ac:dyDescent="0.25">
      <c r="A760" t="s">
        <v>10228</v>
      </c>
      <c r="B760" t="s">
        <v>1459</v>
      </c>
      <c r="C760" t="s">
        <v>9388</v>
      </c>
      <c r="D760" t="s">
        <v>9383</v>
      </c>
      <c r="E760" s="1">
        <v>45657</v>
      </c>
      <c r="F760" s="1">
        <v>45688</v>
      </c>
      <c r="G760" t="s">
        <v>1460</v>
      </c>
      <c r="H760">
        <v>221.8</v>
      </c>
      <c r="I760" s="3">
        <v>218.87673343605547</v>
      </c>
      <c r="J760" t="s">
        <v>3</v>
      </c>
      <c r="K760" t="s">
        <v>12</v>
      </c>
      <c r="L760" s="5">
        <v>1.3355766590872342E-2</v>
      </c>
      <c r="M760" s="6" t="s">
        <v>9446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7">
        <v>312.88558954871581</v>
      </c>
    </row>
    <row r="761" spans="1:19" x14ac:dyDescent="0.25">
      <c r="A761" t="s">
        <v>10229</v>
      </c>
      <c r="B761" t="s">
        <v>1461</v>
      </c>
      <c r="C761" t="s">
        <v>9388</v>
      </c>
      <c r="D761" t="s">
        <v>9383</v>
      </c>
      <c r="E761" s="1">
        <v>45657</v>
      </c>
      <c r="F761" s="1">
        <v>45688</v>
      </c>
      <c r="G761" t="s">
        <v>1462</v>
      </c>
      <c r="H761">
        <v>1597</v>
      </c>
      <c r="I761" s="3">
        <v>1606.7318952234207</v>
      </c>
      <c r="J761" t="s">
        <v>3</v>
      </c>
      <c r="K761" t="s">
        <v>12</v>
      </c>
      <c r="L761" s="5">
        <v>-6.0569502929220809E-3</v>
      </c>
      <c r="M761" s="6" t="s">
        <v>9448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7">
        <v>1266.1956056940776</v>
      </c>
    </row>
    <row r="762" spans="1:19" x14ac:dyDescent="0.25">
      <c r="A762" t="s">
        <v>10230</v>
      </c>
      <c r="B762" t="s">
        <v>1463</v>
      </c>
      <c r="C762" t="s">
        <v>9388</v>
      </c>
      <c r="D762" t="s">
        <v>9383</v>
      </c>
      <c r="E762" s="1">
        <v>45657</v>
      </c>
      <c r="F762" s="1">
        <v>45688</v>
      </c>
      <c r="G762" t="s">
        <v>1464</v>
      </c>
      <c r="H762">
        <v>1130.0999999999999</v>
      </c>
      <c r="I762" s="3">
        <v>1071.2200308166412</v>
      </c>
      <c r="J762" t="s">
        <v>3</v>
      </c>
      <c r="K762" t="s">
        <v>12</v>
      </c>
      <c r="L762" s="5">
        <v>5.4965336242332796E-2</v>
      </c>
      <c r="M762" s="6" t="s">
        <v>9568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7">
        <v>792.71485274717111</v>
      </c>
    </row>
    <row r="763" spans="1:19" x14ac:dyDescent="0.25">
      <c r="A763" t="s">
        <v>10231</v>
      </c>
      <c r="B763" t="s">
        <v>1465</v>
      </c>
      <c r="C763" t="s">
        <v>9388</v>
      </c>
      <c r="D763" t="s">
        <v>9383</v>
      </c>
      <c r="E763" s="1">
        <v>45657</v>
      </c>
      <c r="F763" s="1">
        <v>45688</v>
      </c>
      <c r="G763" t="s">
        <v>1466</v>
      </c>
      <c r="H763">
        <v>789.7</v>
      </c>
      <c r="I763" s="3">
        <v>904.75593220338976</v>
      </c>
      <c r="J763" t="s">
        <v>3</v>
      </c>
      <c r="K763" t="s">
        <v>12</v>
      </c>
      <c r="L763" s="5">
        <v>-0.12716792242874742</v>
      </c>
      <c r="M763" s="6" t="s">
        <v>9588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7">
        <v>741.63149118819706</v>
      </c>
    </row>
    <row r="764" spans="1:19" x14ac:dyDescent="0.25">
      <c r="A764" t="s">
        <v>10232</v>
      </c>
      <c r="B764" t="s">
        <v>1467</v>
      </c>
      <c r="C764" t="s">
        <v>9388</v>
      </c>
      <c r="D764" t="s">
        <v>9383</v>
      </c>
      <c r="E764" s="1">
        <v>45657</v>
      </c>
      <c r="F764" s="1">
        <v>45688</v>
      </c>
      <c r="G764" t="s">
        <v>1468</v>
      </c>
      <c r="H764">
        <v>969</v>
      </c>
      <c r="I764" s="3">
        <v>993.58258859784291</v>
      </c>
      <c r="J764" t="s">
        <v>3</v>
      </c>
      <c r="K764" t="s">
        <v>12</v>
      </c>
      <c r="L764" s="5">
        <v>-2.4741364109987285E-2</v>
      </c>
      <c r="M764" s="6" t="s">
        <v>9452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7">
        <v>729.89412921149642</v>
      </c>
    </row>
    <row r="765" spans="1:19" x14ac:dyDescent="0.25">
      <c r="A765" t="s">
        <v>10233</v>
      </c>
      <c r="B765" t="s">
        <v>1469</v>
      </c>
      <c r="C765" t="s">
        <v>9388</v>
      </c>
      <c r="D765" t="s">
        <v>9383</v>
      </c>
      <c r="E765" s="1">
        <v>45657</v>
      </c>
      <c r="F765" s="1">
        <v>45688</v>
      </c>
      <c r="G765" t="s">
        <v>1470</v>
      </c>
      <c r="H765">
        <v>212.8201</v>
      </c>
      <c r="I765" s="3">
        <v>218.80115716486907</v>
      </c>
      <c r="J765" t="s">
        <v>3</v>
      </c>
      <c r="K765" t="s">
        <v>12</v>
      </c>
      <c r="L765" s="5">
        <v>-2.7335582875195996E-2</v>
      </c>
      <c r="M765" s="6" t="s">
        <v>9464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7">
        <v>170.7084878686812</v>
      </c>
    </row>
    <row r="766" spans="1:19" x14ac:dyDescent="0.25">
      <c r="A766" t="s">
        <v>10234</v>
      </c>
      <c r="B766" t="s">
        <v>1471</v>
      </c>
      <c r="C766" t="s">
        <v>9388</v>
      </c>
      <c r="D766" t="s">
        <v>9383</v>
      </c>
      <c r="E766" s="1">
        <v>45657</v>
      </c>
      <c r="F766" s="1">
        <v>45688</v>
      </c>
      <c r="G766" t="s">
        <v>1472</v>
      </c>
      <c r="H766">
        <v>479.70089999999999</v>
      </c>
      <c r="I766" s="3">
        <v>490.26425269645608</v>
      </c>
      <c r="J766" t="s">
        <v>3</v>
      </c>
      <c r="K766" t="s">
        <v>12</v>
      </c>
      <c r="L766" s="5">
        <v>-2.1546242946242966E-2</v>
      </c>
      <c r="M766" s="6" t="s">
        <v>9452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7">
        <v>713.61684420607185</v>
      </c>
    </row>
    <row r="767" spans="1:19" x14ac:dyDescent="0.25">
      <c r="A767" t="s">
        <v>10235</v>
      </c>
      <c r="B767" t="s">
        <v>1473</v>
      </c>
      <c r="C767" t="s">
        <v>9388</v>
      </c>
      <c r="D767" t="s">
        <v>9383</v>
      </c>
      <c r="E767" s="1">
        <v>45657</v>
      </c>
      <c r="F767" s="1">
        <v>45688</v>
      </c>
      <c r="G767" t="s">
        <v>1474</v>
      </c>
      <c r="H767">
        <v>267.20409999999998</v>
      </c>
      <c r="I767" s="3">
        <v>268.94355932203388</v>
      </c>
      <c r="J767" t="s">
        <v>3</v>
      </c>
      <c r="K767" t="s">
        <v>12</v>
      </c>
      <c r="L767" s="5">
        <v>-6.4677485730418871E-3</v>
      </c>
      <c r="M767" s="6" t="s">
        <v>9448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7">
        <v>260.5841998600842</v>
      </c>
    </row>
    <row r="768" spans="1:19" x14ac:dyDescent="0.25">
      <c r="A768" t="s">
        <v>10236</v>
      </c>
      <c r="B768" t="s">
        <v>1475</v>
      </c>
      <c r="C768" t="s">
        <v>9388</v>
      </c>
      <c r="D768" t="s">
        <v>9383</v>
      </c>
      <c r="E768" s="1">
        <v>45657</v>
      </c>
      <c r="F768" s="1">
        <v>45688</v>
      </c>
      <c r="G768" t="s">
        <v>1476</v>
      </c>
      <c r="H768">
        <v>252.1439</v>
      </c>
      <c r="I768" s="3">
        <v>252.94592758089371</v>
      </c>
      <c r="J768" t="s">
        <v>3</v>
      </c>
      <c r="K768" t="s">
        <v>12</v>
      </c>
      <c r="L768" s="5">
        <v>-3.170747157560827E-3</v>
      </c>
      <c r="M768" s="6" t="s">
        <v>9495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7">
        <v>268.70438739113496</v>
      </c>
    </row>
    <row r="769" spans="1:19" x14ac:dyDescent="0.25">
      <c r="A769" t="s">
        <v>10237</v>
      </c>
      <c r="B769" t="s">
        <v>1477</v>
      </c>
      <c r="C769" t="s">
        <v>9388</v>
      </c>
      <c r="D769" t="s">
        <v>9383</v>
      </c>
      <c r="E769" s="1">
        <v>45657</v>
      </c>
      <c r="F769" s="1">
        <v>45688</v>
      </c>
      <c r="G769" t="s">
        <v>1478</v>
      </c>
      <c r="H769">
        <v>232.63800000000001</v>
      </c>
      <c r="I769" s="3">
        <v>229.9815377503852</v>
      </c>
      <c r="J769" t="s">
        <v>3</v>
      </c>
      <c r="K769" t="s">
        <v>12</v>
      </c>
      <c r="L769" s="5">
        <v>1.1550763055154567E-2</v>
      </c>
      <c r="M769" s="6" t="s">
        <v>9446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7">
        <v>260.5841998600842</v>
      </c>
    </row>
    <row r="770" spans="1:19" x14ac:dyDescent="0.25">
      <c r="A770" t="s">
        <v>10238</v>
      </c>
      <c r="B770" t="s">
        <v>1479</v>
      </c>
      <c r="C770" t="s">
        <v>9388</v>
      </c>
      <c r="D770" t="s">
        <v>9383</v>
      </c>
      <c r="E770" s="1">
        <v>45657</v>
      </c>
      <c r="F770" s="1">
        <v>45688</v>
      </c>
      <c r="G770" t="s">
        <v>1480</v>
      </c>
      <c r="H770">
        <v>261.38</v>
      </c>
      <c r="I770" s="3">
        <v>261.3761171032358</v>
      </c>
      <c r="J770" t="s">
        <v>3</v>
      </c>
      <c r="K770" t="s">
        <v>12</v>
      </c>
      <c r="L770" s="5">
        <v>1.4855591272899815E-5</v>
      </c>
      <c r="M770" s="6" t="s">
        <v>9495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7">
        <v>335.10537542913659</v>
      </c>
    </row>
    <row r="771" spans="1:19" x14ac:dyDescent="0.25">
      <c r="A771" t="s">
        <v>10239</v>
      </c>
      <c r="B771" t="s">
        <v>1481</v>
      </c>
      <c r="C771" t="s">
        <v>9388</v>
      </c>
      <c r="D771" t="s">
        <v>9383</v>
      </c>
      <c r="E771" s="1">
        <v>45657</v>
      </c>
      <c r="F771" s="1">
        <v>45688</v>
      </c>
      <c r="G771" t="s">
        <v>1482</v>
      </c>
      <c r="H771">
        <v>282.8</v>
      </c>
      <c r="I771" s="3">
        <v>300.24391371340522</v>
      </c>
      <c r="J771" t="s">
        <v>3</v>
      </c>
      <c r="K771" t="s">
        <v>12</v>
      </c>
      <c r="L771" s="5">
        <v>-5.8099141786621233E-2</v>
      </c>
      <c r="M771" s="6" t="s">
        <v>9511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7">
        <v>334.25644673270853</v>
      </c>
    </row>
    <row r="772" spans="1:19" x14ac:dyDescent="0.25">
      <c r="A772" t="s">
        <v>10240</v>
      </c>
      <c r="B772" t="s">
        <v>1483</v>
      </c>
      <c r="C772" t="s">
        <v>9389</v>
      </c>
      <c r="D772" t="s">
        <v>9383</v>
      </c>
      <c r="E772" s="1">
        <v>45657</v>
      </c>
      <c r="F772" s="1">
        <v>45688</v>
      </c>
      <c r="G772" t="s">
        <v>1484</v>
      </c>
      <c r="H772">
        <v>180.8629</v>
      </c>
      <c r="I772" s="3">
        <v>181.02283667180276</v>
      </c>
      <c r="J772" t="s">
        <v>3</v>
      </c>
      <c r="K772" t="s">
        <v>12</v>
      </c>
      <c r="L772" s="5">
        <v>-8.8351654820617576E-4</v>
      </c>
      <c r="M772" s="6" t="s">
        <v>9495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96.543599147932895</v>
      </c>
    </row>
    <row r="773" spans="1:19" x14ac:dyDescent="0.25">
      <c r="A773" t="s">
        <v>10241</v>
      </c>
      <c r="B773" t="s">
        <v>1485</v>
      </c>
      <c r="C773" t="s">
        <v>9389</v>
      </c>
      <c r="D773" t="s">
        <v>9383</v>
      </c>
      <c r="E773" s="1">
        <v>45657</v>
      </c>
      <c r="F773" s="1">
        <v>45688</v>
      </c>
      <c r="G773" t="s">
        <v>1486</v>
      </c>
      <c r="H773">
        <v>17.510000000000002</v>
      </c>
      <c r="I773" s="3" t="s">
        <v>9515</v>
      </c>
      <c r="J773" t="s">
        <v>3</v>
      </c>
      <c r="K773" t="s">
        <v>1</v>
      </c>
      <c r="L773" s="5" t="s">
        <v>9359</v>
      </c>
      <c r="M773" s="6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7">
        <v>42.281503866752409</v>
      </c>
    </row>
    <row r="774" spans="1:19" x14ac:dyDescent="0.25">
      <c r="A774" t="s">
        <v>10242</v>
      </c>
      <c r="B774" t="s">
        <v>1487</v>
      </c>
      <c r="C774" t="s">
        <v>9389</v>
      </c>
      <c r="D774" t="s">
        <v>9383</v>
      </c>
      <c r="E774" s="1">
        <v>45657</v>
      </c>
      <c r="F774" s="1">
        <v>45688</v>
      </c>
      <c r="G774" t="s">
        <v>1488</v>
      </c>
      <c r="H774">
        <v>0</v>
      </c>
      <c r="I774" s="3">
        <v>0</v>
      </c>
      <c r="J774" t="s">
        <v>3</v>
      </c>
      <c r="K774" t="s">
        <v>12</v>
      </c>
      <c r="L774" s="5" t="s">
        <v>9359</v>
      </c>
      <c r="M774" s="6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7">
        <v>77.399612450294697</v>
      </c>
    </row>
    <row r="775" spans="1:19" x14ac:dyDescent="0.25">
      <c r="A775" t="s">
        <v>10243</v>
      </c>
      <c r="B775" t="s">
        <v>1489</v>
      </c>
      <c r="C775" t="s">
        <v>9388</v>
      </c>
      <c r="D775" t="s">
        <v>9383</v>
      </c>
      <c r="E775" s="1">
        <v>45657</v>
      </c>
      <c r="F775" s="1">
        <v>45688</v>
      </c>
      <c r="G775" t="s">
        <v>1490</v>
      </c>
      <c r="H775">
        <v>663.9941</v>
      </c>
      <c r="I775" s="3">
        <v>719.26329892141757</v>
      </c>
      <c r="J775" t="s">
        <v>3</v>
      </c>
      <c r="K775" t="s">
        <v>12</v>
      </c>
      <c r="L775" s="5">
        <v>-7.6841400088531353E-2</v>
      </c>
      <c r="M775" s="6" t="s">
        <v>9489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7">
        <v>709.40911066725459</v>
      </c>
    </row>
    <row r="776" spans="1:19" x14ac:dyDescent="0.25">
      <c r="A776" t="s">
        <v>10244</v>
      </c>
      <c r="B776" t="s">
        <v>1491</v>
      </c>
      <c r="C776" t="s">
        <v>9388</v>
      </c>
      <c r="D776" t="s">
        <v>9383</v>
      </c>
      <c r="E776" s="1">
        <v>45657</v>
      </c>
      <c r="F776" s="1">
        <v>45688</v>
      </c>
      <c r="G776" t="s">
        <v>1492</v>
      </c>
      <c r="H776">
        <v>507.7998</v>
      </c>
      <c r="I776" s="3">
        <v>522.45807565485359</v>
      </c>
      <c r="J776" t="s">
        <v>3</v>
      </c>
      <c r="K776" t="s">
        <v>12</v>
      </c>
      <c r="L776" s="5">
        <v>-2.8056367272112248E-2</v>
      </c>
      <c r="M776" s="6" t="s">
        <v>9464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618.75828986606962</v>
      </c>
    </row>
    <row r="777" spans="1:19" x14ac:dyDescent="0.25">
      <c r="A777" t="s">
        <v>10245</v>
      </c>
      <c r="B777" t="s">
        <v>1493</v>
      </c>
      <c r="C777" t="s">
        <v>9388</v>
      </c>
      <c r="D777" t="s">
        <v>9383</v>
      </c>
      <c r="E777" s="1">
        <v>45657</v>
      </c>
      <c r="F777" s="1">
        <v>45688</v>
      </c>
      <c r="G777" t="s">
        <v>1494</v>
      </c>
      <c r="H777">
        <v>422.3</v>
      </c>
      <c r="I777" s="3">
        <v>432.15885978428355</v>
      </c>
      <c r="J777" t="s">
        <v>3</v>
      </c>
      <c r="K777" t="s">
        <v>12</v>
      </c>
      <c r="L777" s="5">
        <v>-2.2813045622169348E-2</v>
      </c>
      <c r="M777" s="6" t="s">
        <v>9452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>
        <v>1181.1920062213051</v>
      </c>
    </row>
    <row r="778" spans="1:19" x14ac:dyDescent="0.25">
      <c r="A778" t="s">
        <v>10246</v>
      </c>
      <c r="B778" t="s">
        <v>1495</v>
      </c>
      <c r="C778" t="s">
        <v>9388</v>
      </c>
      <c r="D778" t="s">
        <v>9383</v>
      </c>
      <c r="E778" s="1">
        <v>45657</v>
      </c>
      <c r="F778" s="1">
        <v>45688</v>
      </c>
      <c r="G778" t="s">
        <v>1496</v>
      </c>
      <c r="H778">
        <v>682.1</v>
      </c>
      <c r="I778" s="3">
        <v>694.41833590138674</v>
      </c>
      <c r="J778" t="s">
        <v>3</v>
      </c>
      <c r="K778" t="s">
        <v>12</v>
      </c>
      <c r="L778" s="5">
        <v>-1.773907062145319E-2</v>
      </c>
      <c r="M778" s="6" t="s">
        <v>9452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 t="e">
        <v>#N/A</v>
      </c>
    </row>
    <row r="779" spans="1:19" x14ac:dyDescent="0.25">
      <c r="A779" t="s">
        <v>10247</v>
      </c>
      <c r="B779" t="s">
        <v>1497</v>
      </c>
      <c r="C779" t="s">
        <v>9388</v>
      </c>
      <c r="D779" t="s">
        <v>9383</v>
      </c>
      <c r="E779" s="1">
        <v>45657</v>
      </c>
      <c r="F779" s="1">
        <v>45688</v>
      </c>
      <c r="G779" t="s">
        <v>1498</v>
      </c>
      <c r="H779">
        <v>595.79999999999995</v>
      </c>
      <c r="I779" s="3">
        <v>641.7100702619415</v>
      </c>
      <c r="J779" t="s">
        <v>3</v>
      </c>
      <c r="K779" t="s">
        <v>12</v>
      </c>
      <c r="L779" s="5">
        <v>-7.1543322116172092E-2</v>
      </c>
      <c r="M779" s="6" t="s">
        <v>9501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628.09650552677795</v>
      </c>
    </row>
    <row r="780" spans="1:19" x14ac:dyDescent="0.25">
      <c r="A780" t="s">
        <v>10248</v>
      </c>
      <c r="B780" t="s">
        <v>1499</v>
      </c>
      <c r="C780" t="s">
        <v>9389</v>
      </c>
      <c r="D780" t="s">
        <v>9383</v>
      </c>
      <c r="E780" s="1">
        <v>45657</v>
      </c>
      <c r="F780" s="1">
        <v>45688</v>
      </c>
      <c r="G780" t="s">
        <v>1500</v>
      </c>
      <c r="H780">
        <v>331.40039999999999</v>
      </c>
      <c r="I780" s="3">
        <v>356.58288305084744</v>
      </c>
      <c r="J780" t="s">
        <v>3</v>
      </c>
      <c r="K780" t="s">
        <v>12</v>
      </c>
      <c r="L780" s="5">
        <v>-7.0621682217024806E-2</v>
      </c>
      <c r="M780" s="6" t="s">
        <v>9501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7">
        <v>449.57169282641348</v>
      </c>
    </row>
    <row r="781" spans="1:19" x14ac:dyDescent="0.25">
      <c r="A781" t="s">
        <v>10249</v>
      </c>
      <c r="B781" t="s">
        <v>1501</v>
      </c>
      <c r="C781" t="s">
        <v>9388</v>
      </c>
      <c r="D781" t="s">
        <v>9383</v>
      </c>
      <c r="E781" s="1">
        <v>45657</v>
      </c>
      <c r="F781" s="1">
        <v>45688</v>
      </c>
      <c r="G781" t="s">
        <v>1502</v>
      </c>
      <c r="H781">
        <v>908.30129999999997</v>
      </c>
      <c r="I781" s="3">
        <v>921.57125993836667</v>
      </c>
      <c r="J781" t="s">
        <v>3</v>
      </c>
      <c r="K781" t="s">
        <v>12</v>
      </c>
      <c r="L781" s="5">
        <v>-1.4399277099042984E-2</v>
      </c>
      <c r="M781" s="6" t="s">
        <v>9448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755.76799948089001</v>
      </c>
    </row>
    <row r="782" spans="1:19" x14ac:dyDescent="0.25">
      <c r="A782" t="s">
        <v>10250</v>
      </c>
      <c r="B782" t="s">
        <v>1503</v>
      </c>
      <c r="C782" t="s">
        <v>9388</v>
      </c>
      <c r="D782" t="s">
        <v>9383</v>
      </c>
      <c r="E782" s="1">
        <v>45657</v>
      </c>
      <c r="F782" s="1">
        <v>45688</v>
      </c>
      <c r="G782" t="s">
        <v>1504</v>
      </c>
      <c r="H782">
        <v>1266.8496</v>
      </c>
      <c r="I782" s="3">
        <v>1264.0966620955317</v>
      </c>
      <c r="J782" t="s">
        <v>3</v>
      </c>
      <c r="K782" t="s">
        <v>12</v>
      </c>
      <c r="L782" s="5">
        <v>2.1777906603319686E-3</v>
      </c>
      <c r="M782" s="6" t="s">
        <v>9495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2181.6729299334074</v>
      </c>
    </row>
    <row r="783" spans="1:19" x14ac:dyDescent="0.25">
      <c r="A783" t="s">
        <v>10251</v>
      </c>
      <c r="B783" t="s">
        <v>1505</v>
      </c>
      <c r="C783" t="s">
        <v>9388</v>
      </c>
      <c r="D783" t="s">
        <v>9383</v>
      </c>
      <c r="E783" s="1">
        <v>45657</v>
      </c>
      <c r="F783" s="1">
        <v>45688</v>
      </c>
      <c r="G783" t="s">
        <v>1506</v>
      </c>
      <c r="H783">
        <v>728.32910000000004</v>
      </c>
      <c r="I783" s="3">
        <v>763.26350955315877</v>
      </c>
      <c r="J783" t="s">
        <v>3</v>
      </c>
      <c r="K783" t="s">
        <v>12</v>
      </c>
      <c r="L783" s="5">
        <v>-4.5769788698021951E-2</v>
      </c>
      <c r="M783" s="6" t="s">
        <v>9462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969.03365200094197</v>
      </c>
    </row>
    <row r="784" spans="1:19" x14ac:dyDescent="0.25">
      <c r="A784" t="s">
        <v>10252</v>
      </c>
      <c r="B784" t="s">
        <v>1507</v>
      </c>
      <c r="C784" t="s">
        <v>9388</v>
      </c>
      <c r="D784" t="s">
        <v>9383</v>
      </c>
      <c r="E784" s="1">
        <v>45657</v>
      </c>
      <c r="F784" s="1">
        <v>45688</v>
      </c>
      <c r="G784" t="s">
        <v>1508</v>
      </c>
      <c r="H784">
        <v>124.8</v>
      </c>
      <c r="I784" s="3">
        <v>116.89784283513096</v>
      </c>
      <c r="J784" t="s">
        <v>3</v>
      </c>
      <c r="K784" t="s">
        <v>1</v>
      </c>
      <c r="L784" s="5">
        <v>6.7598827944276074E-2</v>
      </c>
      <c r="M784" s="6" t="s">
        <v>9503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139.22430621419795</v>
      </c>
    </row>
    <row r="785" spans="1:19" x14ac:dyDescent="0.25">
      <c r="A785" t="s">
        <v>10253</v>
      </c>
      <c r="B785" t="s">
        <v>1509</v>
      </c>
      <c r="C785" t="s">
        <v>9388</v>
      </c>
      <c r="D785" t="s">
        <v>9383</v>
      </c>
      <c r="E785" s="1">
        <v>45657</v>
      </c>
      <c r="F785" s="1">
        <v>45688</v>
      </c>
      <c r="G785" t="s">
        <v>1510</v>
      </c>
      <c r="H785">
        <v>152.875</v>
      </c>
      <c r="I785" s="3">
        <v>149.9747303543914</v>
      </c>
      <c r="J785" t="s">
        <v>3</v>
      </c>
      <c r="K785" t="s">
        <v>12</v>
      </c>
      <c r="L785" s="5">
        <v>1.933838879893468E-2</v>
      </c>
      <c r="M785" s="6" t="s">
        <v>9472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170.78230775532711</v>
      </c>
    </row>
    <row r="786" spans="1:19" x14ac:dyDescent="0.25">
      <c r="A786" t="s">
        <v>10254</v>
      </c>
      <c r="B786" t="s">
        <v>1511</v>
      </c>
      <c r="C786" t="s">
        <v>9388</v>
      </c>
      <c r="D786" t="s">
        <v>9383</v>
      </c>
      <c r="E786" s="1">
        <v>45657</v>
      </c>
      <c r="F786" s="1">
        <v>45688</v>
      </c>
      <c r="G786" t="s">
        <v>1512</v>
      </c>
      <c r="H786">
        <v>110.854</v>
      </c>
      <c r="I786" s="3">
        <v>103.94191063174115</v>
      </c>
      <c r="J786" t="s">
        <v>3</v>
      </c>
      <c r="K786" t="s">
        <v>1</v>
      </c>
      <c r="L786" s="5">
        <v>6.6499541198043799E-2</v>
      </c>
      <c r="M786" s="6" t="s">
        <v>9503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108.44141348285089</v>
      </c>
    </row>
    <row r="787" spans="1:19" x14ac:dyDescent="0.25">
      <c r="A787" t="s">
        <v>10255</v>
      </c>
      <c r="B787" t="s">
        <v>1513</v>
      </c>
      <c r="C787" t="s">
        <v>9388</v>
      </c>
      <c r="D787" t="s">
        <v>9383</v>
      </c>
      <c r="E787" s="1">
        <v>45657</v>
      </c>
      <c r="F787" s="1">
        <v>45688</v>
      </c>
      <c r="G787" t="s">
        <v>1514</v>
      </c>
      <c r="H787">
        <v>332</v>
      </c>
      <c r="I787" s="3">
        <v>326.35208012326655</v>
      </c>
      <c r="J787" t="s">
        <v>3</v>
      </c>
      <c r="K787" t="s">
        <v>12</v>
      </c>
      <c r="L787" s="5">
        <v>1.7306216876571412E-2</v>
      </c>
      <c r="M787" s="6" t="s">
        <v>9472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307.90274720011644</v>
      </c>
    </row>
    <row r="788" spans="1:19" x14ac:dyDescent="0.25">
      <c r="A788" t="s">
        <v>10256</v>
      </c>
      <c r="B788" t="s">
        <v>1515</v>
      </c>
      <c r="C788" t="s">
        <v>9388</v>
      </c>
      <c r="D788" t="s">
        <v>9383</v>
      </c>
      <c r="E788" s="1">
        <v>45657</v>
      </c>
      <c r="F788" s="1">
        <v>45688</v>
      </c>
      <c r="G788" t="s">
        <v>1516</v>
      </c>
      <c r="H788">
        <v>139.52590000000001</v>
      </c>
      <c r="I788" s="3">
        <v>134.70341602465334</v>
      </c>
      <c r="J788" t="s">
        <v>3</v>
      </c>
      <c r="K788" t="s">
        <v>12</v>
      </c>
      <c r="L788" s="5">
        <v>3.5800754855868311E-2</v>
      </c>
      <c r="M788" s="6" t="s">
        <v>9450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152.9178951870154</v>
      </c>
    </row>
    <row r="789" spans="1:19" x14ac:dyDescent="0.25">
      <c r="A789" t="s">
        <v>10257</v>
      </c>
      <c r="B789" t="s">
        <v>1517</v>
      </c>
      <c r="C789" t="s">
        <v>9388</v>
      </c>
      <c r="D789" t="s">
        <v>9383</v>
      </c>
      <c r="E789" s="1">
        <v>45657</v>
      </c>
      <c r="F789" s="1">
        <v>45688</v>
      </c>
      <c r="G789" t="s">
        <v>1518</v>
      </c>
      <c r="H789">
        <v>157.13399999999999</v>
      </c>
      <c r="I789" s="3">
        <v>166.07934668721109</v>
      </c>
      <c r="J789" t="s">
        <v>3</v>
      </c>
      <c r="K789" t="s">
        <v>12</v>
      </c>
      <c r="L789" s="5">
        <v>-5.3861885090736195E-2</v>
      </c>
      <c r="M789" s="6" t="s">
        <v>9462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148.37797215829156</v>
      </c>
    </row>
    <row r="790" spans="1:19" x14ac:dyDescent="0.25">
      <c r="A790" t="s">
        <v>10258</v>
      </c>
      <c r="B790" t="s">
        <v>1519</v>
      </c>
      <c r="C790" t="s">
        <v>9388</v>
      </c>
      <c r="D790" t="s">
        <v>9383</v>
      </c>
      <c r="E790" s="1">
        <v>45657</v>
      </c>
      <c r="F790" s="1">
        <v>45688</v>
      </c>
      <c r="G790" t="s">
        <v>1520</v>
      </c>
      <c r="H790">
        <v>137.30000000000001</v>
      </c>
      <c r="I790" s="3">
        <v>128.28335901386748</v>
      </c>
      <c r="J790" t="s">
        <v>3</v>
      </c>
      <c r="K790" t="s">
        <v>1</v>
      </c>
      <c r="L790" s="5">
        <v>7.0286910597327168E-2</v>
      </c>
      <c r="M790" s="6" t="s">
        <v>9503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150.14964943779356</v>
      </c>
    </row>
    <row r="791" spans="1:19" x14ac:dyDescent="0.25">
      <c r="A791" t="s">
        <v>10259</v>
      </c>
      <c r="B791" t="s">
        <v>1521</v>
      </c>
      <c r="C791" t="s">
        <v>9388</v>
      </c>
      <c r="D791" t="s">
        <v>9383</v>
      </c>
      <c r="E791" s="1">
        <v>45657</v>
      </c>
      <c r="F791" s="1">
        <v>45688</v>
      </c>
      <c r="G791" t="s">
        <v>1522</v>
      </c>
      <c r="H791">
        <v>376.69600000000003</v>
      </c>
      <c r="I791" s="3">
        <v>354.82764869029279</v>
      </c>
      <c r="J791" t="s">
        <v>3</v>
      </c>
      <c r="K791" t="s">
        <v>12</v>
      </c>
      <c r="L791" s="5">
        <v>6.1630911205554861E-2</v>
      </c>
      <c r="M791" s="6" t="s">
        <v>9456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391.50376882661652</v>
      </c>
    </row>
    <row r="792" spans="1:19" x14ac:dyDescent="0.25">
      <c r="A792" t="s">
        <v>10260</v>
      </c>
      <c r="B792" t="s">
        <v>1523</v>
      </c>
      <c r="C792" t="s">
        <v>9388</v>
      </c>
      <c r="D792" t="s">
        <v>9383</v>
      </c>
      <c r="E792" s="1">
        <v>45657</v>
      </c>
      <c r="F792" s="1">
        <v>45688</v>
      </c>
      <c r="G792" t="s">
        <v>1524</v>
      </c>
      <c r="H792">
        <v>489.6</v>
      </c>
      <c r="I792" s="3">
        <v>499.19658274268107</v>
      </c>
      <c r="J792" t="s">
        <v>3</v>
      </c>
      <c r="K792" t="s">
        <v>1</v>
      </c>
      <c r="L792" s="5">
        <v>-1.9224055361027559E-2</v>
      </c>
      <c r="M792" s="6" t="s">
        <v>9452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419.33386609212698</v>
      </c>
    </row>
    <row r="793" spans="1:19" x14ac:dyDescent="0.25">
      <c r="A793" t="s">
        <v>10261</v>
      </c>
      <c r="B793" t="s">
        <v>1525</v>
      </c>
      <c r="C793" t="s">
        <v>9388</v>
      </c>
      <c r="D793" t="s">
        <v>9383</v>
      </c>
      <c r="E793" s="1">
        <v>45657</v>
      </c>
      <c r="F793" s="1">
        <v>45688</v>
      </c>
      <c r="G793" t="s">
        <v>1526</v>
      </c>
      <c r="H793">
        <v>465.20510000000002</v>
      </c>
      <c r="I793" s="3">
        <v>476.36450046224962</v>
      </c>
      <c r="J793" t="s">
        <v>3</v>
      </c>
      <c r="K793" t="s">
        <v>1</v>
      </c>
      <c r="L793" s="5">
        <v>-2.3426179850557394E-2</v>
      </c>
      <c r="M793" s="6" t="s">
        <v>9452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440.37253378621307</v>
      </c>
    </row>
    <row r="794" spans="1:19" x14ac:dyDescent="0.25">
      <c r="A794" t="s">
        <v>10262</v>
      </c>
      <c r="B794" t="s">
        <v>1527</v>
      </c>
      <c r="C794" t="s">
        <v>9388</v>
      </c>
      <c r="D794" t="s">
        <v>9383</v>
      </c>
      <c r="E794" s="1">
        <v>45657</v>
      </c>
      <c r="F794" s="1">
        <v>45688</v>
      </c>
      <c r="G794" t="s">
        <v>1528</v>
      </c>
      <c r="H794">
        <v>133.62100000000001</v>
      </c>
      <c r="I794" s="3">
        <v>149.34852696456088</v>
      </c>
      <c r="J794" t="s">
        <v>3</v>
      </c>
      <c r="K794" t="s">
        <v>12</v>
      </c>
      <c r="L794" s="5">
        <v>-0.10530754661070663</v>
      </c>
      <c r="M794" s="6" t="s">
        <v>9469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174.17802254103927</v>
      </c>
    </row>
    <row r="795" spans="1:19" x14ac:dyDescent="0.25">
      <c r="A795" t="s">
        <v>10263</v>
      </c>
      <c r="B795" t="s">
        <v>1529</v>
      </c>
      <c r="C795" t="s">
        <v>9388</v>
      </c>
      <c r="D795" t="s">
        <v>9383</v>
      </c>
      <c r="E795" s="1">
        <v>45657</v>
      </c>
      <c r="F795" s="1">
        <v>45688</v>
      </c>
      <c r="G795" t="s">
        <v>1530</v>
      </c>
      <c r="H795">
        <v>512.8999</v>
      </c>
      <c r="I795" s="3">
        <v>494.87754607087828</v>
      </c>
      <c r="J795" t="s">
        <v>3</v>
      </c>
      <c r="K795" t="s">
        <v>1</v>
      </c>
      <c r="L795" s="5">
        <v>3.6417804913986718E-2</v>
      </c>
      <c r="M795" s="6" t="s">
        <v>9450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651.57122948017934</v>
      </c>
    </row>
    <row r="796" spans="1:19" x14ac:dyDescent="0.25">
      <c r="A796" t="s">
        <v>10264</v>
      </c>
      <c r="B796" t="s">
        <v>1531</v>
      </c>
      <c r="C796" t="s">
        <v>9388</v>
      </c>
      <c r="D796" t="s">
        <v>9383</v>
      </c>
      <c r="E796" s="1">
        <v>45657</v>
      </c>
      <c r="F796" s="1">
        <v>45688</v>
      </c>
      <c r="G796" t="s">
        <v>1532</v>
      </c>
      <c r="H796">
        <v>257.89999999999998</v>
      </c>
      <c r="I796" s="3">
        <v>248.71463790446845</v>
      </c>
      <c r="J796" t="s">
        <v>3</v>
      </c>
      <c r="K796" t="s">
        <v>1</v>
      </c>
      <c r="L796" s="5">
        <v>3.6931328903366145E-2</v>
      </c>
      <c r="M796" s="6" t="s">
        <v>9450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369.28398294619575</v>
      </c>
    </row>
    <row r="797" spans="1:19" x14ac:dyDescent="0.25">
      <c r="A797" t="s">
        <v>10265</v>
      </c>
      <c r="B797" t="s">
        <v>1533</v>
      </c>
      <c r="C797" t="s">
        <v>9388</v>
      </c>
      <c r="D797" t="s">
        <v>9383</v>
      </c>
      <c r="E797" s="1">
        <v>45657</v>
      </c>
      <c r="F797" s="1">
        <v>45688</v>
      </c>
      <c r="G797" t="s">
        <v>1534</v>
      </c>
      <c r="H797">
        <v>146.63980000000001</v>
      </c>
      <c r="I797" s="3">
        <v>143.17885315870569</v>
      </c>
      <c r="J797" t="s">
        <v>3</v>
      </c>
      <c r="K797" t="s">
        <v>12</v>
      </c>
      <c r="L797" s="5">
        <v>2.4172192785048008E-2</v>
      </c>
      <c r="M797" s="6" t="s">
        <v>9472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137.34189910472708</v>
      </c>
    </row>
    <row r="798" spans="1:19" x14ac:dyDescent="0.25">
      <c r="A798" t="s">
        <v>10266</v>
      </c>
      <c r="B798" t="s">
        <v>1535</v>
      </c>
      <c r="C798" t="s">
        <v>9388</v>
      </c>
      <c r="D798" t="s">
        <v>9383</v>
      </c>
      <c r="E798" s="1">
        <v>45657</v>
      </c>
      <c r="F798" s="1">
        <v>45688</v>
      </c>
      <c r="G798" t="s">
        <v>1536</v>
      </c>
      <c r="H798">
        <v>172.9538</v>
      </c>
      <c r="I798" s="3">
        <v>176.59043559322035</v>
      </c>
      <c r="J798" t="s">
        <v>3</v>
      </c>
      <c r="K798" t="s">
        <v>12</v>
      </c>
      <c r="L798" s="5">
        <v>-2.0593615849033964E-2</v>
      </c>
      <c r="M798" s="6" t="s">
        <v>9452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157.27326849912447</v>
      </c>
    </row>
    <row r="799" spans="1:19" x14ac:dyDescent="0.25">
      <c r="A799" t="s">
        <v>10267</v>
      </c>
      <c r="B799" t="s">
        <v>1537</v>
      </c>
      <c r="C799" t="s">
        <v>9388</v>
      </c>
      <c r="D799" t="s">
        <v>9383</v>
      </c>
      <c r="E799" s="1">
        <v>45657</v>
      </c>
      <c r="F799" s="1">
        <v>45688</v>
      </c>
      <c r="G799" t="s">
        <v>1538</v>
      </c>
      <c r="H799">
        <v>253.76300000000001</v>
      </c>
      <c r="I799" s="3">
        <v>251.59635130970727</v>
      </c>
      <c r="J799" t="s">
        <v>3</v>
      </c>
      <c r="K799" t="s">
        <v>12</v>
      </c>
      <c r="L799" s="5">
        <v>8.6116061660435061E-3</v>
      </c>
      <c r="M799" s="6" t="s">
        <v>9446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280.95848857435703</v>
      </c>
    </row>
    <row r="800" spans="1:19" x14ac:dyDescent="0.25">
      <c r="A800" t="s">
        <v>10268</v>
      </c>
      <c r="B800" t="s">
        <v>1539</v>
      </c>
      <c r="C800" t="s">
        <v>9388</v>
      </c>
      <c r="D800" t="s">
        <v>9383</v>
      </c>
      <c r="E800" s="1">
        <v>45657</v>
      </c>
      <c r="F800" s="1">
        <v>45688</v>
      </c>
      <c r="G800" t="s">
        <v>1540</v>
      </c>
      <c r="H800">
        <v>158.791</v>
      </c>
      <c r="I800" s="3">
        <v>168.91797180277351</v>
      </c>
      <c r="J800" t="s">
        <v>3</v>
      </c>
      <c r="K800" t="s">
        <v>12</v>
      </c>
      <c r="L800" s="5">
        <v>-5.9952009218993241E-2</v>
      </c>
      <c r="M800" s="6" t="s">
        <v>9511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176.61407880035449</v>
      </c>
    </row>
    <row r="801" spans="1:19" x14ac:dyDescent="0.25">
      <c r="A801" t="s">
        <v>10269</v>
      </c>
      <c r="B801" t="s">
        <v>1541</v>
      </c>
      <c r="C801" t="s">
        <v>9388</v>
      </c>
      <c r="D801" t="s">
        <v>9383</v>
      </c>
      <c r="E801" s="1">
        <v>45657</v>
      </c>
      <c r="F801" s="1">
        <v>45688</v>
      </c>
      <c r="G801" t="s">
        <v>1542</v>
      </c>
      <c r="H801">
        <v>92.376999999999995</v>
      </c>
      <c r="I801" s="3">
        <v>79.780078582434513</v>
      </c>
      <c r="J801" t="s">
        <v>3</v>
      </c>
      <c r="K801" t="s">
        <v>12</v>
      </c>
      <c r="L801" s="5">
        <v>0.15789557545433408</v>
      </c>
      <c r="M801" s="6" t="s">
        <v>10270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78.396719617963001</v>
      </c>
    </row>
    <row r="802" spans="1:19" x14ac:dyDescent="0.25">
      <c r="A802" t="s">
        <v>10271</v>
      </c>
      <c r="B802" t="s">
        <v>1543</v>
      </c>
      <c r="C802" t="s">
        <v>9388</v>
      </c>
      <c r="D802" t="s">
        <v>9383</v>
      </c>
      <c r="E802" s="1">
        <v>45657</v>
      </c>
      <c r="F802" s="1">
        <v>45688</v>
      </c>
      <c r="G802" t="s">
        <v>1544</v>
      </c>
      <c r="H802">
        <v>102.61799999999999</v>
      </c>
      <c r="I802" s="3">
        <v>102.07704160246534</v>
      </c>
      <c r="J802" t="s">
        <v>3</v>
      </c>
      <c r="K802" t="s">
        <v>12</v>
      </c>
      <c r="L802" s="5">
        <v>5.2995109286315678E-3</v>
      </c>
      <c r="M802" s="6" t="s">
        <v>9446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132.17450703951295</v>
      </c>
    </row>
    <row r="803" spans="1:19" x14ac:dyDescent="0.25">
      <c r="A803" t="s">
        <v>10272</v>
      </c>
      <c r="B803" t="s">
        <v>1545</v>
      </c>
      <c r="C803" t="s">
        <v>9388</v>
      </c>
      <c r="D803" t="s">
        <v>9383</v>
      </c>
      <c r="E803" s="1">
        <v>45657</v>
      </c>
      <c r="F803" s="1">
        <v>45688</v>
      </c>
      <c r="G803" t="s">
        <v>1546</v>
      </c>
      <c r="H803">
        <v>63.3</v>
      </c>
      <c r="I803" s="3">
        <v>61.835130970724201</v>
      </c>
      <c r="J803" t="s">
        <v>3</v>
      </c>
      <c r="K803" t="s">
        <v>12</v>
      </c>
      <c r="L803" s="5">
        <v>2.3689915526650118E-2</v>
      </c>
      <c r="M803" s="6" t="s">
        <v>9472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81.829344346998099</v>
      </c>
    </row>
    <row r="804" spans="1:19" x14ac:dyDescent="0.25">
      <c r="A804" t="s">
        <v>10273</v>
      </c>
      <c r="B804" t="s">
        <v>1547</v>
      </c>
      <c r="C804" t="s">
        <v>9388</v>
      </c>
      <c r="D804" t="s">
        <v>9383</v>
      </c>
      <c r="E804" s="1">
        <v>45657</v>
      </c>
      <c r="F804" s="1">
        <v>45688</v>
      </c>
      <c r="G804" t="s">
        <v>1548</v>
      </c>
      <c r="H804">
        <v>65.7</v>
      </c>
      <c r="I804" s="3">
        <v>66.644530046224958</v>
      </c>
      <c r="J804" t="s">
        <v>3</v>
      </c>
      <c r="K804" t="s">
        <v>1</v>
      </c>
      <c r="L804" s="5">
        <v>-1.4172656714209309E-2</v>
      </c>
      <c r="M804" s="6" t="s">
        <v>9448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77.215601431628343</v>
      </c>
    </row>
    <row r="805" spans="1:19" x14ac:dyDescent="0.25">
      <c r="A805" t="s">
        <v>10274</v>
      </c>
      <c r="B805" t="s">
        <v>1549</v>
      </c>
      <c r="C805" t="s">
        <v>9388</v>
      </c>
      <c r="D805" t="s">
        <v>9383</v>
      </c>
      <c r="E805" s="1">
        <v>45657</v>
      </c>
      <c r="F805" s="1">
        <v>45688</v>
      </c>
      <c r="G805" t="s">
        <v>1550</v>
      </c>
      <c r="H805">
        <v>162.90110000000001</v>
      </c>
      <c r="I805" s="3">
        <v>168.92474422187982</v>
      </c>
      <c r="J805" t="s">
        <v>3</v>
      </c>
      <c r="K805" t="s">
        <v>12</v>
      </c>
      <c r="L805" s="5">
        <v>-3.5658744073442827E-2</v>
      </c>
      <c r="M805" s="6" t="s">
        <v>9458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184.88190610469712</v>
      </c>
    </row>
    <row r="806" spans="1:19" x14ac:dyDescent="0.25">
      <c r="A806" t="s">
        <v>10275</v>
      </c>
      <c r="B806" t="s">
        <v>1551</v>
      </c>
      <c r="C806" t="s">
        <v>9388</v>
      </c>
      <c r="D806" t="s">
        <v>9383</v>
      </c>
      <c r="E806" s="1">
        <v>45657</v>
      </c>
      <c r="F806" s="1">
        <v>45688</v>
      </c>
      <c r="G806" t="s">
        <v>1552</v>
      </c>
      <c r="H806">
        <v>176.59100000000001</v>
      </c>
      <c r="I806" s="3">
        <v>161.14235130970724</v>
      </c>
      <c r="J806" t="s">
        <v>3</v>
      </c>
      <c r="K806" t="s">
        <v>1</v>
      </c>
      <c r="L806" s="5">
        <v>9.5869574725276685E-2</v>
      </c>
      <c r="M806" s="6" t="s">
        <v>9591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217.21501645560841</v>
      </c>
    </row>
    <row r="807" spans="1:19" x14ac:dyDescent="0.25">
      <c r="A807" t="s">
        <v>10276</v>
      </c>
      <c r="B807" t="s">
        <v>1553</v>
      </c>
      <c r="C807" t="s">
        <v>9388</v>
      </c>
      <c r="D807" t="s">
        <v>9383</v>
      </c>
      <c r="E807" s="1">
        <v>45657</v>
      </c>
      <c r="F807" s="1">
        <v>45688</v>
      </c>
      <c r="G807" t="s">
        <v>1554</v>
      </c>
      <c r="H807">
        <v>204.66480000000001</v>
      </c>
      <c r="I807" s="3">
        <v>203.69179198767333</v>
      </c>
      <c r="J807" t="s">
        <v>3</v>
      </c>
      <c r="K807" t="s">
        <v>1</v>
      </c>
      <c r="L807" s="5">
        <v>4.7768641182437399E-3</v>
      </c>
      <c r="M807" s="6" t="s">
        <v>9495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172.77544469476686</v>
      </c>
    </row>
    <row r="808" spans="1:19" x14ac:dyDescent="0.25">
      <c r="A808" t="s">
        <v>10277</v>
      </c>
      <c r="B808" t="s">
        <v>1555</v>
      </c>
      <c r="C808" t="s">
        <v>9388</v>
      </c>
      <c r="D808" t="s">
        <v>9383</v>
      </c>
      <c r="E808" s="1">
        <v>45657</v>
      </c>
      <c r="F808" s="1">
        <v>45688</v>
      </c>
      <c r="G808" t="s">
        <v>1556</v>
      </c>
      <c r="H808">
        <v>147.69999999999999</v>
      </c>
      <c r="I808" s="3">
        <v>137.70585516178738</v>
      </c>
      <c r="J808" t="s">
        <v>3</v>
      </c>
      <c r="K808" t="s">
        <v>12</v>
      </c>
      <c r="L808" s="5">
        <v>7.2576034087081576E-2</v>
      </c>
      <c r="M808" s="6" t="s">
        <v>9503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144.17023861947433</v>
      </c>
    </row>
    <row r="809" spans="1:19" x14ac:dyDescent="0.25">
      <c r="A809" t="s">
        <v>10278</v>
      </c>
      <c r="B809" t="s">
        <v>1557</v>
      </c>
      <c r="C809" t="s">
        <v>9388</v>
      </c>
      <c r="D809" t="s">
        <v>9383</v>
      </c>
      <c r="E809" s="1">
        <v>45657</v>
      </c>
      <c r="F809" s="1">
        <v>45688</v>
      </c>
      <c r="G809" t="s">
        <v>1558</v>
      </c>
      <c r="H809">
        <v>192.07900000000001</v>
      </c>
      <c r="I809" s="3">
        <v>194.28882788906012</v>
      </c>
      <c r="J809" t="s">
        <v>3</v>
      </c>
      <c r="K809" t="s">
        <v>1</v>
      </c>
      <c r="L809" s="5">
        <v>-1.137393185737845E-2</v>
      </c>
      <c r="M809" s="6" t="s">
        <v>9448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173.21836401464236</v>
      </c>
    </row>
    <row r="810" spans="1:19" x14ac:dyDescent="0.25">
      <c r="A810" t="s">
        <v>10279</v>
      </c>
      <c r="B810" t="s">
        <v>1559</v>
      </c>
      <c r="C810" t="s">
        <v>9388</v>
      </c>
      <c r="D810" t="s">
        <v>9383</v>
      </c>
      <c r="E810" s="1">
        <v>45657</v>
      </c>
      <c r="F810" s="1">
        <v>45688</v>
      </c>
      <c r="G810" t="s">
        <v>1560</v>
      </c>
      <c r="H810">
        <v>259.17869999999999</v>
      </c>
      <c r="I810" s="3">
        <v>254.12383775038518</v>
      </c>
      <c r="J810" t="s">
        <v>3</v>
      </c>
      <c r="K810" t="s">
        <v>1</v>
      </c>
      <c r="L810" s="5">
        <v>1.989133445473934E-2</v>
      </c>
      <c r="M810" s="6" t="s">
        <v>9472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300.1147491589723</v>
      </c>
    </row>
    <row r="811" spans="1:19" x14ac:dyDescent="0.25">
      <c r="A811" t="s">
        <v>10280</v>
      </c>
      <c r="B811" t="s">
        <v>1561</v>
      </c>
      <c r="C811" t="s">
        <v>9388</v>
      </c>
      <c r="D811" t="s">
        <v>9383</v>
      </c>
      <c r="E811" s="1">
        <v>45657</v>
      </c>
      <c r="F811" s="1">
        <v>45688</v>
      </c>
      <c r="G811" t="s">
        <v>1562</v>
      </c>
      <c r="H811">
        <v>94.76</v>
      </c>
      <c r="I811" s="3">
        <v>91.221540832049314</v>
      </c>
      <c r="J811" t="s">
        <v>3</v>
      </c>
      <c r="K811" t="s">
        <v>1</v>
      </c>
      <c r="L811" s="5">
        <v>3.8789732509182828E-2</v>
      </c>
      <c r="M811" s="6" t="s">
        <v>9450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102.05599328797915</v>
      </c>
    </row>
    <row r="812" spans="1:19" x14ac:dyDescent="0.25">
      <c r="A812" t="s">
        <v>10281</v>
      </c>
      <c r="B812" t="s">
        <v>1563</v>
      </c>
      <c r="C812" t="s">
        <v>9388</v>
      </c>
      <c r="D812" t="s">
        <v>9383</v>
      </c>
      <c r="E812" s="1">
        <v>45657</v>
      </c>
      <c r="F812" s="1">
        <v>45688</v>
      </c>
      <c r="G812" t="s">
        <v>1564</v>
      </c>
      <c r="H812">
        <v>256.7</v>
      </c>
      <c r="I812" s="3">
        <v>258.04683513097075</v>
      </c>
      <c r="J812" t="s">
        <v>3</v>
      </c>
      <c r="K812" t="s">
        <v>12</v>
      </c>
      <c r="L812" s="5">
        <v>-5.2193437299363765E-3</v>
      </c>
      <c r="M812" s="6" t="s">
        <v>9448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303.28900428474668</v>
      </c>
    </row>
    <row r="813" spans="1:19" x14ac:dyDescent="0.25">
      <c r="A813" t="s">
        <v>10282</v>
      </c>
      <c r="B813" t="s">
        <v>1565</v>
      </c>
      <c r="C813" t="s">
        <v>9388</v>
      </c>
      <c r="D813" t="s">
        <v>9383</v>
      </c>
      <c r="E813" s="1">
        <v>45657</v>
      </c>
      <c r="F813" s="1">
        <v>45688</v>
      </c>
      <c r="G813" t="s">
        <v>1566</v>
      </c>
      <c r="H813">
        <v>90.085999999999999</v>
      </c>
      <c r="I813" s="3">
        <v>93.505514637904469</v>
      </c>
      <c r="J813" t="s">
        <v>3</v>
      </c>
      <c r="K813" t="s">
        <v>12</v>
      </c>
      <c r="L813" s="5">
        <v>-3.6570192155472081E-2</v>
      </c>
      <c r="M813" s="6" t="s">
        <v>9458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85.225059132710243</v>
      </c>
    </row>
    <row r="814" spans="1:19" x14ac:dyDescent="0.25">
      <c r="A814" t="s">
        <v>10283</v>
      </c>
      <c r="B814" t="s">
        <v>1567</v>
      </c>
      <c r="C814" t="s">
        <v>9388</v>
      </c>
      <c r="D814" t="s">
        <v>9383</v>
      </c>
      <c r="E814" s="1">
        <v>45657</v>
      </c>
      <c r="F814" s="1">
        <v>45688</v>
      </c>
      <c r="G814" t="s">
        <v>1568</v>
      </c>
      <c r="H814">
        <v>184.44800000000001</v>
      </c>
      <c r="I814" s="3">
        <v>152.48150693374424</v>
      </c>
      <c r="J814" t="s">
        <v>3</v>
      </c>
      <c r="K814" t="s">
        <v>1</v>
      </c>
      <c r="L814" s="5">
        <v>0.20964177039610288</v>
      </c>
      <c r="M814" s="6" t="s">
        <v>10284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125.53071724138049</v>
      </c>
    </row>
    <row r="815" spans="1:19" x14ac:dyDescent="0.25">
      <c r="A815" t="s">
        <v>10285</v>
      </c>
      <c r="B815" t="s">
        <v>1569</v>
      </c>
      <c r="C815" t="s">
        <v>9388</v>
      </c>
      <c r="D815" t="s">
        <v>9383</v>
      </c>
      <c r="E815" s="1">
        <v>45657</v>
      </c>
      <c r="F815" s="1">
        <v>45688</v>
      </c>
      <c r="G815" t="s">
        <v>1570</v>
      </c>
      <c r="H815">
        <v>102.02200000000001</v>
      </c>
      <c r="I815" s="3">
        <v>93.341602465331277</v>
      </c>
      <c r="J815" t="s">
        <v>3</v>
      </c>
      <c r="K815" t="s">
        <v>12</v>
      </c>
      <c r="L815" s="5">
        <v>9.2996020053253137E-2</v>
      </c>
      <c r="M815" s="6" t="s">
        <v>9483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153.10244490363019</v>
      </c>
    </row>
    <row r="816" spans="1:19" x14ac:dyDescent="0.25">
      <c r="A816" t="s">
        <v>10286</v>
      </c>
      <c r="B816" t="s">
        <v>1571</v>
      </c>
      <c r="C816" t="s">
        <v>9388</v>
      </c>
      <c r="D816" t="s">
        <v>9383</v>
      </c>
      <c r="E816" s="1">
        <v>45657</v>
      </c>
      <c r="F816" s="1">
        <v>45688</v>
      </c>
      <c r="G816" t="s">
        <v>1572</v>
      </c>
      <c r="H816">
        <v>605.90039999999999</v>
      </c>
      <c r="I816" s="3">
        <v>594.59857103235743</v>
      </c>
      <c r="J816" t="s">
        <v>3</v>
      </c>
      <c r="K816" t="s">
        <v>12</v>
      </c>
      <c r="L816" s="5">
        <v>1.9007494330200103E-2</v>
      </c>
      <c r="M816" s="6" t="s">
        <v>9472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477.57775665575485</v>
      </c>
    </row>
    <row r="817" spans="1:19" x14ac:dyDescent="0.25">
      <c r="A817" t="s">
        <v>10287</v>
      </c>
      <c r="B817" t="s">
        <v>1573</v>
      </c>
      <c r="C817" t="s">
        <v>9388</v>
      </c>
      <c r="D817" t="s">
        <v>9383</v>
      </c>
      <c r="E817" s="1">
        <v>45657</v>
      </c>
      <c r="F817" s="1">
        <v>45688</v>
      </c>
      <c r="G817" t="s">
        <v>1574</v>
      </c>
      <c r="H817">
        <v>176.5</v>
      </c>
      <c r="I817" s="3">
        <v>182.85511956856703</v>
      </c>
      <c r="J817" t="s">
        <v>3</v>
      </c>
      <c r="K817" t="s">
        <v>12</v>
      </c>
      <c r="L817" s="5">
        <v>-3.4754944699177504E-2</v>
      </c>
      <c r="M817" s="6" t="s">
        <v>9464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142.58311105658714</v>
      </c>
    </row>
    <row r="818" spans="1:19" x14ac:dyDescent="0.25">
      <c r="A818" t="s">
        <v>10288</v>
      </c>
      <c r="B818" t="s">
        <v>1575</v>
      </c>
      <c r="C818" t="s">
        <v>9388</v>
      </c>
      <c r="D818" t="s">
        <v>9383</v>
      </c>
      <c r="E818" s="1">
        <v>45657</v>
      </c>
      <c r="F818" s="1">
        <v>45688</v>
      </c>
      <c r="G818" t="s">
        <v>1576</v>
      </c>
      <c r="H818">
        <v>173.846</v>
      </c>
      <c r="I818" s="3">
        <v>178.99209244992298</v>
      </c>
      <c r="J818" t="s">
        <v>3</v>
      </c>
      <c r="K818" t="s">
        <v>12</v>
      </c>
      <c r="L818" s="5">
        <v>-2.8750389916597618E-2</v>
      </c>
      <c r="M818" s="6" t="s">
        <v>9464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152.0320565472644</v>
      </c>
    </row>
    <row r="819" spans="1:19" x14ac:dyDescent="0.25">
      <c r="A819" t="s">
        <v>10289</v>
      </c>
      <c r="B819" t="s">
        <v>1577</v>
      </c>
      <c r="C819" t="s">
        <v>9388</v>
      </c>
      <c r="D819" t="s">
        <v>9383</v>
      </c>
      <c r="E819" s="1">
        <v>45657</v>
      </c>
      <c r="F819" s="1">
        <v>45688</v>
      </c>
      <c r="G819" t="s">
        <v>1578</v>
      </c>
      <c r="H819">
        <v>100.5</v>
      </c>
      <c r="I819" s="3">
        <v>101.09553158705701</v>
      </c>
      <c r="J819" t="s">
        <v>3</v>
      </c>
      <c r="K819" t="s">
        <v>12</v>
      </c>
      <c r="L819" s="5">
        <v>-5.8907805093657561E-3</v>
      </c>
      <c r="M819" s="6" t="s">
        <v>9448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96.556411732858379</v>
      </c>
    </row>
    <row r="820" spans="1:19" x14ac:dyDescent="0.25">
      <c r="A820" t="s">
        <v>10290</v>
      </c>
      <c r="B820" t="s">
        <v>1579</v>
      </c>
      <c r="C820" t="s">
        <v>9388</v>
      </c>
      <c r="D820" t="s">
        <v>9383</v>
      </c>
      <c r="E820" s="1">
        <v>45657</v>
      </c>
      <c r="F820" s="1">
        <v>45688</v>
      </c>
      <c r="G820" t="s">
        <v>1580</v>
      </c>
      <c r="H820">
        <v>114.27200000000001</v>
      </c>
      <c r="I820" s="3">
        <v>107.80709707241911</v>
      </c>
      <c r="J820" t="s">
        <v>3</v>
      </c>
      <c r="K820" t="s">
        <v>12</v>
      </c>
      <c r="L820" s="5">
        <v>5.9967322218481778E-2</v>
      </c>
      <c r="M820" s="6" t="s">
        <v>9456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104.27058988735662</v>
      </c>
    </row>
    <row r="821" spans="1:19" x14ac:dyDescent="0.25">
      <c r="A821" t="s">
        <v>10291</v>
      </c>
      <c r="B821" t="s">
        <v>1581</v>
      </c>
      <c r="C821" t="s">
        <v>9388</v>
      </c>
      <c r="D821" t="s">
        <v>9383</v>
      </c>
      <c r="E821" s="1">
        <v>45657</v>
      </c>
      <c r="F821" s="1">
        <v>45688</v>
      </c>
      <c r="G821" t="s">
        <v>1582</v>
      </c>
      <c r="H821">
        <v>125.81</v>
      </c>
      <c r="I821" s="3">
        <v>122.12536517719569</v>
      </c>
      <c r="J821" t="s">
        <v>3</v>
      </c>
      <c r="K821" t="s">
        <v>12</v>
      </c>
      <c r="L821" s="5">
        <v>3.0170921638253967E-2</v>
      </c>
      <c r="M821" s="6" t="s">
        <v>9454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85.852528169200539</v>
      </c>
    </row>
    <row r="822" spans="1:19" x14ac:dyDescent="0.25">
      <c r="A822" t="s">
        <v>10292</v>
      </c>
      <c r="B822" t="s">
        <v>1583</v>
      </c>
      <c r="C822" t="s">
        <v>9388</v>
      </c>
      <c r="D822" t="s">
        <v>9383</v>
      </c>
      <c r="E822" s="1">
        <v>45657</v>
      </c>
      <c r="F822" s="1">
        <v>45688</v>
      </c>
      <c r="G822" t="s">
        <v>1584</v>
      </c>
      <c r="H822">
        <v>118.518</v>
      </c>
      <c r="I822" s="3">
        <v>109.92912172573189</v>
      </c>
      <c r="J822" t="s">
        <v>3</v>
      </c>
      <c r="K822" t="s">
        <v>12</v>
      </c>
      <c r="L822" s="5">
        <v>7.8131055169320618E-2</v>
      </c>
      <c r="M822" s="6" t="s">
        <v>9651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104.97187881049283</v>
      </c>
    </row>
    <row r="823" spans="1:19" x14ac:dyDescent="0.25">
      <c r="A823" t="s">
        <v>10293</v>
      </c>
      <c r="B823" t="s">
        <v>1585</v>
      </c>
      <c r="C823" t="s">
        <v>9388</v>
      </c>
      <c r="D823" t="s">
        <v>9383</v>
      </c>
      <c r="E823" s="1">
        <v>45657</v>
      </c>
      <c r="F823" s="1">
        <v>45688</v>
      </c>
      <c r="G823" t="s">
        <v>1586</v>
      </c>
      <c r="H823">
        <v>88.49</v>
      </c>
      <c r="I823" s="3">
        <v>87.26605546995377</v>
      </c>
      <c r="J823" t="s">
        <v>3</v>
      </c>
      <c r="K823" t="s">
        <v>12</v>
      </c>
      <c r="L823" s="5">
        <v>1.4025436619713227E-2</v>
      </c>
      <c r="M823" s="6" t="s">
        <v>9446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70.75636135011068</v>
      </c>
    </row>
    <row r="824" spans="1:19" x14ac:dyDescent="0.25">
      <c r="A824" t="s">
        <v>10294</v>
      </c>
      <c r="B824" t="s">
        <v>1587</v>
      </c>
      <c r="C824" t="s">
        <v>9388</v>
      </c>
      <c r="D824" t="s">
        <v>9383</v>
      </c>
      <c r="E824" s="1">
        <v>45657</v>
      </c>
      <c r="F824" s="1">
        <v>45688</v>
      </c>
      <c r="G824" t="s">
        <v>1588</v>
      </c>
      <c r="H824">
        <v>79.084100000000007</v>
      </c>
      <c r="I824" s="3">
        <v>75.928731432973805</v>
      </c>
      <c r="J824" t="s">
        <v>3</v>
      </c>
      <c r="K824" t="s">
        <v>12</v>
      </c>
      <c r="L824" s="5">
        <v>4.1556977279563867E-2</v>
      </c>
      <c r="M824" s="6" t="s">
        <v>9450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7">
        <v>131.03029879650126</v>
      </c>
    </row>
    <row r="825" spans="1:19" x14ac:dyDescent="0.25">
      <c r="A825" t="s">
        <v>10295</v>
      </c>
      <c r="B825" t="s">
        <v>1589</v>
      </c>
      <c r="C825" t="s">
        <v>9388</v>
      </c>
      <c r="D825" t="s">
        <v>9383</v>
      </c>
      <c r="E825" s="1">
        <v>45657</v>
      </c>
      <c r="F825" s="1">
        <v>45688</v>
      </c>
      <c r="G825" t="s">
        <v>1590</v>
      </c>
      <c r="H825">
        <v>72.807000000000002</v>
      </c>
      <c r="I825" s="3">
        <v>65.761171032357467</v>
      </c>
      <c r="J825" t="s">
        <v>3</v>
      </c>
      <c r="K825" t="s">
        <v>12</v>
      </c>
      <c r="L825" s="5">
        <v>0.10714269312776792</v>
      </c>
      <c r="M825" s="6" t="s">
        <v>9538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7">
        <v>77.104871601659468</v>
      </c>
    </row>
    <row r="826" spans="1:19" x14ac:dyDescent="0.25">
      <c r="A826" t="s">
        <v>10296</v>
      </c>
      <c r="B826" t="s">
        <v>1591</v>
      </c>
      <c r="C826" t="s">
        <v>9388</v>
      </c>
      <c r="D826" t="s">
        <v>9383</v>
      </c>
      <c r="E826" s="1">
        <v>45657</v>
      </c>
      <c r="F826" s="1">
        <v>45688</v>
      </c>
      <c r="G826" t="s">
        <v>1592</v>
      </c>
      <c r="H826">
        <v>56.3</v>
      </c>
      <c r="I826" s="3">
        <v>57.074807395993837</v>
      </c>
      <c r="J826" t="s">
        <v>3</v>
      </c>
      <c r="K826" t="s">
        <v>1</v>
      </c>
      <c r="L826" s="5">
        <v>-1.3575295850200675E-2</v>
      </c>
      <c r="M826" s="6" t="s">
        <v>9448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7">
        <v>48.462755583043986</v>
      </c>
    </row>
    <row r="827" spans="1:19" x14ac:dyDescent="0.25">
      <c r="A827" t="s">
        <v>10297</v>
      </c>
      <c r="B827" t="s">
        <v>1593</v>
      </c>
      <c r="C827" t="s">
        <v>9388</v>
      </c>
      <c r="D827" t="s">
        <v>9383</v>
      </c>
      <c r="E827" s="1">
        <v>45657</v>
      </c>
      <c r="F827" s="1">
        <v>45688</v>
      </c>
      <c r="G827" t="s">
        <v>1594</v>
      </c>
      <c r="H827">
        <v>92.2</v>
      </c>
      <c r="I827" s="3">
        <v>88.532203389830514</v>
      </c>
      <c r="J827" t="s">
        <v>3</v>
      </c>
      <c r="K827" t="s">
        <v>1</v>
      </c>
      <c r="L827" s="5">
        <v>4.1428954320940292E-2</v>
      </c>
      <c r="M827" s="6" t="s">
        <v>9450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7">
        <v>84.81904975615771</v>
      </c>
    </row>
    <row r="828" spans="1:19" x14ac:dyDescent="0.25">
      <c r="A828" t="s">
        <v>10298</v>
      </c>
      <c r="B828" t="s">
        <v>1595</v>
      </c>
      <c r="C828" t="s">
        <v>9388</v>
      </c>
      <c r="D828" t="s">
        <v>9383</v>
      </c>
      <c r="E828" s="1">
        <v>45657</v>
      </c>
      <c r="F828" s="1">
        <v>45688</v>
      </c>
      <c r="G828" t="s">
        <v>1596</v>
      </c>
      <c r="H828">
        <v>45.57</v>
      </c>
      <c r="I828" s="3">
        <v>48.584745762711862</v>
      </c>
      <c r="J828" t="s">
        <v>3</v>
      </c>
      <c r="K828" t="s">
        <v>1</v>
      </c>
      <c r="L828" s="5">
        <v>-6.2051282051281964E-2</v>
      </c>
      <c r="M828" s="6" t="s">
        <v>9511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7">
        <v>41.708235954942651</v>
      </c>
    </row>
    <row r="829" spans="1:19" x14ac:dyDescent="0.25">
      <c r="A829" t="s">
        <v>10299</v>
      </c>
      <c r="B829" t="s">
        <v>1597</v>
      </c>
      <c r="C829" t="s">
        <v>9388</v>
      </c>
      <c r="D829" t="s">
        <v>9383</v>
      </c>
      <c r="E829" s="1">
        <v>45657</v>
      </c>
      <c r="F829" s="1">
        <v>45688</v>
      </c>
      <c r="G829" t="s">
        <v>1598</v>
      </c>
      <c r="H829">
        <v>154.36699999999999</v>
      </c>
      <c r="I829" s="3">
        <v>154.29327627118647</v>
      </c>
      <c r="J829" t="s">
        <v>3</v>
      </c>
      <c r="K829" t="s">
        <v>1</v>
      </c>
      <c r="L829" s="5">
        <v>4.7781556393911018E-4</v>
      </c>
      <c r="M829" s="6" t="s">
        <v>9495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7">
        <v>199.27678400065076</v>
      </c>
    </row>
    <row r="830" spans="1:19" x14ac:dyDescent="0.25">
      <c r="A830" t="s">
        <v>10300</v>
      </c>
      <c r="B830" t="s">
        <v>1599</v>
      </c>
      <c r="C830" t="s">
        <v>9388</v>
      </c>
      <c r="D830" t="s">
        <v>9383</v>
      </c>
      <c r="E830" s="1">
        <v>45657</v>
      </c>
      <c r="F830" s="1">
        <v>45688</v>
      </c>
      <c r="G830" t="s">
        <v>1600</v>
      </c>
      <c r="H830">
        <v>34.878</v>
      </c>
      <c r="I830" s="3">
        <v>35.415825885978428</v>
      </c>
      <c r="J830" t="s">
        <v>3</v>
      </c>
      <c r="K830" t="s">
        <v>12</v>
      </c>
      <c r="L830" s="5">
        <v>-1.5186032586391285E-2</v>
      </c>
      <c r="M830" s="6" t="s">
        <v>9452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7">
        <v>26.575159192529831</v>
      </c>
    </row>
    <row r="831" spans="1:19" x14ac:dyDescent="0.25">
      <c r="A831" t="s">
        <v>10301</v>
      </c>
      <c r="B831" t="s">
        <v>1601</v>
      </c>
      <c r="C831" t="s">
        <v>9388</v>
      </c>
      <c r="D831" t="s">
        <v>9383</v>
      </c>
      <c r="E831" s="1">
        <v>45657</v>
      </c>
      <c r="F831" s="1">
        <v>45688</v>
      </c>
      <c r="G831" t="s">
        <v>1602</v>
      </c>
      <c r="H831">
        <v>113.4</v>
      </c>
      <c r="I831" s="3">
        <v>108.84946070878274</v>
      </c>
      <c r="J831" t="s">
        <v>3</v>
      </c>
      <c r="K831" t="s">
        <v>12</v>
      </c>
      <c r="L831" s="5">
        <v>4.1805804655218548E-2</v>
      </c>
      <c r="M831" s="6" t="s">
        <v>9450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7">
        <v>124.86633826156725</v>
      </c>
    </row>
    <row r="832" spans="1:19" x14ac:dyDescent="0.25">
      <c r="A832" t="s">
        <v>10302</v>
      </c>
      <c r="B832" t="s">
        <v>1603</v>
      </c>
      <c r="C832" t="s">
        <v>9388</v>
      </c>
      <c r="D832" t="s">
        <v>9383</v>
      </c>
      <c r="E832" s="1">
        <v>45657</v>
      </c>
      <c r="F832" s="1">
        <v>45688</v>
      </c>
      <c r="G832" t="s">
        <v>1604</v>
      </c>
      <c r="H832">
        <v>648.79999999999995</v>
      </c>
      <c r="I832" s="3">
        <v>647.83587057010777</v>
      </c>
      <c r="J832" t="s">
        <v>3</v>
      </c>
      <c r="K832" t="s">
        <v>12</v>
      </c>
      <c r="L832" s="5">
        <v>1.4882310067882987E-3</v>
      </c>
      <c r="M832" s="6" t="s">
        <v>9495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7">
        <v>881.40944655223939</v>
      </c>
    </row>
    <row r="833" spans="1:19" x14ac:dyDescent="0.25">
      <c r="A833" t="s">
        <v>10303</v>
      </c>
      <c r="B833" t="s">
        <v>1605</v>
      </c>
      <c r="C833" t="s">
        <v>9388</v>
      </c>
      <c r="D833" t="s">
        <v>9383</v>
      </c>
      <c r="E833" s="1">
        <v>45657</v>
      </c>
      <c r="F833" s="1">
        <v>45688</v>
      </c>
      <c r="G833" t="s">
        <v>1606</v>
      </c>
      <c r="H833">
        <v>481.59960000000001</v>
      </c>
      <c r="I833" s="3">
        <v>494.19029275808941</v>
      </c>
      <c r="J833" t="s">
        <v>3</v>
      </c>
      <c r="K833" t="s">
        <v>12</v>
      </c>
      <c r="L833" s="5">
        <v>-2.5477418198201374E-2</v>
      </c>
      <c r="M833" s="6" t="s">
        <v>9464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7">
        <v>503.26707720853369</v>
      </c>
    </row>
    <row r="834" spans="1:19" x14ac:dyDescent="0.25">
      <c r="A834" t="s">
        <v>10304</v>
      </c>
      <c r="B834" t="s">
        <v>1607</v>
      </c>
      <c r="C834" t="s">
        <v>9388</v>
      </c>
      <c r="D834" t="s">
        <v>9383</v>
      </c>
      <c r="E834" s="1">
        <v>45657</v>
      </c>
      <c r="F834" s="1">
        <v>45688</v>
      </c>
      <c r="G834" t="s">
        <v>1608</v>
      </c>
      <c r="H834">
        <v>282.56299999999999</v>
      </c>
      <c r="I834" s="3">
        <v>295.47063420647152</v>
      </c>
      <c r="J834" t="s">
        <v>3</v>
      </c>
      <c r="K834" t="s">
        <v>12</v>
      </c>
      <c r="L834" s="5">
        <v>-4.3684998480938098E-2</v>
      </c>
      <c r="M834" s="6" t="s">
        <v>9458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7">
        <v>269.70095586085483</v>
      </c>
    </row>
    <row r="835" spans="1:19" x14ac:dyDescent="0.25">
      <c r="A835" t="s">
        <v>10305</v>
      </c>
      <c r="B835" t="s">
        <v>1609</v>
      </c>
      <c r="C835" t="s">
        <v>9388</v>
      </c>
      <c r="D835" t="s">
        <v>9383</v>
      </c>
      <c r="E835" s="1">
        <v>45657</v>
      </c>
      <c r="F835" s="1">
        <v>45688</v>
      </c>
      <c r="G835" t="s">
        <v>1610</v>
      </c>
      <c r="H835">
        <v>269.53699999999998</v>
      </c>
      <c r="I835" s="3">
        <v>230.34950585516179</v>
      </c>
      <c r="J835" t="s">
        <v>3</v>
      </c>
      <c r="K835" t="s">
        <v>12</v>
      </c>
      <c r="L835" s="5">
        <v>0.17012189368219577</v>
      </c>
      <c r="M835" s="6" t="s">
        <v>9491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7">
        <v>334.21953678938559</v>
      </c>
    </row>
    <row r="836" spans="1:19" x14ac:dyDescent="0.25">
      <c r="A836" t="s">
        <v>10306</v>
      </c>
      <c r="B836" t="s">
        <v>1611</v>
      </c>
      <c r="C836" t="s">
        <v>9388</v>
      </c>
      <c r="D836" t="s">
        <v>9383</v>
      </c>
      <c r="E836" s="1">
        <v>45657</v>
      </c>
      <c r="F836" s="1">
        <v>45688</v>
      </c>
      <c r="G836" t="s">
        <v>1612</v>
      </c>
      <c r="H836">
        <v>337.40010000000001</v>
      </c>
      <c r="I836" s="3">
        <v>318.89260400616331</v>
      </c>
      <c r="J836" t="s">
        <v>3</v>
      </c>
      <c r="K836" t="s">
        <v>12</v>
      </c>
      <c r="L836" s="5">
        <v>5.8036767743534723E-2</v>
      </c>
      <c r="M836" s="6" t="s">
        <v>9456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7">
        <v>335.36374503239728</v>
      </c>
    </row>
    <row r="837" spans="1:19" x14ac:dyDescent="0.25">
      <c r="A837" t="s">
        <v>10307</v>
      </c>
      <c r="B837" t="s">
        <v>1613</v>
      </c>
      <c r="C837" t="s">
        <v>9389</v>
      </c>
      <c r="D837" t="s">
        <v>9383</v>
      </c>
      <c r="E837" s="1">
        <v>45657</v>
      </c>
      <c r="F837" s="1">
        <v>45688</v>
      </c>
      <c r="G837" t="s">
        <v>1614</v>
      </c>
      <c r="H837">
        <v>65.86</v>
      </c>
      <c r="I837" s="3">
        <v>68.173722650231113</v>
      </c>
      <c r="J837" t="s">
        <v>3</v>
      </c>
      <c r="K837" t="s">
        <v>12</v>
      </c>
      <c r="L837" s="5">
        <v>-3.393862855490215E-2</v>
      </c>
      <c r="M837" s="6" t="s">
        <v>9464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7">
        <v>62.024520135112006</v>
      </c>
    </row>
    <row r="838" spans="1:19" x14ac:dyDescent="0.25">
      <c r="A838" t="s">
        <v>10308</v>
      </c>
      <c r="B838" t="s">
        <v>1615</v>
      </c>
      <c r="C838" t="s">
        <v>9388</v>
      </c>
      <c r="D838" t="s">
        <v>9383</v>
      </c>
      <c r="E838" s="1">
        <v>45657</v>
      </c>
      <c r="F838" s="1">
        <v>45688</v>
      </c>
      <c r="G838" t="s">
        <v>1616</v>
      </c>
      <c r="H838">
        <v>649.27</v>
      </c>
      <c r="I838" s="3">
        <v>647.1781607087828</v>
      </c>
      <c r="J838" t="s">
        <v>3</v>
      </c>
      <c r="K838" t="s">
        <v>12</v>
      </c>
      <c r="L838" s="5">
        <v>3.2322464171630205E-3</v>
      </c>
      <c r="M838" s="6" t="s">
        <v>9495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7">
        <v>612.33595972787487</v>
      </c>
    </row>
    <row r="839" spans="1:19" x14ac:dyDescent="0.25">
      <c r="A839" t="s">
        <v>10309</v>
      </c>
      <c r="B839" t="s">
        <v>1617</v>
      </c>
      <c r="C839" t="s">
        <v>9388</v>
      </c>
      <c r="D839" t="s">
        <v>9383</v>
      </c>
      <c r="E839" s="1">
        <v>45657</v>
      </c>
      <c r="F839" s="1">
        <v>45688</v>
      </c>
      <c r="G839" t="s">
        <v>1618</v>
      </c>
      <c r="H839">
        <v>603.70000000000005</v>
      </c>
      <c r="I839" s="3">
        <v>588.4152542372882</v>
      </c>
      <c r="J839" t="s">
        <v>3</v>
      </c>
      <c r="K839" t="s">
        <v>12</v>
      </c>
      <c r="L839" s="5">
        <v>2.5976120864718455E-2</v>
      </c>
      <c r="M839" s="6" t="s">
        <v>9454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7">
        <v>1213.4512966855705</v>
      </c>
    </row>
    <row r="840" spans="1:19" x14ac:dyDescent="0.25">
      <c r="A840" t="s">
        <v>10310</v>
      </c>
      <c r="B840" t="s">
        <v>1619</v>
      </c>
      <c r="C840" t="s">
        <v>9388</v>
      </c>
      <c r="D840" t="s">
        <v>9383</v>
      </c>
      <c r="E840" s="1">
        <v>45657</v>
      </c>
      <c r="F840" s="1">
        <v>45688</v>
      </c>
      <c r="G840" t="s">
        <v>1620</v>
      </c>
      <c r="H840">
        <v>469.6</v>
      </c>
      <c r="I840" s="3">
        <v>452.08351309707245</v>
      </c>
      <c r="J840" t="s">
        <v>3</v>
      </c>
      <c r="K840" t="s">
        <v>12</v>
      </c>
      <c r="L840" s="5">
        <v>3.8746130737942641E-2</v>
      </c>
      <c r="M840" s="6" t="s">
        <v>9450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 t="e">
        <v>#N/A</v>
      </c>
    </row>
    <row r="841" spans="1:19" x14ac:dyDescent="0.25">
      <c r="A841" t="s">
        <v>10311</v>
      </c>
      <c r="B841" t="s">
        <v>1621</v>
      </c>
      <c r="C841" t="s">
        <v>9388</v>
      </c>
      <c r="D841" t="s">
        <v>9383</v>
      </c>
      <c r="E841" s="1">
        <v>45657</v>
      </c>
      <c r="F841" s="1">
        <v>45688</v>
      </c>
      <c r="G841" t="s">
        <v>1622</v>
      </c>
      <c r="H841">
        <v>406</v>
      </c>
      <c r="I841" s="3">
        <v>416.16024653312786</v>
      </c>
      <c r="J841" t="s">
        <v>3</v>
      </c>
      <c r="K841" t="s">
        <v>12</v>
      </c>
      <c r="L841" s="5">
        <v>-2.4414264980302636E-2</v>
      </c>
      <c r="M841" s="6" t="s">
        <v>9452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>
        <v>628.02268564013207</v>
      </c>
    </row>
    <row r="842" spans="1:19" x14ac:dyDescent="0.25">
      <c r="A842" t="s">
        <v>10312</v>
      </c>
      <c r="B842" t="s">
        <v>1623</v>
      </c>
      <c r="C842" t="s">
        <v>9388</v>
      </c>
      <c r="D842" t="s">
        <v>9383</v>
      </c>
      <c r="E842" s="1">
        <v>45657</v>
      </c>
      <c r="F842" s="1">
        <v>45688</v>
      </c>
      <c r="G842" t="s">
        <v>1624</v>
      </c>
      <c r="H842">
        <v>388.4</v>
      </c>
      <c r="I842" s="3">
        <v>378.37211093990754</v>
      </c>
      <c r="J842" t="s">
        <v>3</v>
      </c>
      <c r="K842" t="s">
        <v>1</v>
      </c>
      <c r="L842" s="5">
        <v>2.6502717219782257E-2</v>
      </c>
      <c r="M842" s="6" t="s">
        <v>9454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586.27753974186646</v>
      </c>
    </row>
    <row r="843" spans="1:19" x14ac:dyDescent="0.25">
      <c r="A843" t="s">
        <v>10313</v>
      </c>
      <c r="B843" t="s">
        <v>1625</v>
      </c>
      <c r="C843" t="s">
        <v>9388</v>
      </c>
      <c r="D843" t="s">
        <v>9383</v>
      </c>
      <c r="E843" s="1">
        <v>45657</v>
      </c>
      <c r="F843" s="1">
        <v>45688</v>
      </c>
      <c r="G843" t="s">
        <v>1626</v>
      </c>
      <c r="H843">
        <v>638</v>
      </c>
      <c r="I843" s="3">
        <v>628.16640986132518</v>
      </c>
      <c r="J843" t="s">
        <v>3</v>
      </c>
      <c r="K843" t="s">
        <v>1</v>
      </c>
      <c r="L843" s="5">
        <v>1.5654434850863375E-2</v>
      </c>
      <c r="M843" s="6" t="s">
        <v>9472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540.25084041813773</v>
      </c>
    </row>
    <row r="844" spans="1:19" x14ac:dyDescent="0.25">
      <c r="A844" t="s">
        <v>10314</v>
      </c>
      <c r="B844" t="s">
        <v>1627</v>
      </c>
      <c r="C844" t="s">
        <v>9388</v>
      </c>
      <c r="D844" t="s">
        <v>9383</v>
      </c>
      <c r="E844" s="1">
        <v>45657</v>
      </c>
      <c r="F844" s="1">
        <v>45688</v>
      </c>
      <c r="G844" t="s">
        <v>1628</v>
      </c>
      <c r="H844">
        <v>1948.8398999999999</v>
      </c>
      <c r="I844" s="3">
        <v>2026.346566255778</v>
      </c>
      <c r="J844" t="s">
        <v>3</v>
      </c>
      <c r="K844" t="s">
        <v>1</v>
      </c>
      <c r="L844" s="5">
        <v>-3.8249462133712164E-2</v>
      </c>
      <c r="M844" s="6" t="s">
        <v>9458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1778.5425289600589</v>
      </c>
    </row>
    <row r="845" spans="1:19" x14ac:dyDescent="0.25">
      <c r="A845" t="s">
        <v>10315</v>
      </c>
      <c r="B845" t="s">
        <v>1629</v>
      </c>
      <c r="C845" t="s">
        <v>9389</v>
      </c>
      <c r="D845" t="s">
        <v>9383</v>
      </c>
      <c r="E845" s="1">
        <v>45657</v>
      </c>
      <c r="F845" s="1">
        <v>45688</v>
      </c>
      <c r="G845" t="s">
        <v>1630</v>
      </c>
      <c r="H845">
        <v>142.119</v>
      </c>
      <c r="I845" s="3">
        <v>142.69487057010787</v>
      </c>
      <c r="J845" t="s">
        <v>3</v>
      </c>
      <c r="K845" t="s">
        <v>12</v>
      </c>
      <c r="L845" s="5">
        <v>-4.0356781418077192E-3</v>
      </c>
      <c r="M845" s="6" t="s">
        <v>9495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7">
        <v>84.862522518865518</v>
      </c>
    </row>
    <row r="846" spans="1:19" x14ac:dyDescent="0.25">
      <c r="A846" t="s">
        <v>10316</v>
      </c>
      <c r="B846" t="s">
        <v>1631</v>
      </c>
      <c r="C846" t="s">
        <v>9388</v>
      </c>
      <c r="D846" t="s">
        <v>9383</v>
      </c>
      <c r="E846" s="1">
        <v>45657</v>
      </c>
      <c r="F846" s="1">
        <v>45688</v>
      </c>
      <c r="G846" t="s">
        <v>1632</v>
      </c>
      <c r="H846">
        <v>242.8852</v>
      </c>
      <c r="I846" s="3">
        <v>240.70747919876732</v>
      </c>
      <c r="J846" t="s">
        <v>3</v>
      </c>
      <c r="K846" t="s">
        <v>12</v>
      </c>
      <c r="L846" s="5">
        <v>9.0471671610767856E-3</v>
      </c>
      <c r="M846" s="6" t="s">
        <v>9446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230.57641593851923</v>
      </c>
    </row>
    <row r="847" spans="1:19" x14ac:dyDescent="0.25">
      <c r="A847" t="s">
        <v>10317</v>
      </c>
      <c r="B847" t="s">
        <v>1633</v>
      </c>
      <c r="C847" t="s">
        <v>9389</v>
      </c>
      <c r="D847" t="s">
        <v>9360</v>
      </c>
      <c r="E847" s="1">
        <v>45657</v>
      </c>
      <c r="F847" s="1">
        <v>45688</v>
      </c>
      <c r="G847" t="s">
        <v>1634</v>
      </c>
      <c r="H847">
        <v>605.09979999999996</v>
      </c>
      <c r="I847" s="3">
        <v>624.43667180277362</v>
      </c>
      <c r="J847" t="s">
        <v>3</v>
      </c>
      <c r="K847" t="s">
        <v>12</v>
      </c>
      <c r="L847" s="5">
        <v>-3.0966906134688332E-2</v>
      </c>
      <c r="M847" s="6" t="s">
        <v>9464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246.06585838846249</v>
      </c>
    </row>
    <row r="848" spans="1:19" x14ac:dyDescent="0.25">
      <c r="A848" t="s">
        <v>10318</v>
      </c>
      <c r="B848" t="s">
        <v>1635</v>
      </c>
      <c r="C848" t="s">
        <v>9388</v>
      </c>
      <c r="D848" t="s">
        <v>9383</v>
      </c>
      <c r="E848" s="1">
        <v>45657</v>
      </c>
      <c r="F848" s="1">
        <v>45688</v>
      </c>
      <c r="G848" t="s">
        <v>1636</v>
      </c>
      <c r="H848">
        <v>994.73239999999998</v>
      </c>
      <c r="I848" s="3">
        <v>1010.048400616333</v>
      </c>
      <c r="J848" t="s">
        <v>3</v>
      </c>
      <c r="K848" t="s">
        <v>12</v>
      </c>
      <c r="L848" s="5">
        <v>-1.516363038344215E-2</v>
      </c>
      <c r="M848" s="6" t="s">
        <v>9452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957.51774968417897</v>
      </c>
    </row>
    <row r="849" spans="1:19" x14ac:dyDescent="0.25">
      <c r="A849" t="s">
        <v>10319</v>
      </c>
      <c r="B849" t="s">
        <v>1637</v>
      </c>
      <c r="C849" t="s">
        <v>9388</v>
      </c>
      <c r="D849" t="s">
        <v>9383</v>
      </c>
      <c r="E849" s="1">
        <v>45657</v>
      </c>
      <c r="F849" s="1">
        <v>45688</v>
      </c>
      <c r="G849" t="s">
        <v>1638</v>
      </c>
      <c r="H849">
        <v>1576.9688000000001</v>
      </c>
      <c r="I849" s="3">
        <v>1630.2287542372881</v>
      </c>
      <c r="J849" t="s">
        <v>3</v>
      </c>
      <c r="K849" t="s">
        <v>12</v>
      </c>
      <c r="L849" s="5">
        <v>-3.2670233609151333E-2</v>
      </c>
      <c r="M849" s="6" t="s">
        <v>9464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2150.0041985623093</v>
      </c>
    </row>
    <row r="850" spans="1:19" x14ac:dyDescent="0.25">
      <c r="A850" t="s">
        <v>10320</v>
      </c>
      <c r="B850" t="s">
        <v>1639</v>
      </c>
      <c r="C850" t="s">
        <v>9389</v>
      </c>
      <c r="D850" t="s">
        <v>9383</v>
      </c>
      <c r="E850" s="1">
        <v>45657</v>
      </c>
      <c r="F850" s="1">
        <v>45688</v>
      </c>
      <c r="G850" t="s">
        <v>1640</v>
      </c>
      <c r="H850">
        <v>112</v>
      </c>
      <c r="I850" s="3">
        <v>68.578104776579352</v>
      </c>
      <c r="J850" t="s">
        <v>3</v>
      </c>
      <c r="K850" t="s">
        <v>1</v>
      </c>
      <c r="L850" s="5">
        <v>0.63317432531687579</v>
      </c>
      <c r="M850" s="6" t="s">
        <v>10321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7">
        <v>44.602743453297848</v>
      </c>
    </row>
    <row r="851" spans="1:19" x14ac:dyDescent="0.25">
      <c r="A851" t="s">
        <v>10322</v>
      </c>
      <c r="B851" t="s">
        <v>1641</v>
      </c>
      <c r="C851" t="s">
        <v>9388</v>
      </c>
      <c r="D851" t="s">
        <v>9383</v>
      </c>
      <c r="E851" s="1">
        <v>45657</v>
      </c>
      <c r="F851" s="1">
        <v>45688</v>
      </c>
      <c r="G851" t="s">
        <v>1642</v>
      </c>
      <c r="H851">
        <v>791.4</v>
      </c>
      <c r="I851" s="3">
        <v>759.68875192604003</v>
      </c>
      <c r="J851" t="s">
        <v>3</v>
      </c>
      <c r="K851" t="s">
        <v>12</v>
      </c>
      <c r="L851" s="5">
        <v>4.1742421476640867E-2</v>
      </c>
      <c r="M851" s="6" t="s">
        <v>9450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7">
        <v>593.62261846313504</v>
      </c>
    </row>
    <row r="852" spans="1:19" x14ac:dyDescent="0.25">
      <c r="A852" t="s">
        <v>10323</v>
      </c>
      <c r="B852" t="s">
        <v>1643</v>
      </c>
      <c r="C852" t="s">
        <v>9388</v>
      </c>
      <c r="D852" t="s">
        <v>9383</v>
      </c>
      <c r="E852" s="1">
        <v>45657</v>
      </c>
      <c r="F852" s="1">
        <v>45688</v>
      </c>
      <c r="G852" t="s">
        <v>1644</v>
      </c>
      <c r="H852">
        <v>750.10059999999999</v>
      </c>
      <c r="I852" s="3">
        <v>749.87365177195682</v>
      </c>
      <c r="J852" t="s">
        <v>3</v>
      </c>
      <c r="K852" t="s">
        <v>12</v>
      </c>
      <c r="L852" s="5">
        <v>3.026486228805414E-4</v>
      </c>
      <c r="M852" s="6" t="s">
        <v>9495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7">
        <v>580.22430903690133</v>
      </c>
    </row>
    <row r="853" spans="1:19" x14ac:dyDescent="0.25">
      <c r="A853" t="s">
        <v>10324</v>
      </c>
      <c r="B853" t="s">
        <v>1645</v>
      </c>
      <c r="C853" t="s">
        <v>9388</v>
      </c>
      <c r="D853" t="s">
        <v>9383</v>
      </c>
      <c r="E853" s="1">
        <v>45657</v>
      </c>
      <c r="F853" s="1">
        <v>45688</v>
      </c>
      <c r="G853" t="s">
        <v>1646</v>
      </c>
      <c r="H853">
        <v>538.1</v>
      </c>
      <c r="I853" s="3">
        <v>567.21463790446842</v>
      </c>
      <c r="J853" t="s">
        <v>3</v>
      </c>
      <c r="K853" t="s">
        <v>12</v>
      </c>
      <c r="L853" s="5">
        <v>-5.1329137082974818E-2</v>
      </c>
      <c r="M853" s="6" t="s">
        <v>9462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7">
        <v>583.32474427602983</v>
      </c>
    </row>
    <row r="854" spans="1:19" x14ac:dyDescent="0.25">
      <c r="A854" t="s">
        <v>10325</v>
      </c>
      <c r="B854" t="s">
        <v>1647</v>
      </c>
      <c r="C854" t="s">
        <v>9389</v>
      </c>
      <c r="D854" t="s">
        <v>9383</v>
      </c>
      <c r="E854" s="1">
        <v>45657</v>
      </c>
      <c r="F854" s="1">
        <v>45688</v>
      </c>
      <c r="G854" t="s">
        <v>1648</v>
      </c>
      <c r="H854">
        <v>431.3</v>
      </c>
      <c r="I854" s="3">
        <v>354.32511556240371</v>
      </c>
      <c r="J854" t="s">
        <v>3</v>
      </c>
      <c r="K854" t="s">
        <v>12</v>
      </c>
      <c r="L854" s="5">
        <v>0.21724365859704209</v>
      </c>
      <c r="M854" s="6" t="s">
        <v>9581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7">
        <v>669.7150600665293</v>
      </c>
    </row>
    <row r="855" spans="1:19" x14ac:dyDescent="0.25">
      <c r="A855" t="s">
        <v>10326</v>
      </c>
      <c r="B855" t="s">
        <v>1649</v>
      </c>
      <c r="C855" t="s">
        <v>9388</v>
      </c>
      <c r="D855" t="s">
        <v>9383</v>
      </c>
      <c r="E855" s="1">
        <v>45657</v>
      </c>
      <c r="F855" s="1">
        <v>45688</v>
      </c>
      <c r="G855" t="s">
        <v>1650</v>
      </c>
      <c r="H855">
        <v>212.4</v>
      </c>
      <c r="I855" s="3">
        <v>202.68181818181819</v>
      </c>
      <c r="J855" t="s">
        <v>3</v>
      </c>
      <c r="K855" t="s">
        <v>12</v>
      </c>
      <c r="L855" s="5">
        <v>4.794797039695009E-2</v>
      </c>
      <c r="M855" s="6" t="s">
        <v>9568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7">
        <v>341.26933596407059</v>
      </c>
    </row>
    <row r="856" spans="1:19" x14ac:dyDescent="0.25">
      <c r="A856" t="s">
        <v>10327</v>
      </c>
      <c r="B856" t="s">
        <v>1651</v>
      </c>
      <c r="C856" t="s">
        <v>9388</v>
      </c>
      <c r="D856" t="s">
        <v>9383</v>
      </c>
      <c r="E856" s="1">
        <v>45657</v>
      </c>
      <c r="F856" s="1">
        <v>45688</v>
      </c>
      <c r="G856" t="s">
        <v>1652</v>
      </c>
      <c r="H856">
        <v>370</v>
      </c>
      <c r="I856" s="3">
        <v>358.15290647149465</v>
      </c>
      <c r="J856" t="s">
        <v>3</v>
      </c>
      <c r="K856" t="s">
        <v>12</v>
      </c>
      <c r="L856" s="5">
        <v>3.3078311845134323E-2</v>
      </c>
      <c r="M856" s="6" t="s">
        <v>9454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7">
        <v>302.55080541828755</v>
      </c>
    </row>
    <row r="857" spans="1:19" x14ac:dyDescent="0.25">
      <c r="A857" t="s">
        <v>10328</v>
      </c>
      <c r="B857" t="s">
        <v>1653</v>
      </c>
      <c r="C857" t="s">
        <v>9389</v>
      </c>
      <c r="D857" t="s">
        <v>9383</v>
      </c>
      <c r="E857" s="1">
        <v>45657</v>
      </c>
      <c r="F857" s="1">
        <v>45688</v>
      </c>
      <c r="G857" t="s">
        <v>1654</v>
      </c>
      <c r="H857">
        <v>279</v>
      </c>
      <c r="I857" s="3">
        <v>260.49187473035437</v>
      </c>
      <c r="J857" t="s">
        <v>3</v>
      </c>
      <c r="K857" t="s">
        <v>12</v>
      </c>
      <c r="L857" s="5">
        <v>7.1050681672141014E-2</v>
      </c>
      <c r="M857" s="6" t="s">
        <v>9503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7">
        <v>161.31367148218467</v>
      </c>
    </row>
    <row r="858" spans="1:19" x14ac:dyDescent="0.25">
      <c r="A858" t="s">
        <v>10329</v>
      </c>
      <c r="B858" t="s">
        <v>1655</v>
      </c>
      <c r="C858" t="s">
        <v>9388</v>
      </c>
      <c r="D858" t="s">
        <v>9360</v>
      </c>
      <c r="E858" s="1">
        <v>45657</v>
      </c>
      <c r="F858" s="1">
        <v>45688</v>
      </c>
      <c r="G858" t="s">
        <v>1656</v>
      </c>
      <c r="H858">
        <v>563.29999999999995</v>
      </c>
      <c r="I858" s="3">
        <v>518.33543913713413</v>
      </c>
      <c r="J858" t="s">
        <v>3</v>
      </c>
      <c r="K858" t="s">
        <v>12</v>
      </c>
      <c r="L858" s="5">
        <v>8.674799650534748E-2</v>
      </c>
      <c r="M858" s="6" t="s">
        <v>9483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7">
        <v>396.86217040098364</v>
      </c>
    </row>
    <row r="859" spans="1:19" x14ac:dyDescent="0.25">
      <c r="A859" t="s">
        <v>10330</v>
      </c>
      <c r="B859" t="s">
        <v>1657</v>
      </c>
      <c r="C859" t="s">
        <v>9388</v>
      </c>
      <c r="D859" t="s">
        <v>9383</v>
      </c>
      <c r="E859" s="1">
        <v>45657</v>
      </c>
      <c r="F859" s="1">
        <v>45688</v>
      </c>
      <c r="G859" t="s">
        <v>1658</v>
      </c>
      <c r="H859">
        <v>499.80169999999998</v>
      </c>
      <c r="I859" s="3">
        <v>505.3256220338983</v>
      </c>
      <c r="J859" t="s">
        <v>3</v>
      </c>
      <c r="K859" t="s">
        <v>12</v>
      </c>
      <c r="L859" s="5">
        <v>-1.0931410941849573E-2</v>
      </c>
      <c r="M859" s="6" t="s">
        <v>9448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7">
        <v>714.61341267579178</v>
      </c>
    </row>
    <row r="860" spans="1:19" x14ac:dyDescent="0.25">
      <c r="A860" t="s">
        <v>10331</v>
      </c>
      <c r="B860" t="s">
        <v>1659</v>
      </c>
      <c r="C860" t="s">
        <v>9388</v>
      </c>
      <c r="D860" t="s">
        <v>9383</v>
      </c>
      <c r="E860" s="1">
        <v>45657</v>
      </c>
      <c r="F860" s="1">
        <v>45688</v>
      </c>
      <c r="G860" t="s">
        <v>1660</v>
      </c>
      <c r="H860">
        <v>495.3</v>
      </c>
      <c r="I860" s="3">
        <v>527.26737657935291</v>
      </c>
      <c r="J860" t="s">
        <v>3</v>
      </c>
      <c r="K860" t="s">
        <v>12</v>
      </c>
      <c r="L860" s="5">
        <v>-6.0628398416646356E-2</v>
      </c>
      <c r="M860" s="6" t="s">
        <v>9511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7">
        <v>714.57650273246884</v>
      </c>
    </row>
    <row r="861" spans="1:19" x14ac:dyDescent="0.25">
      <c r="A861" t="s">
        <v>10331</v>
      </c>
      <c r="B861" t="s">
        <v>1659</v>
      </c>
      <c r="C861" t="s">
        <v>9388</v>
      </c>
      <c r="D861" t="s">
        <v>9383</v>
      </c>
      <c r="E861" s="1">
        <v>45657</v>
      </c>
      <c r="F861" s="1">
        <v>45688</v>
      </c>
      <c r="G861" t="s">
        <v>1660</v>
      </c>
      <c r="H861">
        <v>495.3</v>
      </c>
      <c r="I861" s="3">
        <v>527.26737657935291</v>
      </c>
      <c r="J861" t="s">
        <v>3</v>
      </c>
      <c r="K861" t="s">
        <v>12</v>
      </c>
      <c r="L861" s="5">
        <v>-6.0628398416646356E-2</v>
      </c>
      <c r="M861" s="6" t="s">
        <v>9511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7">
        <v>714.57650273246884</v>
      </c>
    </row>
    <row r="862" spans="1:19" x14ac:dyDescent="0.25">
      <c r="A862" t="s">
        <v>10332</v>
      </c>
      <c r="B862" t="s">
        <v>1661</v>
      </c>
      <c r="C862" t="s">
        <v>9388</v>
      </c>
      <c r="D862" t="s">
        <v>9383</v>
      </c>
      <c r="E862" s="1">
        <v>45657</v>
      </c>
      <c r="F862" s="1">
        <v>45688</v>
      </c>
      <c r="G862" t="s">
        <v>1662</v>
      </c>
      <c r="H862">
        <v>542.2998</v>
      </c>
      <c r="I862" s="3">
        <v>530.99691833590146</v>
      </c>
      <c r="J862" t="s">
        <v>3</v>
      </c>
      <c r="K862" t="s">
        <v>12</v>
      </c>
      <c r="L862" s="5">
        <v>2.128615303365744E-2</v>
      </c>
      <c r="M862" s="6" t="s">
        <v>9472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7">
        <v>717.93530757485792</v>
      </c>
    </row>
    <row r="863" spans="1:19" x14ac:dyDescent="0.25">
      <c r="A863" t="s">
        <v>10333</v>
      </c>
      <c r="B863" t="s">
        <v>1663</v>
      </c>
      <c r="C863" t="s">
        <v>9388</v>
      </c>
      <c r="D863" t="s">
        <v>9383</v>
      </c>
      <c r="E863" s="1">
        <v>45657</v>
      </c>
      <c r="F863" s="1">
        <v>45688</v>
      </c>
      <c r="G863" t="s">
        <v>1664</v>
      </c>
      <c r="H863">
        <v>252.9991</v>
      </c>
      <c r="I863" s="3">
        <v>266.24833281972269</v>
      </c>
      <c r="J863" t="s">
        <v>3</v>
      </c>
      <c r="K863" t="s">
        <v>12</v>
      </c>
      <c r="L863" s="5">
        <v>-4.9762688387212428E-2</v>
      </c>
      <c r="M863" s="6" t="s">
        <v>9462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7">
        <v>331.82039047339333</v>
      </c>
    </row>
    <row r="864" spans="1:19" x14ac:dyDescent="0.25">
      <c r="A864" t="s">
        <v>10334</v>
      </c>
      <c r="B864" t="s">
        <v>1665</v>
      </c>
      <c r="C864" t="s">
        <v>9388</v>
      </c>
      <c r="D864" t="s">
        <v>9383</v>
      </c>
      <c r="E864" s="1">
        <v>45657</v>
      </c>
      <c r="F864" s="1">
        <v>45688</v>
      </c>
      <c r="G864" t="s">
        <v>1666</v>
      </c>
      <c r="H864">
        <v>742.02250000000004</v>
      </c>
      <c r="I864" s="3">
        <v>738.11948043143298</v>
      </c>
      <c r="J864" t="s">
        <v>3</v>
      </c>
      <c r="K864" t="s">
        <v>12</v>
      </c>
      <c r="L864" s="5">
        <v>5.2877883215949328E-3</v>
      </c>
      <c r="M864" s="6" t="s">
        <v>9446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7">
        <v>596.05867472245029</v>
      </c>
    </row>
    <row r="865" spans="1:19" x14ac:dyDescent="0.25">
      <c r="A865" t="s">
        <v>10335</v>
      </c>
      <c r="B865" t="s">
        <v>1667</v>
      </c>
      <c r="C865" t="s">
        <v>9389</v>
      </c>
      <c r="D865" t="s">
        <v>9383</v>
      </c>
      <c r="E865" s="1">
        <v>45657</v>
      </c>
      <c r="F865" s="1">
        <v>45688</v>
      </c>
      <c r="G865" t="s">
        <v>1668</v>
      </c>
      <c r="H865">
        <v>150.89009999999999</v>
      </c>
      <c r="I865" s="3">
        <v>162.3397935285054</v>
      </c>
      <c r="J865" t="s">
        <v>3</v>
      </c>
      <c r="K865" t="s">
        <v>12</v>
      </c>
      <c r="L865" s="5">
        <v>-7.0529186218873385E-2</v>
      </c>
      <c r="M865" s="6" t="s">
        <v>9501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7">
        <v>100.01297874502768</v>
      </c>
    </row>
    <row r="866" spans="1:19" x14ac:dyDescent="0.25">
      <c r="A866" t="s">
        <v>10336</v>
      </c>
      <c r="B866" t="s">
        <v>1669</v>
      </c>
      <c r="C866" t="s">
        <v>9389</v>
      </c>
      <c r="D866" t="s">
        <v>9383</v>
      </c>
      <c r="E866" s="1">
        <v>45657</v>
      </c>
      <c r="F866" s="1">
        <v>45688</v>
      </c>
      <c r="G866" t="s">
        <v>1670</v>
      </c>
      <c r="H866">
        <v>124.52</v>
      </c>
      <c r="I866" s="3">
        <v>114.15942989214176</v>
      </c>
      <c r="J866" t="s">
        <v>3</v>
      </c>
      <c r="K866" t="s">
        <v>12</v>
      </c>
      <c r="L866" s="5">
        <v>9.0755271970497153E-2</v>
      </c>
      <c r="M866" s="6" t="s">
        <v>9483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7">
        <v>67.141231051690667</v>
      </c>
    </row>
    <row r="867" spans="1:19" x14ac:dyDescent="0.25">
      <c r="A867" t="s">
        <v>10337</v>
      </c>
      <c r="B867" t="s">
        <v>1671</v>
      </c>
      <c r="C867" t="s">
        <v>9388</v>
      </c>
      <c r="D867" t="s">
        <v>9383</v>
      </c>
      <c r="E867" s="1">
        <v>45657</v>
      </c>
      <c r="F867" s="1">
        <v>45688</v>
      </c>
      <c r="G867" t="s">
        <v>1672</v>
      </c>
      <c r="H867">
        <v>651.79999999999995</v>
      </c>
      <c r="I867" s="3">
        <v>655.05978428351307</v>
      </c>
      <c r="J867" t="s">
        <v>3</v>
      </c>
      <c r="K867" t="s">
        <v>12</v>
      </c>
      <c r="L867" s="5">
        <v>-4.9763156916716733E-3</v>
      </c>
      <c r="M867" s="6" t="s">
        <v>9495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7">
        <v>630.12655240954064</v>
      </c>
    </row>
    <row r="868" spans="1:19" x14ac:dyDescent="0.25">
      <c r="A868" t="s">
        <v>10338</v>
      </c>
      <c r="B868" t="s">
        <v>1673</v>
      </c>
      <c r="C868" t="s">
        <v>9388</v>
      </c>
      <c r="D868" t="s">
        <v>9383</v>
      </c>
      <c r="E868" s="1">
        <v>45657</v>
      </c>
      <c r="F868" s="1">
        <v>45688</v>
      </c>
      <c r="G868" t="s">
        <v>1674</v>
      </c>
      <c r="H868">
        <v>627.4</v>
      </c>
      <c r="I868" s="3">
        <v>621.29583975346691</v>
      </c>
      <c r="J868" t="s">
        <v>3</v>
      </c>
      <c r="K868" t="s">
        <v>12</v>
      </c>
      <c r="L868" s="5">
        <v>9.8248851126303549E-3</v>
      </c>
      <c r="M868" s="6" t="s">
        <v>9446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1187.503606529531</v>
      </c>
    </row>
    <row r="869" spans="1:19" x14ac:dyDescent="0.25">
      <c r="A869" t="s">
        <v>10339</v>
      </c>
      <c r="B869" t="s">
        <v>1673</v>
      </c>
      <c r="C869" t="s">
        <v>9388</v>
      </c>
      <c r="D869" t="s">
        <v>9383</v>
      </c>
      <c r="E869" s="1">
        <v>45657</v>
      </c>
      <c r="F869" s="1">
        <v>45688</v>
      </c>
      <c r="G869" t="s">
        <v>1675</v>
      </c>
      <c r="H869">
        <v>517.20000000000005</v>
      </c>
      <c r="I869" s="3">
        <v>526.58012326656399</v>
      </c>
      <c r="J869" t="s">
        <v>3</v>
      </c>
      <c r="K869" t="s">
        <v>1</v>
      </c>
      <c r="L869" s="5">
        <v>-1.7813287764026686E-2</v>
      </c>
      <c r="M869" s="6" t="s">
        <v>9452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1187.503606529531</v>
      </c>
    </row>
    <row r="870" spans="1:19" x14ac:dyDescent="0.25">
      <c r="A870" t="s">
        <v>10340</v>
      </c>
      <c r="B870" t="s">
        <v>1676</v>
      </c>
      <c r="C870" t="s">
        <v>9388</v>
      </c>
      <c r="D870" t="s">
        <v>9383</v>
      </c>
      <c r="E870" s="1">
        <v>45657</v>
      </c>
      <c r="F870" s="1">
        <v>45688</v>
      </c>
      <c r="G870" t="s">
        <v>1677</v>
      </c>
      <c r="H870">
        <v>397.2</v>
      </c>
      <c r="I870" s="3">
        <v>386.71494607087828</v>
      </c>
      <c r="J870" t="s">
        <v>3</v>
      </c>
      <c r="K870" t="s">
        <v>12</v>
      </c>
      <c r="L870" s="5">
        <v>2.7113133422052904E-2</v>
      </c>
      <c r="M870" s="6" t="s">
        <v>9454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 t="e">
        <v>#N/A</v>
      </c>
    </row>
    <row r="871" spans="1:19" x14ac:dyDescent="0.25">
      <c r="A871" t="s">
        <v>10341</v>
      </c>
      <c r="B871" t="s">
        <v>1676</v>
      </c>
      <c r="C871" t="s">
        <v>9388</v>
      </c>
      <c r="D871" t="s">
        <v>9383</v>
      </c>
      <c r="E871" s="1">
        <v>45657</v>
      </c>
      <c r="F871" s="1">
        <v>45688</v>
      </c>
      <c r="G871" t="s">
        <v>1678</v>
      </c>
      <c r="H871">
        <v>335.7</v>
      </c>
      <c r="I871" s="3">
        <v>339.60246533127889</v>
      </c>
      <c r="J871" t="s">
        <v>3</v>
      </c>
      <c r="K871" t="s">
        <v>1</v>
      </c>
      <c r="L871" s="5">
        <v>-1.1491275033801873E-2</v>
      </c>
      <c r="M871" s="6" t="s">
        <v>9448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 t="e">
        <v>#N/A</v>
      </c>
    </row>
    <row r="872" spans="1:19" x14ac:dyDescent="0.25">
      <c r="A872" t="s">
        <v>10342</v>
      </c>
      <c r="B872" t="s">
        <v>1679</v>
      </c>
      <c r="C872" t="s">
        <v>9388</v>
      </c>
      <c r="D872" t="s">
        <v>9383</v>
      </c>
      <c r="E872" s="1">
        <v>45657</v>
      </c>
      <c r="F872" s="1">
        <v>45688</v>
      </c>
      <c r="G872" t="s">
        <v>1680</v>
      </c>
      <c r="H872">
        <v>516.31299999999999</v>
      </c>
      <c r="I872" s="3">
        <v>496.4762295839754</v>
      </c>
      <c r="J872" t="s">
        <v>3</v>
      </c>
      <c r="K872" t="s">
        <v>12</v>
      </c>
      <c r="L872" s="5">
        <v>3.9955126215502679E-2</v>
      </c>
      <c r="M872" s="6" t="s">
        <v>9450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>
        <v>615.51021485364925</v>
      </c>
    </row>
    <row r="873" spans="1:19" x14ac:dyDescent="0.25">
      <c r="A873" t="s">
        <v>10343</v>
      </c>
      <c r="B873" t="s">
        <v>1681</v>
      </c>
      <c r="C873" t="s">
        <v>9388</v>
      </c>
      <c r="D873" t="s">
        <v>9383</v>
      </c>
      <c r="E873" s="1">
        <v>45657</v>
      </c>
      <c r="F873" s="1">
        <v>45688</v>
      </c>
      <c r="G873" t="s">
        <v>1682</v>
      </c>
      <c r="H873">
        <v>248.59200000000001</v>
      </c>
      <c r="I873" s="3">
        <v>242.50167950693375</v>
      </c>
      <c r="J873" t="s">
        <v>3</v>
      </c>
      <c r="K873" t="s">
        <v>12</v>
      </c>
      <c r="L873" s="5">
        <v>2.5114549744353898E-2</v>
      </c>
      <c r="M873" s="6" t="s">
        <v>9454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7">
        <v>230.02276678867486</v>
      </c>
    </row>
    <row r="874" spans="1:19" x14ac:dyDescent="0.25">
      <c r="A874" t="s">
        <v>10344</v>
      </c>
      <c r="B874" t="s">
        <v>1683</v>
      </c>
      <c r="C874" t="s">
        <v>9388</v>
      </c>
      <c r="D874" t="s">
        <v>9383</v>
      </c>
      <c r="E874" s="1">
        <v>45657</v>
      </c>
      <c r="F874" s="1">
        <v>45688</v>
      </c>
      <c r="G874" t="s">
        <v>1684</v>
      </c>
      <c r="H874">
        <v>289.60000000000002</v>
      </c>
      <c r="I874" s="3">
        <v>296.90677966101697</v>
      </c>
      <c r="J874" t="s">
        <v>3</v>
      </c>
      <c r="K874" t="s">
        <v>12</v>
      </c>
      <c r="L874" s="5">
        <v>-2.4609676038247486E-2</v>
      </c>
      <c r="M874" s="6" t="s">
        <v>9452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7">
        <v>229.94894690202895</v>
      </c>
    </row>
    <row r="875" spans="1:19" x14ac:dyDescent="0.25">
      <c r="A875" t="s">
        <v>10345</v>
      </c>
      <c r="B875" t="s">
        <v>1685</v>
      </c>
      <c r="C875" t="s">
        <v>9388</v>
      </c>
      <c r="D875" t="s">
        <v>9383</v>
      </c>
      <c r="E875" s="1">
        <v>45657</v>
      </c>
      <c r="F875" s="1">
        <v>45688</v>
      </c>
      <c r="G875" t="s">
        <v>1686</v>
      </c>
      <c r="H875">
        <v>2223</v>
      </c>
      <c r="I875" s="3">
        <v>2283.973805855162</v>
      </c>
      <c r="J875" t="s">
        <v>3</v>
      </c>
      <c r="K875" t="s">
        <v>12</v>
      </c>
      <c r="L875" s="5">
        <v>-2.6696368276575844E-2</v>
      </c>
      <c r="M875" s="6" t="s">
        <v>9464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2196.5476370925594</v>
      </c>
    </row>
    <row r="876" spans="1:19" x14ac:dyDescent="0.25">
      <c r="A876" t="s">
        <v>10346</v>
      </c>
      <c r="B876" t="s">
        <v>1687</v>
      </c>
      <c r="C876" t="s">
        <v>9388</v>
      </c>
      <c r="D876" t="s">
        <v>9383</v>
      </c>
      <c r="E876" s="1">
        <v>45657</v>
      </c>
      <c r="F876" s="1">
        <v>45688</v>
      </c>
      <c r="G876" t="s">
        <v>1688</v>
      </c>
      <c r="H876">
        <v>583.7002</v>
      </c>
      <c r="I876" s="3">
        <v>616.19179137134051</v>
      </c>
      <c r="J876" t="s">
        <v>3</v>
      </c>
      <c r="K876" t="s">
        <v>12</v>
      </c>
      <c r="L876" s="5">
        <v>-5.2729672524572502E-2</v>
      </c>
      <c r="M876" s="6" t="s">
        <v>9462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749.97313837918557</v>
      </c>
    </row>
    <row r="877" spans="1:19" x14ac:dyDescent="0.25">
      <c r="A877" t="s">
        <v>10347</v>
      </c>
      <c r="B877" t="s">
        <v>1689</v>
      </c>
      <c r="C877" t="s">
        <v>9388</v>
      </c>
      <c r="D877" t="s">
        <v>9383</v>
      </c>
      <c r="E877" s="1">
        <v>45657</v>
      </c>
      <c r="F877" s="1">
        <v>45688</v>
      </c>
      <c r="G877" t="s">
        <v>1690</v>
      </c>
      <c r="H877">
        <v>707</v>
      </c>
      <c r="I877" s="3">
        <v>761.16101694915255</v>
      </c>
      <c r="J877" t="s">
        <v>3</v>
      </c>
      <c r="K877" t="s">
        <v>12</v>
      </c>
      <c r="L877" s="5">
        <v>-7.1155794560049945E-2</v>
      </c>
      <c r="M877" s="6" t="s">
        <v>9501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663.05022185361929</v>
      </c>
    </row>
    <row r="878" spans="1:19" x14ac:dyDescent="0.25">
      <c r="A878" t="s">
        <v>10348</v>
      </c>
      <c r="B878" t="s">
        <v>1691</v>
      </c>
      <c r="C878" t="s">
        <v>9388</v>
      </c>
      <c r="D878" t="s">
        <v>9383</v>
      </c>
      <c r="E878" s="1">
        <v>45657</v>
      </c>
      <c r="F878" s="1">
        <v>45688</v>
      </c>
      <c r="G878" t="s">
        <v>1692</v>
      </c>
      <c r="H878">
        <v>526.6816</v>
      </c>
      <c r="I878" s="3">
        <v>531.85043944530048</v>
      </c>
      <c r="J878" t="s">
        <v>3</v>
      </c>
      <c r="K878" t="s">
        <v>12</v>
      </c>
      <c r="L878" s="5">
        <v>-9.7185957967645953E-3</v>
      </c>
      <c r="M878" s="6" t="s">
        <v>9448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738.8263354956523</v>
      </c>
    </row>
    <row r="879" spans="1:19" x14ac:dyDescent="0.25">
      <c r="A879" t="s">
        <v>10349</v>
      </c>
      <c r="B879" t="s">
        <v>1693</v>
      </c>
      <c r="C879" t="s">
        <v>9388</v>
      </c>
      <c r="D879" t="s">
        <v>9383</v>
      </c>
      <c r="E879" s="1">
        <v>45657</v>
      </c>
      <c r="F879" s="1">
        <v>45688</v>
      </c>
      <c r="G879" t="s">
        <v>1694</v>
      </c>
      <c r="H879">
        <v>223.9</v>
      </c>
      <c r="I879" s="3">
        <v>204.74298921417565</v>
      </c>
      <c r="J879" t="s">
        <v>3</v>
      </c>
      <c r="K879" t="s">
        <v>12</v>
      </c>
      <c r="L879" s="5">
        <v>9.3566138012104449E-2</v>
      </c>
      <c r="M879" s="6" t="s">
        <v>9483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7">
        <v>249.14211742996716</v>
      </c>
    </row>
    <row r="880" spans="1:19" x14ac:dyDescent="0.25">
      <c r="A880" t="s">
        <v>10350</v>
      </c>
      <c r="B880" t="s">
        <v>1695</v>
      </c>
      <c r="C880" t="s">
        <v>9388</v>
      </c>
      <c r="D880" t="s">
        <v>9383</v>
      </c>
      <c r="E880" s="1">
        <v>45657</v>
      </c>
      <c r="F880" s="1">
        <v>45688</v>
      </c>
      <c r="G880" t="s">
        <v>1696</v>
      </c>
      <c r="H880">
        <v>274.10000000000002</v>
      </c>
      <c r="I880" s="3">
        <v>264.90955315870571</v>
      </c>
      <c r="J880" t="s">
        <v>3</v>
      </c>
      <c r="K880" t="s">
        <v>12</v>
      </c>
      <c r="L880" s="5">
        <v>3.4692772426324625E-2</v>
      </c>
      <c r="M880" s="6" t="s">
        <v>9454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7">
        <v>386.0780071581417</v>
      </c>
    </row>
    <row r="881" spans="1:19" x14ac:dyDescent="0.25">
      <c r="A881" t="s">
        <v>10351</v>
      </c>
      <c r="B881" t="s">
        <v>1697</v>
      </c>
      <c r="C881" t="s">
        <v>9388</v>
      </c>
      <c r="D881" t="s">
        <v>9383</v>
      </c>
      <c r="E881" s="1">
        <v>45657</v>
      </c>
      <c r="F881" s="1">
        <v>45688</v>
      </c>
      <c r="G881" t="s">
        <v>1698</v>
      </c>
      <c r="H881">
        <v>159.5</v>
      </c>
      <c r="I881" s="3">
        <v>160.28058551617875</v>
      </c>
      <c r="J881" t="s">
        <v>3</v>
      </c>
      <c r="K881" t="s">
        <v>1</v>
      </c>
      <c r="L881" s="5">
        <v>-4.8701189458778549E-3</v>
      </c>
      <c r="M881" s="6" t="s">
        <v>9495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7">
        <v>136.23460080503835</v>
      </c>
    </row>
    <row r="882" spans="1:19" x14ac:dyDescent="0.25">
      <c r="A882" t="s">
        <v>10352</v>
      </c>
      <c r="B882" t="s">
        <v>1699</v>
      </c>
      <c r="C882" t="s">
        <v>9388</v>
      </c>
      <c r="D882" t="s">
        <v>9383</v>
      </c>
      <c r="E882" s="1">
        <v>45657</v>
      </c>
      <c r="F882" s="1">
        <v>45688</v>
      </c>
      <c r="G882" t="s">
        <v>1700</v>
      </c>
      <c r="H882">
        <v>408.7998</v>
      </c>
      <c r="I882" s="3">
        <v>403.79312218798151</v>
      </c>
      <c r="J882" t="s">
        <v>3</v>
      </c>
      <c r="K882" t="s">
        <v>12</v>
      </c>
      <c r="L882" s="5">
        <v>1.2399116123844367E-2</v>
      </c>
      <c r="M882" s="6" t="s">
        <v>9446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7">
        <v>451.85152615965302</v>
      </c>
    </row>
    <row r="883" spans="1:19" x14ac:dyDescent="0.25">
      <c r="A883" t="s">
        <v>10353</v>
      </c>
      <c r="B883" t="s">
        <v>1701</v>
      </c>
      <c r="C883" t="s">
        <v>9388</v>
      </c>
      <c r="D883" t="s">
        <v>9383</v>
      </c>
      <c r="E883" s="1">
        <v>45657</v>
      </c>
      <c r="F883" s="1">
        <v>45688</v>
      </c>
      <c r="G883" t="s">
        <v>1702</v>
      </c>
      <c r="H883">
        <v>817.00099999999998</v>
      </c>
      <c r="I883" s="3">
        <v>814.55457288135597</v>
      </c>
      <c r="J883" t="s">
        <v>3</v>
      </c>
      <c r="K883" t="s">
        <v>12</v>
      </c>
      <c r="L883" s="5">
        <v>3.003392528986959E-3</v>
      </c>
      <c r="M883" s="6" t="s">
        <v>9495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7">
        <v>613.66471768750137</v>
      </c>
    </row>
    <row r="884" spans="1:19" x14ac:dyDescent="0.25">
      <c r="A884" t="s">
        <v>10354</v>
      </c>
      <c r="B884" t="s">
        <v>1703</v>
      </c>
      <c r="C884" t="s">
        <v>9388</v>
      </c>
      <c r="D884" t="s">
        <v>9383</v>
      </c>
      <c r="E884" s="1">
        <v>45657</v>
      </c>
      <c r="F884" s="1">
        <v>45688</v>
      </c>
      <c r="G884" t="s">
        <v>1704</v>
      </c>
      <c r="H884">
        <v>313.0009</v>
      </c>
      <c r="I884" s="3">
        <v>320.07532357473036</v>
      </c>
      <c r="J884" t="s">
        <v>3</v>
      </c>
      <c r="K884" t="s">
        <v>12</v>
      </c>
      <c r="L884" s="5">
        <v>-2.2102371078533412E-2</v>
      </c>
      <c r="M884" s="6" t="s">
        <v>9452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7">
        <v>256.89320552778838</v>
      </c>
    </row>
    <row r="885" spans="1:19" x14ac:dyDescent="0.25">
      <c r="A885" t="s">
        <v>10355</v>
      </c>
      <c r="B885" t="s">
        <v>1705</v>
      </c>
      <c r="C885" t="s">
        <v>9388</v>
      </c>
      <c r="D885" t="s">
        <v>9383</v>
      </c>
      <c r="E885" s="1">
        <v>45657</v>
      </c>
      <c r="F885" s="1">
        <v>45688</v>
      </c>
      <c r="G885" t="s">
        <v>1706</v>
      </c>
      <c r="H885">
        <v>349.16059999999999</v>
      </c>
      <c r="I885" s="3">
        <v>385.86093420647154</v>
      </c>
      <c r="J885" t="s">
        <v>3</v>
      </c>
      <c r="K885" t="s">
        <v>12</v>
      </c>
      <c r="L885" s="5">
        <v>-9.5112852722306074E-2</v>
      </c>
      <c r="M885" s="6" t="s">
        <v>9623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7">
        <v>951.79670846912052</v>
      </c>
    </row>
    <row r="886" spans="1:19" x14ac:dyDescent="0.25">
      <c r="A886" t="s">
        <v>10356</v>
      </c>
      <c r="B886" t="s">
        <v>1707</v>
      </c>
      <c r="C886" t="s">
        <v>9388</v>
      </c>
      <c r="D886" t="s">
        <v>9383</v>
      </c>
      <c r="E886" s="1">
        <v>45657</v>
      </c>
      <c r="F886" s="1">
        <v>45688</v>
      </c>
      <c r="G886" t="s">
        <v>1708</v>
      </c>
      <c r="H886">
        <v>351.86720000000003</v>
      </c>
      <c r="I886" s="3">
        <v>356.66886332819723</v>
      </c>
      <c r="J886" t="s">
        <v>3</v>
      </c>
      <c r="K886" t="s">
        <v>12</v>
      </c>
      <c r="L886" s="5">
        <v>-1.3462524548375931E-2</v>
      </c>
      <c r="M886" s="6" t="s">
        <v>9448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7" t="e">
        <v>#N/A</v>
      </c>
    </row>
    <row r="887" spans="1:19" x14ac:dyDescent="0.25">
      <c r="A887" t="s">
        <v>10357</v>
      </c>
      <c r="B887" t="s">
        <v>1709</v>
      </c>
      <c r="C887" t="s">
        <v>9388</v>
      </c>
      <c r="D887" t="s">
        <v>9383</v>
      </c>
      <c r="E887" s="1">
        <v>45657</v>
      </c>
      <c r="F887" s="1">
        <v>45688</v>
      </c>
      <c r="G887" t="s">
        <v>1710</v>
      </c>
      <c r="H887">
        <v>558.40039999999999</v>
      </c>
      <c r="I887" s="3">
        <v>685.68348567026192</v>
      </c>
      <c r="J887" t="s">
        <v>3</v>
      </c>
      <c r="K887" t="s">
        <v>12</v>
      </c>
      <c r="L887" s="5">
        <v>-0.1856295044729589</v>
      </c>
      <c r="M887" s="6" t="s">
        <v>9716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7">
        <v>473.33311317361466</v>
      </c>
    </row>
    <row r="888" spans="1:19" x14ac:dyDescent="0.25">
      <c r="A888" t="s">
        <v>10358</v>
      </c>
      <c r="B888" t="s">
        <v>1711</v>
      </c>
      <c r="C888" t="s">
        <v>9389</v>
      </c>
      <c r="D888" t="s">
        <v>9383</v>
      </c>
      <c r="E888" s="1">
        <v>45657</v>
      </c>
      <c r="F888" s="1">
        <v>45688</v>
      </c>
      <c r="G888" t="s">
        <v>1712</v>
      </c>
      <c r="H888">
        <v>286.2901</v>
      </c>
      <c r="I888" s="3">
        <v>283.24514175654855</v>
      </c>
      <c r="J888" t="s">
        <v>3</v>
      </c>
      <c r="K888" t="s">
        <v>12</v>
      </c>
      <c r="L888" s="5">
        <v>1.0750257619841497E-2</v>
      </c>
      <c r="M888" s="6" t="s">
        <v>9446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7">
        <v>183.90207821147092</v>
      </c>
    </row>
    <row r="889" spans="1:19" x14ac:dyDescent="0.25">
      <c r="A889" t="s">
        <v>10359</v>
      </c>
      <c r="B889" t="s">
        <v>1713</v>
      </c>
      <c r="C889" t="s">
        <v>9388</v>
      </c>
      <c r="D889" t="s">
        <v>9383</v>
      </c>
      <c r="E889" s="1">
        <v>45657</v>
      </c>
      <c r="F889" s="1">
        <v>45688</v>
      </c>
      <c r="G889" t="s">
        <v>1714</v>
      </c>
      <c r="H889">
        <v>1378.5</v>
      </c>
      <c r="I889" s="3">
        <v>1409.2528653312788</v>
      </c>
      <c r="J889" t="s">
        <v>3</v>
      </c>
      <c r="K889" t="s">
        <v>12</v>
      </c>
      <c r="L889" s="5">
        <v>-2.182210594551437E-2</v>
      </c>
      <c r="M889" s="6" t="s">
        <v>9452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2241.2086685133386</v>
      </c>
    </row>
    <row r="890" spans="1:19" x14ac:dyDescent="0.25">
      <c r="A890" t="s">
        <v>10360</v>
      </c>
      <c r="B890" t="s">
        <v>1715</v>
      </c>
      <c r="C890" t="s">
        <v>9388</v>
      </c>
      <c r="D890" t="s">
        <v>9383</v>
      </c>
      <c r="E890" s="1">
        <v>45657</v>
      </c>
      <c r="F890" s="1">
        <v>45688</v>
      </c>
      <c r="G890" t="s">
        <v>1716</v>
      </c>
      <c r="H890">
        <v>1324.5996</v>
      </c>
      <c r="I890" s="3">
        <v>1323.7617725731895</v>
      </c>
      <c r="J890" t="s">
        <v>3</v>
      </c>
      <c r="K890" t="s">
        <v>12</v>
      </c>
      <c r="L890" s="5">
        <v>6.3291405158327763E-4</v>
      </c>
      <c r="M890" s="6" t="s">
        <v>9495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 t="e">
        <v>#N/A</v>
      </c>
    </row>
    <row r="891" spans="1:19" x14ac:dyDescent="0.25">
      <c r="A891" t="s">
        <v>10361</v>
      </c>
      <c r="B891" t="s">
        <v>1717</v>
      </c>
      <c r="C891" t="s">
        <v>9388</v>
      </c>
      <c r="D891" t="s">
        <v>9383</v>
      </c>
      <c r="E891" s="1">
        <v>45657</v>
      </c>
      <c r="F891" s="1">
        <v>45688</v>
      </c>
      <c r="G891" t="s">
        <v>1718</v>
      </c>
      <c r="H891">
        <v>268.06099999999998</v>
      </c>
      <c r="I891" s="3">
        <v>285.24222018489985</v>
      </c>
      <c r="J891" t="s">
        <v>3</v>
      </c>
      <c r="K891" t="s">
        <v>12</v>
      </c>
      <c r="L891" s="5">
        <v>-6.0233790684151356E-2</v>
      </c>
      <c r="M891" s="6" t="s">
        <v>9511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313.73451824514382</v>
      </c>
    </row>
    <row r="892" spans="1:19" x14ac:dyDescent="0.25">
      <c r="A892" t="s">
        <v>10362</v>
      </c>
      <c r="B892" t="s">
        <v>1719</v>
      </c>
      <c r="C892" t="s">
        <v>9388</v>
      </c>
      <c r="D892" t="s">
        <v>9383</v>
      </c>
      <c r="E892" s="1">
        <v>45657</v>
      </c>
      <c r="F892" s="1">
        <v>45688</v>
      </c>
      <c r="G892" t="s">
        <v>1720</v>
      </c>
      <c r="H892">
        <v>2403.6</v>
      </c>
      <c r="I892" s="3">
        <v>2618.4724191063178</v>
      </c>
      <c r="J892" t="s">
        <v>3</v>
      </c>
      <c r="K892" t="s">
        <v>12</v>
      </c>
      <c r="L892" s="5">
        <v>-8.2060218598618562E-2</v>
      </c>
      <c r="M892" s="6" t="s">
        <v>9489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7">
        <v>1894.6612106540852</v>
      </c>
    </row>
    <row r="893" spans="1:19" x14ac:dyDescent="0.25">
      <c r="A893" t="s">
        <v>10363</v>
      </c>
      <c r="B893" t="s">
        <v>1721</v>
      </c>
      <c r="C893" t="s">
        <v>9389</v>
      </c>
      <c r="D893" t="s">
        <v>9383</v>
      </c>
      <c r="E893" s="1">
        <v>45657</v>
      </c>
      <c r="F893" s="1">
        <v>45688</v>
      </c>
      <c r="G893" t="s">
        <v>1722</v>
      </c>
      <c r="H893">
        <v>29.34</v>
      </c>
      <c r="I893" s="3">
        <v>28.316563944530046</v>
      </c>
      <c r="J893" t="s">
        <v>3</v>
      </c>
      <c r="K893" t="s">
        <v>12</v>
      </c>
      <c r="L893" s="5">
        <v>3.6142663971334477E-2</v>
      </c>
      <c r="M893" s="6" t="s">
        <v>9450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7">
        <v>26.756654158889365</v>
      </c>
    </row>
    <row r="894" spans="1:19" x14ac:dyDescent="0.25">
      <c r="A894" t="s">
        <v>10364</v>
      </c>
      <c r="B894" t="s">
        <v>1723</v>
      </c>
      <c r="C894" t="s">
        <v>9388</v>
      </c>
      <c r="D894" t="s">
        <v>9383</v>
      </c>
      <c r="E894" s="1">
        <v>45657</v>
      </c>
      <c r="F894" s="1">
        <v>45688</v>
      </c>
      <c r="G894" t="s">
        <v>1724</v>
      </c>
      <c r="H894">
        <v>284.25400000000002</v>
      </c>
      <c r="I894" s="3">
        <v>291.01771956856703</v>
      </c>
      <c r="J894" t="s">
        <v>3</v>
      </c>
      <c r="K894" t="s">
        <v>12</v>
      </c>
      <c r="L894" s="5">
        <v>-2.3241607344715032E-2</v>
      </c>
      <c r="M894" s="6" t="s">
        <v>9452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7">
        <v>239.43480233602918</v>
      </c>
    </row>
    <row r="895" spans="1:19" x14ac:dyDescent="0.25">
      <c r="A895" t="s">
        <v>10365</v>
      </c>
      <c r="B895" t="s">
        <v>1725</v>
      </c>
      <c r="C895" t="s">
        <v>9388</v>
      </c>
      <c r="D895" t="s">
        <v>9383</v>
      </c>
      <c r="E895" s="1">
        <v>45657</v>
      </c>
      <c r="F895" s="1">
        <v>45688</v>
      </c>
      <c r="G895" t="s">
        <v>1726</v>
      </c>
      <c r="H895">
        <v>1528.9</v>
      </c>
      <c r="I895" s="3">
        <v>1523.8924499229583</v>
      </c>
      <c r="J895" t="s">
        <v>3</v>
      </c>
      <c r="K895" t="s">
        <v>12</v>
      </c>
      <c r="L895" s="5">
        <v>3.2860259116678225E-3</v>
      </c>
      <c r="M895" s="6" t="s">
        <v>9495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7">
        <v>1244.0127297569798</v>
      </c>
    </row>
    <row r="896" spans="1:19" x14ac:dyDescent="0.25">
      <c r="A896" t="s">
        <v>10366</v>
      </c>
      <c r="B896" t="s">
        <v>1727</v>
      </c>
      <c r="C896" t="s">
        <v>9388</v>
      </c>
      <c r="D896" t="s">
        <v>9383</v>
      </c>
      <c r="E896" s="1">
        <v>45657</v>
      </c>
      <c r="F896" s="1">
        <v>45688</v>
      </c>
      <c r="G896" t="s">
        <v>1728</v>
      </c>
      <c r="H896">
        <v>1484.9</v>
      </c>
      <c r="I896" s="3">
        <v>1542.8355932203392</v>
      </c>
      <c r="J896" t="s">
        <v>3</v>
      </c>
      <c r="K896" t="s">
        <v>12</v>
      </c>
      <c r="L896" s="5">
        <v>-3.7551371951052182E-2</v>
      </c>
      <c r="M896" s="6" t="s">
        <v>9458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7">
        <v>1278.5973466505916</v>
      </c>
    </row>
    <row r="897" spans="1:19" x14ac:dyDescent="0.25">
      <c r="A897" t="s">
        <v>10367</v>
      </c>
      <c r="B897" t="s">
        <v>1729</v>
      </c>
      <c r="C897" t="s">
        <v>9388</v>
      </c>
      <c r="D897" t="s">
        <v>9383</v>
      </c>
      <c r="E897" s="1">
        <v>45657</v>
      </c>
      <c r="F897" s="1">
        <v>45688</v>
      </c>
      <c r="G897" t="s">
        <v>1730</v>
      </c>
      <c r="H897">
        <v>257.1001</v>
      </c>
      <c r="I897" s="3">
        <v>273.9394453004623</v>
      </c>
      <c r="J897" t="s">
        <v>3</v>
      </c>
      <c r="K897" t="s">
        <v>1</v>
      </c>
      <c r="L897" s="5">
        <v>-6.1471049859185389E-2</v>
      </c>
      <c r="M897" s="6" t="s">
        <v>9511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7">
        <v>198.35403541757682</v>
      </c>
    </row>
    <row r="898" spans="1:19" x14ac:dyDescent="0.25">
      <c r="A898" t="s">
        <v>10368</v>
      </c>
      <c r="B898" t="s">
        <v>1731</v>
      </c>
      <c r="C898" t="s">
        <v>9388</v>
      </c>
      <c r="D898" t="s">
        <v>9383</v>
      </c>
      <c r="E898" s="1">
        <v>45657</v>
      </c>
      <c r="F898" s="1">
        <v>45688</v>
      </c>
      <c r="G898" t="s">
        <v>1732</v>
      </c>
      <c r="H898">
        <v>290.18990000000002</v>
      </c>
      <c r="I898" s="3">
        <v>283.81343605546999</v>
      </c>
      <c r="J898" t="s">
        <v>3</v>
      </c>
      <c r="K898" t="s">
        <v>12</v>
      </c>
      <c r="L898" s="5">
        <v>2.2467096812441856E-2</v>
      </c>
      <c r="M898" s="6" t="s">
        <v>9472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7">
        <v>311.74138130570412</v>
      </c>
    </row>
    <row r="899" spans="1:19" x14ac:dyDescent="0.25">
      <c r="A899" t="s">
        <v>10369</v>
      </c>
      <c r="B899" t="s">
        <v>1733</v>
      </c>
      <c r="C899" t="s">
        <v>9388</v>
      </c>
      <c r="D899" t="s">
        <v>9383</v>
      </c>
      <c r="E899" s="1">
        <v>45657</v>
      </c>
      <c r="F899" s="1">
        <v>45688</v>
      </c>
      <c r="G899" t="s">
        <v>1734</v>
      </c>
      <c r="H899">
        <v>236.81</v>
      </c>
      <c r="I899" s="3">
        <v>232.65409137134051</v>
      </c>
      <c r="J899" t="s">
        <v>3</v>
      </c>
      <c r="K899" t="s">
        <v>12</v>
      </c>
      <c r="L899" s="5">
        <v>1.7863036941079269E-2</v>
      </c>
      <c r="M899" s="6" t="s">
        <v>9472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7">
        <v>220.05708209147619</v>
      </c>
    </row>
    <row r="900" spans="1:19" x14ac:dyDescent="0.25">
      <c r="A900" t="s">
        <v>10370</v>
      </c>
      <c r="B900" t="s">
        <v>1735</v>
      </c>
      <c r="C900" t="s">
        <v>9388</v>
      </c>
      <c r="D900" t="s">
        <v>9383</v>
      </c>
      <c r="E900" s="1">
        <v>45657</v>
      </c>
      <c r="F900" s="1">
        <v>45688</v>
      </c>
      <c r="G900" t="s">
        <v>1736</v>
      </c>
      <c r="H900">
        <v>242.685</v>
      </c>
      <c r="I900" s="3">
        <v>235.32664499229585</v>
      </c>
      <c r="J900" t="s">
        <v>3</v>
      </c>
      <c r="K900" t="s">
        <v>12</v>
      </c>
      <c r="L900" s="5">
        <v>3.1268686161505688E-2</v>
      </c>
      <c r="M900" s="6" t="s">
        <v>9454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248.47773845015391</v>
      </c>
    </row>
    <row r="901" spans="1:19" x14ac:dyDescent="0.25">
      <c r="A901" t="s">
        <v>10371</v>
      </c>
      <c r="B901" t="s">
        <v>1737</v>
      </c>
      <c r="C901" t="s">
        <v>9388</v>
      </c>
      <c r="D901" t="s">
        <v>9383</v>
      </c>
      <c r="E901" s="1">
        <v>45657</v>
      </c>
      <c r="F901" s="1">
        <v>45688</v>
      </c>
      <c r="G901" t="s">
        <v>1738</v>
      </c>
      <c r="H901">
        <v>59.6</v>
      </c>
      <c r="I901" s="3">
        <v>58.203543913713403</v>
      </c>
      <c r="J901" t="s">
        <v>3</v>
      </c>
      <c r="K901" t="s">
        <v>1</v>
      </c>
      <c r="L901" s="5">
        <v>2.3992629870731585E-2</v>
      </c>
      <c r="M901" s="6" t="s">
        <v>9472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7">
        <v>57.062772377293221</v>
      </c>
    </row>
    <row r="902" spans="1:19" x14ac:dyDescent="0.25">
      <c r="A902" t="s">
        <v>10372</v>
      </c>
      <c r="B902" t="s">
        <v>1739</v>
      </c>
      <c r="C902" t="s">
        <v>9389</v>
      </c>
      <c r="D902" t="s">
        <v>9383</v>
      </c>
      <c r="E902" s="1">
        <v>45657</v>
      </c>
      <c r="F902" s="1">
        <v>45688</v>
      </c>
      <c r="G902" t="s">
        <v>1740</v>
      </c>
      <c r="H902">
        <v>475.19920000000002</v>
      </c>
      <c r="I902" s="3">
        <v>478.38788335901393</v>
      </c>
      <c r="J902" t="s">
        <v>3</v>
      </c>
      <c r="K902" t="s">
        <v>12</v>
      </c>
      <c r="L902" s="5">
        <v>-6.6654768440715939E-3</v>
      </c>
      <c r="M902" s="6" t="s">
        <v>9448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7">
        <v>457.98306638195982</v>
      </c>
    </row>
    <row r="903" spans="1:19" x14ac:dyDescent="0.25">
      <c r="A903" t="s">
        <v>10373</v>
      </c>
      <c r="B903" t="s">
        <v>1741</v>
      </c>
      <c r="C903" t="s">
        <v>9388</v>
      </c>
      <c r="D903" t="s">
        <v>9383</v>
      </c>
      <c r="E903" s="1">
        <v>45657</v>
      </c>
      <c r="F903" s="1">
        <v>45688</v>
      </c>
      <c r="G903" t="s">
        <v>1742</v>
      </c>
      <c r="H903">
        <v>377.23099999999999</v>
      </c>
      <c r="I903" s="3">
        <v>389.8351664098613</v>
      </c>
      <c r="J903" t="s">
        <v>3</v>
      </c>
      <c r="K903" t="s">
        <v>12</v>
      </c>
      <c r="L903" s="5">
        <v>-3.2332040554313823E-2</v>
      </c>
      <c r="M903" s="6" t="s">
        <v>9464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7">
        <v>482.78205866429192</v>
      </c>
    </row>
    <row r="904" spans="1:19" x14ac:dyDescent="0.25">
      <c r="A904" t="s">
        <v>10374</v>
      </c>
      <c r="B904" t="s">
        <v>1743</v>
      </c>
      <c r="C904" t="s">
        <v>9388</v>
      </c>
      <c r="D904" t="s">
        <v>9383</v>
      </c>
      <c r="E904" s="1">
        <v>45657</v>
      </c>
      <c r="F904" s="1">
        <v>45688</v>
      </c>
      <c r="G904" t="s">
        <v>1744</v>
      </c>
      <c r="H904">
        <v>342.02390000000003</v>
      </c>
      <c r="I904" s="3">
        <v>382.4296733436056</v>
      </c>
      <c r="J904" t="s">
        <v>3</v>
      </c>
      <c r="K904" t="s">
        <v>12</v>
      </c>
      <c r="L904" s="5">
        <v>-0.10565543460667026</v>
      </c>
      <c r="M904" s="6" t="s">
        <v>9469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7">
        <v>482.78205866429192</v>
      </c>
    </row>
    <row r="905" spans="1:19" x14ac:dyDescent="0.25">
      <c r="A905" t="s">
        <v>10375</v>
      </c>
      <c r="B905" t="s">
        <v>1745</v>
      </c>
      <c r="C905" t="s">
        <v>9388</v>
      </c>
      <c r="D905" t="s">
        <v>9383</v>
      </c>
      <c r="E905" s="1">
        <v>45657</v>
      </c>
      <c r="F905" s="1">
        <v>45688</v>
      </c>
      <c r="G905" t="s">
        <v>1746</v>
      </c>
      <c r="H905">
        <v>332.59989999999999</v>
      </c>
      <c r="I905" s="3">
        <v>348.92681047765791</v>
      </c>
      <c r="J905" t="s">
        <v>3</v>
      </c>
      <c r="K905" t="s">
        <v>12</v>
      </c>
      <c r="L905" s="5">
        <v>-4.6791791250742398E-2</v>
      </c>
      <c r="M905" s="6" t="s">
        <v>9462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7">
        <v>1169.2331845846666</v>
      </c>
    </row>
    <row r="906" spans="1:19" x14ac:dyDescent="0.25">
      <c r="A906" t="s">
        <v>10376</v>
      </c>
      <c r="B906" t="s">
        <v>1747</v>
      </c>
      <c r="C906" t="s">
        <v>9388</v>
      </c>
      <c r="D906" t="s">
        <v>9383</v>
      </c>
      <c r="E906" s="1">
        <v>45657</v>
      </c>
      <c r="F906" s="1">
        <v>45688</v>
      </c>
      <c r="G906" t="s">
        <v>1748</v>
      </c>
      <c r="H906">
        <v>380.30009999999999</v>
      </c>
      <c r="I906" s="3">
        <v>370.520030816641</v>
      </c>
      <c r="J906" t="s">
        <v>3</v>
      </c>
      <c r="K906" t="s">
        <v>12</v>
      </c>
      <c r="L906" s="5">
        <v>2.6395520808425221E-2</v>
      </c>
      <c r="M906" s="6" t="s">
        <v>9454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 t="e">
        <v>#N/A</v>
      </c>
    </row>
    <row r="907" spans="1:19" x14ac:dyDescent="0.25">
      <c r="A907" t="s">
        <v>10377</v>
      </c>
      <c r="B907" t="s">
        <v>1749</v>
      </c>
      <c r="C907" t="s">
        <v>9388</v>
      </c>
      <c r="D907" t="s">
        <v>9383</v>
      </c>
      <c r="E907" s="1">
        <v>45657</v>
      </c>
      <c r="F907" s="1">
        <v>45688</v>
      </c>
      <c r="G907" t="s">
        <v>1750</v>
      </c>
      <c r="H907">
        <v>1678</v>
      </c>
      <c r="I907" s="3">
        <v>1711.7534668721109</v>
      </c>
      <c r="J907" t="s">
        <v>3</v>
      </c>
      <c r="K907" t="s">
        <v>12</v>
      </c>
      <c r="L907" s="5">
        <v>-1.9718649633459595E-2</v>
      </c>
      <c r="M907" s="6" t="s">
        <v>9452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7">
        <v>2173.5527424023567</v>
      </c>
    </row>
    <row r="908" spans="1:19" x14ac:dyDescent="0.25">
      <c r="A908" t="s">
        <v>10378</v>
      </c>
      <c r="B908" t="s">
        <v>1751</v>
      </c>
      <c r="C908" t="s">
        <v>9388</v>
      </c>
      <c r="D908" t="s">
        <v>9383</v>
      </c>
      <c r="E908" s="1">
        <v>45657</v>
      </c>
      <c r="F908" s="1">
        <v>45688</v>
      </c>
      <c r="G908" t="s">
        <v>1752</v>
      </c>
      <c r="H908">
        <v>2635</v>
      </c>
      <c r="I908" s="3">
        <v>2599.0385208012326</v>
      </c>
      <c r="J908" t="s">
        <v>3</v>
      </c>
      <c r="K908" t="s">
        <v>12</v>
      </c>
      <c r="L908" s="5">
        <v>1.3836454870119086E-2</v>
      </c>
      <c r="M908" s="6" t="s">
        <v>9446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7">
        <v>2197.2489260156958</v>
      </c>
    </row>
    <row r="909" spans="1:19" x14ac:dyDescent="0.25">
      <c r="A909" t="s">
        <v>10379</v>
      </c>
      <c r="B909" t="s">
        <v>1753</v>
      </c>
      <c r="C909" t="s">
        <v>9388</v>
      </c>
      <c r="D909" t="s">
        <v>9383</v>
      </c>
      <c r="E909" s="1">
        <v>45657</v>
      </c>
      <c r="F909" s="1">
        <v>45688</v>
      </c>
      <c r="G909" t="s">
        <v>1754</v>
      </c>
      <c r="H909">
        <v>168.77</v>
      </c>
      <c r="I909" s="3">
        <v>161.09523882896767</v>
      </c>
      <c r="J909" t="s">
        <v>3</v>
      </c>
      <c r="K909" t="s">
        <v>12</v>
      </c>
      <c r="L909" s="5">
        <v>4.7641142139405623E-2</v>
      </c>
      <c r="M909" s="6" t="s">
        <v>9568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7">
        <v>208.72572949132805</v>
      </c>
    </row>
    <row r="910" spans="1:19" x14ac:dyDescent="0.25">
      <c r="A910" t="s">
        <v>10380</v>
      </c>
      <c r="B910" t="s">
        <v>1755</v>
      </c>
      <c r="C910" t="s">
        <v>9388</v>
      </c>
      <c r="D910" t="s">
        <v>9383</v>
      </c>
      <c r="E910" s="1">
        <v>45657</v>
      </c>
      <c r="F910" s="1">
        <v>45688</v>
      </c>
      <c r="G910" t="s">
        <v>1756</v>
      </c>
      <c r="H910">
        <v>107.646</v>
      </c>
      <c r="I910" s="3">
        <v>107.2486178736518</v>
      </c>
      <c r="J910" t="s">
        <v>3</v>
      </c>
      <c r="K910" t="s">
        <v>1</v>
      </c>
      <c r="L910" s="5">
        <v>3.7052424005721285E-3</v>
      </c>
      <c r="M910" s="6" t="s">
        <v>9495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134.2414638655986</v>
      </c>
    </row>
    <row r="911" spans="1:19" x14ac:dyDescent="0.25">
      <c r="A911" t="s">
        <v>10381</v>
      </c>
      <c r="B911" t="s">
        <v>1757</v>
      </c>
      <c r="C911" t="s">
        <v>9388</v>
      </c>
      <c r="D911" t="s">
        <v>9383</v>
      </c>
      <c r="E911" s="1">
        <v>45657</v>
      </c>
      <c r="F911" s="1">
        <v>45688</v>
      </c>
      <c r="G911" t="s">
        <v>1758</v>
      </c>
      <c r="H911">
        <v>76.891000000000005</v>
      </c>
      <c r="I911" s="3">
        <v>78.128197226502309</v>
      </c>
      <c r="J911" t="s">
        <v>3</v>
      </c>
      <c r="K911" t="s">
        <v>12</v>
      </c>
      <c r="L911" s="5">
        <v>-1.5835476440286156E-2</v>
      </c>
      <c r="M911" s="6" t="s">
        <v>9452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7">
        <v>107.92467427632948</v>
      </c>
    </row>
    <row r="912" spans="1:19" x14ac:dyDescent="0.25">
      <c r="A912" t="s">
        <v>10382</v>
      </c>
      <c r="B912" t="s">
        <v>1759</v>
      </c>
      <c r="C912" t="s">
        <v>9388</v>
      </c>
      <c r="D912" t="s">
        <v>9383</v>
      </c>
      <c r="E912" s="1">
        <v>45657</v>
      </c>
      <c r="F912" s="1">
        <v>45688</v>
      </c>
      <c r="G912" t="s">
        <v>1760</v>
      </c>
      <c r="H912">
        <v>215.29490000000001</v>
      </c>
      <c r="I912" s="3">
        <v>235.18844838212638</v>
      </c>
      <c r="J912" t="s">
        <v>3</v>
      </c>
      <c r="K912" t="s">
        <v>12</v>
      </c>
      <c r="L912" s="5">
        <v>-8.4585567526700989E-2</v>
      </c>
      <c r="M912" s="6" t="s">
        <v>9489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7">
        <v>232.31118327469827</v>
      </c>
    </row>
    <row r="913" spans="1:19" x14ac:dyDescent="0.25">
      <c r="A913" t="s">
        <v>10383</v>
      </c>
      <c r="B913" t="s">
        <v>1761</v>
      </c>
      <c r="C913" t="s">
        <v>9388</v>
      </c>
      <c r="D913" t="s">
        <v>9383</v>
      </c>
      <c r="E913" s="1">
        <v>45657</v>
      </c>
      <c r="F913" s="1">
        <v>45688</v>
      </c>
      <c r="G913" t="s">
        <v>1762</v>
      </c>
      <c r="H913">
        <v>88.5</v>
      </c>
      <c r="I913" s="3">
        <v>84.115408320493074</v>
      </c>
      <c r="J913" t="s">
        <v>3</v>
      </c>
      <c r="K913" t="s">
        <v>12</v>
      </c>
      <c r="L913" s="5">
        <v>5.2125903767844095E-2</v>
      </c>
      <c r="M913" s="6" t="s">
        <v>9568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7">
        <v>75.628473868741139</v>
      </c>
    </row>
    <row r="914" spans="1:19" x14ac:dyDescent="0.25">
      <c r="A914" t="s">
        <v>10384</v>
      </c>
      <c r="B914" t="s">
        <v>1763</v>
      </c>
      <c r="C914" t="s">
        <v>9388</v>
      </c>
      <c r="D914" t="s">
        <v>9383</v>
      </c>
      <c r="E914" s="1">
        <v>45657</v>
      </c>
      <c r="F914" s="1">
        <v>45688</v>
      </c>
      <c r="G914" t="s">
        <v>1764</v>
      </c>
      <c r="H914">
        <v>143.4</v>
      </c>
      <c r="I914" s="3">
        <v>156.45259830508476</v>
      </c>
      <c r="J914" t="s">
        <v>3</v>
      </c>
      <c r="K914" t="s">
        <v>1</v>
      </c>
      <c r="L914" s="5">
        <v>-8.3428453387728418E-2</v>
      </c>
      <c r="M914" s="6" t="s">
        <v>9489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7">
        <v>152.32733609384806</v>
      </c>
    </row>
    <row r="915" spans="1:19" x14ac:dyDescent="0.25">
      <c r="A915" t="s">
        <v>10385</v>
      </c>
      <c r="B915" t="s">
        <v>1765</v>
      </c>
      <c r="C915" t="s">
        <v>9388</v>
      </c>
      <c r="D915" t="s">
        <v>9383</v>
      </c>
      <c r="E915" s="1">
        <v>45657</v>
      </c>
      <c r="F915" s="1">
        <v>45688</v>
      </c>
      <c r="G915" t="s">
        <v>1766</v>
      </c>
      <c r="H915">
        <v>319.01220000000001</v>
      </c>
      <c r="I915" s="3">
        <v>323.91793528505389</v>
      </c>
      <c r="J915" t="s">
        <v>3</v>
      </c>
      <c r="K915" t="s">
        <v>12</v>
      </c>
      <c r="L915" s="5">
        <v>-1.5144994304612136E-2</v>
      </c>
      <c r="M915" s="6" t="s">
        <v>9452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7">
        <v>335.91739418224165</v>
      </c>
    </row>
    <row r="916" spans="1:19" x14ac:dyDescent="0.25">
      <c r="A916" t="s">
        <v>10386</v>
      </c>
      <c r="B916" t="s">
        <v>1767</v>
      </c>
      <c r="C916" t="s">
        <v>9388</v>
      </c>
      <c r="D916" t="s">
        <v>9383</v>
      </c>
      <c r="E916" s="1">
        <v>45657</v>
      </c>
      <c r="F916" s="1">
        <v>45688</v>
      </c>
      <c r="G916" t="s">
        <v>1768</v>
      </c>
      <c r="H916">
        <v>437.58839999999998</v>
      </c>
      <c r="I916" s="3">
        <v>442.74680092449927</v>
      </c>
      <c r="J916" t="s">
        <v>3</v>
      </c>
      <c r="K916" t="s">
        <v>12</v>
      </c>
      <c r="L916" s="5">
        <v>-1.1650905017784541E-2</v>
      </c>
      <c r="M916" s="6" t="s">
        <v>9448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7">
        <v>333.0384186030509</v>
      </c>
    </row>
    <row r="917" spans="1:19" x14ac:dyDescent="0.25">
      <c r="A917" t="s">
        <v>10387</v>
      </c>
      <c r="B917" t="s">
        <v>1769</v>
      </c>
      <c r="C917" t="s">
        <v>9389</v>
      </c>
      <c r="D917" t="s">
        <v>9383</v>
      </c>
      <c r="E917" s="1">
        <v>45657</v>
      </c>
      <c r="F917" s="1">
        <v>45688</v>
      </c>
      <c r="G917" t="s">
        <v>1770</v>
      </c>
      <c r="H917">
        <v>74</v>
      </c>
      <c r="I917" s="3">
        <v>85.09701648690293</v>
      </c>
      <c r="J917" t="s">
        <v>3</v>
      </c>
      <c r="K917" t="s">
        <v>12</v>
      </c>
      <c r="L917" s="5">
        <v>-0.13040429553262711</v>
      </c>
      <c r="M917" s="6" t="s">
        <v>9588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7">
        <v>80.070285953094285</v>
      </c>
    </row>
    <row r="918" spans="1:19" x14ac:dyDescent="0.25">
      <c r="A918" t="s">
        <v>10388</v>
      </c>
      <c r="B918" t="s">
        <v>1771</v>
      </c>
      <c r="C918" t="s">
        <v>9388</v>
      </c>
      <c r="D918" t="s">
        <v>9383</v>
      </c>
      <c r="E918" s="1">
        <v>45657</v>
      </c>
      <c r="F918" s="1">
        <v>45688</v>
      </c>
      <c r="G918" t="s">
        <v>1772</v>
      </c>
      <c r="H918">
        <v>458.7</v>
      </c>
      <c r="I918" s="3">
        <v>491.24576271186447</v>
      </c>
      <c r="J918" t="s">
        <v>3</v>
      </c>
      <c r="K918" t="s">
        <v>12</v>
      </c>
      <c r="L918" s="5">
        <v>-6.6251487915538254E-2</v>
      </c>
      <c r="M918" s="6" t="s">
        <v>9501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7">
        <v>945.33746838760283</v>
      </c>
    </row>
    <row r="919" spans="1:19" x14ac:dyDescent="0.25">
      <c r="A919" t="s">
        <v>10389</v>
      </c>
      <c r="B919" t="s">
        <v>1773</v>
      </c>
      <c r="C919" t="s">
        <v>9388</v>
      </c>
      <c r="D919" t="s">
        <v>9383</v>
      </c>
      <c r="E919" s="1">
        <v>45657</v>
      </c>
      <c r="F919" s="1">
        <v>45688</v>
      </c>
      <c r="G919" t="s">
        <v>1774</v>
      </c>
      <c r="H919">
        <v>531.29999999999995</v>
      </c>
      <c r="I919" s="3">
        <v>505.37950693374421</v>
      </c>
      <c r="J919" t="s">
        <v>3</v>
      </c>
      <c r="K919" t="s">
        <v>12</v>
      </c>
      <c r="L919" s="5">
        <v>5.1289165291884098E-2</v>
      </c>
      <c r="M919" s="6" t="s">
        <v>9568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7" t="e">
        <v>#N/A</v>
      </c>
    </row>
    <row r="920" spans="1:19" x14ac:dyDescent="0.25">
      <c r="A920" t="s">
        <v>10390</v>
      </c>
      <c r="B920" t="s">
        <v>1775</v>
      </c>
      <c r="C920" t="s">
        <v>9388</v>
      </c>
      <c r="D920" t="s">
        <v>9383</v>
      </c>
      <c r="E920" s="1">
        <v>45657</v>
      </c>
      <c r="F920" s="1">
        <v>45688</v>
      </c>
      <c r="G920" t="s">
        <v>1776</v>
      </c>
      <c r="H920">
        <v>422.5</v>
      </c>
      <c r="I920" s="3">
        <v>565.05502141756551</v>
      </c>
      <c r="J920" t="s">
        <v>3</v>
      </c>
      <c r="K920" t="s">
        <v>12</v>
      </c>
      <c r="L920" s="5">
        <v>-0.25228520412036104</v>
      </c>
      <c r="M920" s="6" t="s">
        <v>10391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7">
        <v>1159.5627794340517</v>
      </c>
    </row>
    <row r="921" spans="1:19" x14ac:dyDescent="0.25">
      <c r="A921" t="s">
        <v>10392</v>
      </c>
      <c r="B921" t="s">
        <v>1777</v>
      </c>
      <c r="C921" t="s">
        <v>9388</v>
      </c>
      <c r="D921" t="s">
        <v>9383</v>
      </c>
      <c r="E921" s="1">
        <v>45657</v>
      </c>
      <c r="F921" s="1">
        <v>45688</v>
      </c>
      <c r="G921" t="s">
        <v>1778</v>
      </c>
      <c r="H921">
        <v>418.3</v>
      </c>
      <c r="I921" s="3">
        <v>572.41683728813564</v>
      </c>
      <c r="J921" t="s">
        <v>3</v>
      </c>
      <c r="K921" t="s">
        <v>12</v>
      </c>
      <c r="L921" s="5">
        <v>-0.2692388260594758</v>
      </c>
      <c r="M921" s="6" t="s">
        <v>10393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7" t="e">
        <v>#N/A</v>
      </c>
    </row>
    <row r="922" spans="1:19" x14ac:dyDescent="0.25">
      <c r="A922" t="s">
        <v>10394</v>
      </c>
      <c r="B922" t="s">
        <v>1779</v>
      </c>
      <c r="C922" t="s">
        <v>9388</v>
      </c>
      <c r="D922" t="s">
        <v>9383</v>
      </c>
      <c r="E922" s="1">
        <v>45657</v>
      </c>
      <c r="F922" s="1">
        <v>45688</v>
      </c>
      <c r="G922" t="s">
        <v>1780</v>
      </c>
      <c r="H922">
        <v>991.2998</v>
      </c>
      <c r="I922" s="3">
        <v>980.4307469953776</v>
      </c>
      <c r="J922" t="s">
        <v>3</v>
      </c>
      <c r="K922" t="s">
        <v>12</v>
      </c>
      <c r="L922" s="5">
        <v>1.1085997698390804E-2</v>
      </c>
      <c r="M922" s="6" t="s">
        <v>9446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7">
        <v>622.08018476513575</v>
      </c>
    </row>
    <row r="923" spans="1:19" x14ac:dyDescent="0.25">
      <c r="A923" t="s">
        <v>10395</v>
      </c>
      <c r="B923" t="s">
        <v>1781</v>
      </c>
      <c r="C923" t="s">
        <v>9389</v>
      </c>
      <c r="D923" t="s">
        <v>9383</v>
      </c>
      <c r="E923" s="1">
        <v>45657</v>
      </c>
      <c r="F923" s="1">
        <v>45688</v>
      </c>
      <c r="G923" t="s">
        <v>1782</v>
      </c>
      <c r="H923">
        <v>129</v>
      </c>
      <c r="I923" s="3">
        <v>184.71864406779662</v>
      </c>
      <c r="J923" t="s">
        <v>3</v>
      </c>
      <c r="K923" t="s">
        <v>12</v>
      </c>
      <c r="L923" s="5">
        <v>-0.30164060779563973</v>
      </c>
      <c r="M923" s="6" t="s">
        <v>9556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156.67119230909378</v>
      </c>
    </row>
    <row r="924" spans="1:19" x14ac:dyDescent="0.25">
      <c r="A924" t="s">
        <v>10396</v>
      </c>
      <c r="B924" t="s">
        <v>1783</v>
      </c>
      <c r="C924" t="s">
        <v>9388</v>
      </c>
      <c r="D924" t="s">
        <v>9383</v>
      </c>
      <c r="E924" s="1">
        <v>45679</v>
      </c>
      <c r="F924" s="1">
        <v>45688</v>
      </c>
      <c r="G924" t="s">
        <v>1784</v>
      </c>
      <c r="H924">
        <v>275.21600000000001</v>
      </c>
      <c r="I924" s="3">
        <v>282.28434160246536</v>
      </c>
      <c r="J924" t="s">
        <v>3</v>
      </c>
      <c r="K924" t="s">
        <v>12</v>
      </c>
      <c r="L924" s="5">
        <v>-2.5039793430765456E-2</v>
      </c>
      <c r="M924" s="6" t="s">
        <v>9464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7">
        <v>295.64864601689436</v>
      </c>
    </row>
    <row r="925" spans="1:19" x14ac:dyDescent="0.25">
      <c r="A925" t="s">
        <v>10397</v>
      </c>
      <c r="B925" t="s">
        <v>1785</v>
      </c>
      <c r="C925" t="s">
        <v>9388</v>
      </c>
      <c r="D925" t="s">
        <v>9383</v>
      </c>
      <c r="E925" s="1">
        <v>45657</v>
      </c>
      <c r="F925" s="1">
        <v>45688</v>
      </c>
      <c r="G925" t="s">
        <v>1786</v>
      </c>
      <c r="H925">
        <v>288.89999999999998</v>
      </c>
      <c r="I925" s="3">
        <v>277.47258690292762</v>
      </c>
      <c r="J925" t="s">
        <v>3</v>
      </c>
      <c r="K925" t="s">
        <v>12</v>
      </c>
      <c r="L925" s="5">
        <v>4.1183935410059824E-2</v>
      </c>
      <c r="M925" s="6" t="s">
        <v>9450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7">
        <v>295.64864601689436</v>
      </c>
    </row>
    <row r="926" spans="1:19" x14ac:dyDescent="0.25">
      <c r="A926" t="s">
        <v>10398</v>
      </c>
      <c r="B926" t="s">
        <v>1787</v>
      </c>
      <c r="C926" t="s">
        <v>9388</v>
      </c>
      <c r="D926" t="s">
        <v>9383</v>
      </c>
      <c r="E926" s="1">
        <v>45657</v>
      </c>
      <c r="F926" s="1">
        <v>45688</v>
      </c>
      <c r="G926" t="s">
        <v>1788</v>
      </c>
      <c r="H926">
        <v>337.19409999999999</v>
      </c>
      <c r="I926" s="3">
        <v>358.84879707241907</v>
      </c>
      <c r="J926" t="s">
        <v>3</v>
      </c>
      <c r="K926" t="s">
        <v>12</v>
      </c>
      <c r="L926" s="5">
        <v>-6.0344906403710041E-2</v>
      </c>
      <c r="M926" s="6" t="s">
        <v>9511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7">
        <v>315.43237563799988</v>
      </c>
    </row>
    <row r="927" spans="1:19" x14ac:dyDescent="0.25">
      <c r="A927" t="s">
        <v>10399</v>
      </c>
      <c r="B927" t="s">
        <v>1789</v>
      </c>
      <c r="C927" t="s">
        <v>9389</v>
      </c>
      <c r="D927" t="s">
        <v>9360</v>
      </c>
      <c r="E927" s="1">
        <v>45657</v>
      </c>
      <c r="F927" s="1">
        <v>45688</v>
      </c>
      <c r="G927" t="s">
        <v>1790</v>
      </c>
      <c r="H927">
        <v>453.80029999999999</v>
      </c>
      <c r="I927" s="3">
        <v>475.05084745762713</v>
      </c>
      <c r="J927" t="s">
        <v>3</v>
      </c>
      <c r="K927" t="s">
        <v>12</v>
      </c>
      <c r="L927" s="5">
        <v>-4.4733206079634713E-2</v>
      </c>
      <c r="M927" s="6" t="s">
        <v>9458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7">
        <v>293.93962550149672</v>
      </c>
    </row>
    <row r="928" spans="1:19" x14ac:dyDescent="0.25">
      <c r="A928" t="s">
        <v>10400</v>
      </c>
      <c r="B928" t="s">
        <v>1791</v>
      </c>
      <c r="C928" t="s">
        <v>9388</v>
      </c>
      <c r="D928" t="s">
        <v>9383</v>
      </c>
      <c r="E928" s="1">
        <v>45657</v>
      </c>
      <c r="F928" s="1">
        <v>45688</v>
      </c>
      <c r="G928" t="s">
        <v>1792</v>
      </c>
      <c r="H928">
        <v>861.30079999999998</v>
      </c>
      <c r="I928" s="3">
        <v>875.99768875192603</v>
      </c>
      <c r="J928" t="s">
        <v>3</v>
      </c>
      <c r="K928" t="s">
        <v>12</v>
      </c>
      <c r="L928" s="5">
        <v>-1.6777314530207699E-2</v>
      </c>
      <c r="M928" s="6" t="s">
        <v>9452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7">
        <v>1122.7635659410623</v>
      </c>
    </row>
    <row r="929" spans="1:19" x14ac:dyDescent="0.25">
      <c r="A929" t="s">
        <v>10401</v>
      </c>
      <c r="B929" t="s">
        <v>1793</v>
      </c>
      <c r="C929" t="s">
        <v>9388</v>
      </c>
      <c r="D929" t="s">
        <v>9383</v>
      </c>
      <c r="E929" s="1">
        <v>45657</v>
      </c>
      <c r="F929" s="1">
        <v>45688</v>
      </c>
      <c r="G929" t="s">
        <v>1794</v>
      </c>
      <c r="H929">
        <v>894.70119999999997</v>
      </c>
      <c r="I929" s="3">
        <v>834.87300801232664</v>
      </c>
      <c r="J929" t="s">
        <v>3</v>
      </c>
      <c r="K929" t="s">
        <v>12</v>
      </c>
      <c r="L929" s="5">
        <v>7.1661428041748243E-2</v>
      </c>
      <c r="M929" s="6" t="s">
        <v>9503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7">
        <v>1123.7970443541053</v>
      </c>
    </row>
    <row r="930" spans="1:19" x14ac:dyDescent="0.25">
      <c r="A930" t="s">
        <v>10402</v>
      </c>
      <c r="B930" t="s">
        <v>1795</v>
      </c>
      <c r="C930" t="s">
        <v>9388</v>
      </c>
      <c r="D930" t="s">
        <v>9383</v>
      </c>
      <c r="E930" s="1">
        <v>45657</v>
      </c>
      <c r="F930" s="1">
        <v>45688</v>
      </c>
      <c r="G930" t="s">
        <v>1796</v>
      </c>
      <c r="H930">
        <v>310.13099999999997</v>
      </c>
      <c r="I930" s="3">
        <v>322.69683867488442</v>
      </c>
      <c r="J930" t="s">
        <v>3</v>
      </c>
      <c r="K930" t="s">
        <v>12</v>
      </c>
      <c r="L930" s="5">
        <v>-3.8940073681801635E-2</v>
      </c>
      <c r="M930" s="6" t="s">
        <v>9458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7">
        <v>307.34909805027206</v>
      </c>
    </row>
    <row r="931" spans="1:19" x14ac:dyDescent="0.25">
      <c r="A931" t="s">
        <v>10403</v>
      </c>
      <c r="B931" t="s">
        <v>1797</v>
      </c>
      <c r="C931" t="s">
        <v>9388</v>
      </c>
      <c r="D931" t="s">
        <v>9383</v>
      </c>
      <c r="E931" s="1">
        <v>45657</v>
      </c>
      <c r="F931" s="1">
        <v>45688</v>
      </c>
      <c r="G931" t="s">
        <v>1798</v>
      </c>
      <c r="H931">
        <v>192.86</v>
      </c>
      <c r="I931" s="3">
        <v>193.81093066255778</v>
      </c>
      <c r="J931" t="s">
        <v>3</v>
      </c>
      <c r="K931" t="s">
        <v>12</v>
      </c>
      <c r="L931" s="5">
        <v>-4.9064862301982926E-3</v>
      </c>
      <c r="M931" s="6" t="s">
        <v>9495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314.76799665818669</v>
      </c>
    </row>
    <row r="932" spans="1:19" x14ac:dyDescent="0.25">
      <c r="A932" t="s">
        <v>10404</v>
      </c>
      <c r="B932" t="s">
        <v>1799</v>
      </c>
      <c r="C932" t="s">
        <v>9389</v>
      </c>
      <c r="D932" t="s">
        <v>9383</v>
      </c>
      <c r="E932" s="1">
        <v>45657</v>
      </c>
      <c r="F932" s="1">
        <v>45688</v>
      </c>
      <c r="G932" t="s">
        <v>1800</v>
      </c>
      <c r="H932">
        <v>86.3</v>
      </c>
      <c r="I932" s="3">
        <v>87.452542372881354</v>
      </c>
      <c r="J932" t="s">
        <v>3</v>
      </c>
      <c r="K932" t="s">
        <v>12</v>
      </c>
      <c r="L932" s="5">
        <v>-1.3179060798108377E-2</v>
      </c>
      <c r="M932" s="6" t="s">
        <v>9448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47.997244354052469</v>
      </c>
    </row>
    <row r="933" spans="1:19" x14ac:dyDescent="0.25">
      <c r="A933" t="s">
        <v>10405</v>
      </c>
      <c r="B933" t="s">
        <v>1801</v>
      </c>
      <c r="C933" t="s">
        <v>9389</v>
      </c>
      <c r="D933" t="s">
        <v>9383</v>
      </c>
      <c r="E933" s="1">
        <v>45657</v>
      </c>
      <c r="F933" s="1">
        <v>45688</v>
      </c>
      <c r="G933" t="s">
        <v>1802</v>
      </c>
      <c r="H933">
        <v>190</v>
      </c>
      <c r="I933" s="3">
        <v>193.35757118644068</v>
      </c>
      <c r="J933" t="s">
        <v>3</v>
      </c>
      <c r="K933" t="s">
        <v>1</v>
      </c>
      <c r="L933" s="5">
        <v>-1.7364570551019254E-2</v>
      </c>
      <c r="M933" s="6" t="s">
        <v>9452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7">
        <v>64.295840590763987</v>
      </c>
    </row>
    <row r="934" spans="1:19" x14ac:dyDescent="0.25">
      <c r="A934" t="s">
        <v>10406</v>
      </c>
      <c r="B934" t="s">
        <v>1803</v>
      </c>
      <c r="C934" t="s">
        <v>9388</v>
      </c>
      <c r="D934" t="s">
        <v>9383</v>
      </c>
      <c r="E934" s="1">
        <v>45657</v>
      </c>
      <c r="F934" s="1">
        <v>45688</v>
      </c>
      <c r="G934" t="s">
        <v>1804</v>
      </c>
      <c r="H934">
        <v>1037.8</v>
      </c>
      <c r="I934" s="3">
        <v>1025.1872110939908</v>
      </c>
      <c r="J934" t="s">
        <v>3</v>
      </c>
      <c r="K934" t="s">
        <v>12</v>
      </c>
      <c r="L934" s="5">
        <v>1.2302912843157543E-2</v>
      </c>
      <c r="M934" s="6" t="s">
        <v>9446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7">
        <v>938.39839904288669</v>
      </c>
    </row>
    <row r="935" spans="1:19" x14ac:dyDescent="0.25">
      <c r="A935" t="s">
        <v>10407</v>
      </c>
      <c r="B935" t="s">
        <v>1805</v>
      </c>
      <c r="C935" t="s">
        <v>9389</v>
      </c>
      <c r="D935" t="s">
        <v>9383</v>
      </c>
      <c r="E935" s="1">
        <v>45657</v>
      </c>
      <c r="F935" s="1">
        <v>45688</v>
      </c>
      <c r="G935" t="s">
        <v>1806</v>
      </c>
      <c r="H935">
        <v>157.87299999999999</v>
      </c>
      <c r="I935" s="3">
        <v>158.68062604006164</v>
      </c>
      <c r="J935" t="s">
        <v>3</v>
      </c>
      <c r="K935" t="s">
        <v>12</v>
      </c>
      <c r="L935" s="5">
        <v>-5.0896323024195445E-3</v>
      </c>
      <c r="M935" s="6" t="s">
        <v>9448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7">
        <v>79.895568994967221</v>
      </c>
    </row>
    <row r="936" spans="1:19" x14ac:dyDescent="0.25">
      <c r="A936" t="s">
        <v>10408</v>
      </c>
      <c r="B936" t="s">
        <v>1807</v>
      </c>
      <c r="C936" t="s">
        <v>9388</v>
      </c>
      <c r="D936" t="s">
        <v>9383</v>
      </c>
      <c r="E936" s="1">
        <v>45657</v>
      </c>
      <c r="F936" s="1">
        <v>45688</v>
      </c>
      <c r="G936" t="s">
        <v>1808</v>
      </c>
      <c r="H936">
        <v>1349.1</v>
      </c>
      <c r="I936" s="3">
        <v>1282.7354391371341</v>
      </c>
      <c r="J936" t="s">
        <v>3</v>
      </c>
      <c r="K936" t="s">
        <v>12</v>
      </c>
      <c r="L936" s="5">
        <v>5.1736748543805389E-2</v>
      </c>
      <c r="M936" s="6" t="s">
        <v>9568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7">
        <v>1312.0008453578685</v>
      </c>
    </row>
    <row r="937" spans="1:19" x14ac:dyDescent="0.25">
      <c r="A937" t="s">
        <v>10409</v>
      </c>
      <c r="B937" t="s">
        <v>1809</v>
      </c>
      <c r="C937" t="s">
        <v>9388</v>
      </c>
      <c r="D937" t="s">
        <v>9383</v>
      </c>
      <c r="E937" s="1">
        <v>45657</v>
      </c>
      <c r="F937" s="1">
        <v>45688</v>
      </c>
      <c r="G937" t="s">
        <v>1810</v>
      </c>
      <c r="H937">
        <v>1328.1992</v>
      </c>
      <c r="I937" s="3">
        <v>1270.3691981510015</v>
      </c>
      <c r="J937" t="s">
        <v>3</v>
      </c>
      <c r="K937" t="s">
        <v>12</v>
      </c>
      <c r="L937" s="5">
        <v>4.5522200894959619E-2</v>
      </c>
      <c r="M937" s="6" t="s">
        <v>9568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7">
        <v>1241.6504933843105</v>
      </c>
    </row>
    <row r="938" spans="1:19" x14ac:dyDescent="0.25">
      <c r="A938" t="s">
        <v>10410</v>
      </c>
      <c r="B938" t="s">
        <v>1811</v>
      </c>
      <c r="C938" t="s">
        <v>9388</v>
      </c>
      <c r="D938" t="s">
        <v>9383</v>
      </c>
      <c r="E938" s="1">
        <v>45657</v>
      </c>
      <c r="F938" s="1">
        <v>45688</v>
      </c>
      <c r="G938" t="s">
        <v>1812</v>
      </c>
      <c r="H938">
        <v>947.5</v>
      </c>
      <c r="I938" s="3">
        <v>908.19121725731907</v>
      </c>
      <c r="J938" t="s">
        <v>3</v>
      </c>
      <c r="K938" t="s">
        <v>12</v>
      </c>
      <c r="L938" s="5">
        <v>4.3282496015972338E-2</v>
      </c>
      <c r="M938" s="6" t="s">
        <v>9450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7">
        <v>898.42493042412309</v>
      </c>
    </row>
    <row r="939" spans="1:19" x14ac:dyDescent="0.25">
      <c r="A939" t="s">
        <v>10411</v>
      </c>
      <c r="B939" t="s">
        <v>1813</v>
      </c>
      <c r="C939" t="s">
        <v>9388</v>
      </c>
      <c r="D939" t="s">
        <v>9383</v>
      </c>
      <c r="E939" s="1">
        <v>45657</v>
      </c>
      <c r="F939" s="1">
        <v>45688</v>
      </c>
      <c r="G939" t="s">
        <v>1814</v>
      </c>
      <c r="H939">
        <v>1259.5999999999999</v>
      </c>
      <c r="I939" s="3">
        <v>1240.3342064714948</v>
      </c>
      <c r="J939" t="s">
        <v>3</v>
      </c>
      <c r="K939" t="s">
        <v>12</v>
      </c>
      <c r="L939" s="5">
        <v>1.5532743858860831E-2</v>
      </c>
      <c r="M939" s="6" t="s">
        <v>9472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7">
        <v>1234.9697936428549</v>
      </c>
    </row>
    <row r="940" spans="1:19" x14ac:dyDescent="0.25">
      <c r="A940" t="s">
        <v>10412</v>
      </c>
      <c r="B940" t="s">
        <v>1815</v>
      </c>
      <c r="C940" t="s">
        <v>9388</v>
      </c>
      <c r="D940" t="s">
        <v>9383</v>
      </c>
      <c r="E940" s="1">
        <v>45657</v>
      </c>
      <c r="F940" s="1">
        <v>45688</v>
      </c>
      <c r="G940" t="s">
        <v>1816</v>
      </c>
      <c r="H940">
        <v>285.7</v>
      </c>
      <c r="I940" s="3">
        <v>228.00477657935284</v>
      </c>
      <c r="J940" t="s">
        <v>3</v>
      </c>
      <c r="K940" t="s">
        <v>12</v>
      </c>
      <c r="L940" s="5">
        <v>0.25304392428185563</v>
      </c>
      <c r="M940" s="6" t="s">
        <v>10413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7">
        <v>333.14914843301977</v>
      </c>
    </row>
    <row r="941" spans="1:19" x14ac:dyDescent="0.25">
      <c r="A941" t="s">
        <v>10412</v>
      </c>
      <c r="B941" t="s">
        <v>1815</v>
      </c>
      <c r="C941" t="s">
        <v>9388</v>
      </c>
      <c r="D941" t="s">
        <v>9383</v>
      </c>
      <c r="E941" s="1">
        <v>45657</v>
      </c>
      <c r="F941" s="1">
        <v>45688</v>
      </c>
      <c r="G941" t="s">
        <v>1816</v>
      </c>
      <c r="H941">
        <v>285.7</v>
      </c>
      <c r="I941" s="3">
        <v>228.00477657935284</v>
      </c>
      <c r="J941" t="s">
        <v>3</v>
      </c>
      <c r="K941" t="s">
        <v>12</v>
      </c>
      <c r="L941" s="5">
        <v>0.25304392428185563</v>
      </c>
      <c r="M941" s="6" t="s">
        <v>10413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7">
        <v>333.14914843301977</v>
      </c>
    </row>
    <row r="942" spans="1:19" x14ac:dyDescent="0.25">
      <c r="A942" t="s">
        <v>10414</v>
      </c>
      <c r="B942" t="s">
        <v>1817</v>
      </c>
      <c r="C942" t="s">
        <v>9388</v>
      </c>
      <c r="D942" t="s">
        <v>9383</v>
      </c>
      <c r="E942" s="1">
        <v>45657</v>
      </c>
      <c r="F942" s="1">
        <v>45688</v>
      </c>
      <c r="G942" t="s">
        <v>1818</v>
      </c>
      <c r="H942">
        <v>746.4</v>
      </c>
      <c r="I942" s="3">
        <v>730.43975346687216</v>
      </c>
      <c r="J942" t="s">
        <v>3</v>
      </c>
      <c r="K942" t="s">
        <v>12</v>
      </c>
      <c r="L942" s="5">
        <v>2.1850188817593708E-2</v>
      </c>
      <c r="M942" s="6" t="s">
        <v>9472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7">
        <v>631.38149048252126</v>
      </c>
    </row>
    <row r="943" spans="1:19" x14ac:dyDescent="0.25">
      <c r="A943" t="s">
        <v>10415</v>
      </c>
      <c r="B943" t="s">
        <v>1819</v>
      </c>
      <c r="C943" t="s">
        <v>9388</v>
      </c>
      <c r="D943" t="s">
        <v>9383</v>
      </c>
      <c r="E943" s="1">
        <v>45657</v>
      </c>
      <c r="F943" s="1">
        <v>45688</v>
      </c>
      <c r="G943" t="s">
        <v>1820</v>
      </c>
      <c r="H943">
        <v>662.7</v>
      </c>
      <c r="I943" s="3">
        <v>640.43528505392919</v>
      </c>
      <c r="J943" t="s">
        <v>3</v>
      </c>
      <c r="K943" t="s">
        <v>12</v>
      </c>
      <c r="L943" s="5">
        <v>3.4764972301918107E-2</v>
      </c>
      <c r="M943" s="6" t="s">
        <v>9454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7">
        <v>918.31938987519754</v>
      </c>
    </row>
    <row r="944" spans="1:19" x14ac:dyDescent="0.25">
      <c r="A944" t="s">
        <v>10416</v>
      </c>
      <c r="B944" t="s">
        <v>1821</v>
      </c>
      <c r="C944" t="s">
        <v>9388</v>
      </c>
      <c r="D944" t="s">
        <v>9383</v>
      </c>
      <c r="E944" s="1">
        <v>45657</v>
      </c>
      <c r="F944" s="1">
        <v>45688</v>
      </c>
      <c r="G944" t="s">
        <v>1822</v>
      </c>
      <c r="H944">
        <v>429.6</v>
      </c>
      <c r="I944" s="3">
        <v>450.90570107858247</v>
      </c>
      <c r="J944" t="s">
        <v>3</v>
      </c>
      <c r="K944" t="s">
        <v>12</v>
      </c>
      <c r="L944" s="5">
        <v>-4.7250901968235115E-2</v>
      </c>
      <c r="M944" s="6" t="s">
        <v>9462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7">
        <v>401.58018335378409</v>
      </c>
    </row>
    <row r="945" spans="1:19" x14ac:dyDescent="0.25">
      <c r="A945" t="s">
        <v>10417</v>
      </c>
      <c r="B945" t="s">
        <v>1823</v>
      </c>
      <c r="C945" t="s">
        <v>9389</v>
      </c>
      <c r="D945" t="s">
        <v>9383</v>
      </c>
      <c r="E945" s="1">
        <v>45657</v>
      </c>
      <c r="F945" s="1">
        <v>45688</v>
      </c>
      <c r="G945" t="s">
        <v>1824</v>
      </c>
      <c r="H945">
        <v>5.6970000000000001</v>
      </c>
      <c r="I945" s="3">
        <v>5.8527442218798154</v>
      </c>
      <c r="J945" t="s">
        <v>3</v>
      </c>
      <c r="K945" t="s">
        <v>1</v>
      </c>
      <c r="L945" s="5">
        <v>-2.6610461003503838E-2</v>
      </c>
      <c r="M945" s="6" t="s">
        <v>9464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7">
        <v>13.95239708471936</v>
      </c>
    </row>
    <row r="946" spans="1:19" x14ac:dyDescent="0.25">
      <c r="A946" t="s">
        <v>10418</v>
      </c>
      <c r="B946" t="s">
        <v>1825</v>
      </c>
      <c r="C946" t="s">
        <v>9388</v>
      </c>
      <c r="D946" t="s">
        <v>9383</v>
      </c>
      <c r="E946" s="1">
        <v>45657</v>
      </c>
      <c r="F946" s="1">
        <v>45688</v>
      </c>
      <c r="G946" t="s">
        <v>1826</v>
      </c>
      <c r="H946">
        <v>1642.8798999999999</v>
      </c>
      <c r="I946" s="3">
        <v>1659.5071979969184</v>
      </c>
      <c r="J946" t="s">
        <v>3</v>
      </c>
      <c r="K946" t="s">
        <v>12</v>
      </c>
      <c r="L946" s="5">
        <v>-1.0019419028123644E-2</v>
      </c>
      <c r="M946" s="6" t="s">
        <v>9448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7">
        <v>2576.0925842825377</v>
      </c>
    </row>
    <row r="947" spans="1:19" x14ac:dyDescent="0.25">
      <c r="A947" t="s">
        <v>10419</v>
      </c>
      <c r="B947" t="s">
        <v>1827</v>
      </c>
      <c r="C947" t="s">
        <v>9388</v>
      </c>
      <c r="D947" t="s">
        <v>9383</v>
      </c>
      <c r="E947" s="1">
        <v>45657</v>
      </c>
      <c r="F947" s="1">
        <v>45688</v>
      </c>
      <c r="G947" t="s">
        <v>1828</v>
      </c>
      <c r="H947">
        <v>819.19920000000002</v>
      </c>
      <c r="I947" s="3">
        <v>850.57618674884452</v>
      </c>
      <c r="J947" t="s">
        <v>3</v>
      </c>
      <c r="K947" t="s">
        <v>12</v>
      </c>
      <c r="L947" s="5">
        <v>-3.6889096165243829E-2</v>
      </c>
      <c r="M947" s="6" t="s">
        <v>9458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7">
        <v>738.125046572516</v>
      </c>
    </row>
    <row r="948" spans="1:19" x14ac:dyDescent="0.25">
      <c r="A948" t="s">
        <v>10420</v>
      </c>
      <c r="B948" t="s">
        <v>1829</v>
      </c>
      <c r="C948" t="s">
        <v>9389</v>
      </c>
      <c r="D948" t="s">
        <v>9383</v>
      </c>
      <c r="E948" s="1">
        <v>45657</v>
      </c>
      <c r="F948" s="1">
        <v>45688</v>
      </c>
      <c r="G948" t="s">
        <v>1830</v>
      </c>
      <c r="H948">
        <v>58</v>
      </c>
      <c r="I948" s="3">
        <v>57.674608166409861</v>
      </c>
      <c r="J948" t="s">
        <v>3</v>
      </c>
      <c r="K948" t="s">
        <v>1</v>
      </c>
      <c r="L948" s="5">
        <v>5.6418559906168397E-3</v>
      </c>
      <c r="M948" s="6" t="s">
        <v>9446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7">
        <v>54.711367459221535</v>
      </c>
    </row>
    <row r="949" spans="1:19" x14ac:dyDescent="0.25">
      <c r="A949" t="s">
        <v>10421</v>
      </c>
      <c r="B949" t="s">
        <v>1831</v>
      </c>
      <c r="C949" t="s">
        <v>9389</v>
      </c>
      <c r="D949" t="s">
        <v>9383</v>
      </c>
      <c r="E949" s="1">
        <v>45657</v>
      </c>
      <c r="F949" s="1">
        <v>45688</v>
      </c>
      <c r="G949" t="s">
        <v>1832</v>
      </c>
      <c r="H949">
        <v>103.5</v>
      </c>
      <c r="I949" s="3" t="s">
        <v>9515</v>
      </c>
      <c r="J949" t="s">
        <v>3</v>
      </c>
      <c r="K949" t="s">
        <v>12</v>
      </c>
      <c r="L949" s="5" t="s">
        <v>9359</v>
      </c>
      <c r="M949" s="6" t="s">
        <v>9359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7">
        <v>15.899243189563922</v>
      </c>
    </row>
    <row r="950" spans="1:19" x14ac:dyDescent="0.25">
      <c r="A950" t="s">
        <v>10422</v>
      </c>
      <c r="B950" t="s">
        <v>1833</v>
      </c>
      <c r="C950" t="s">
        <v>9389</v>
      </c>
      <c r="D950" t="s">
        <v>9383</v>
      </c>
      <c r="E950" s="1">
        <v>45657</v>
      </c>
      <c r="F950" s="1">
        <v>45688</v>
      </c>
      <c r="G950" t="s">
        <v>1834</v>
      </c>
      <c r="H950">
        <v>7.4560000000000004</v>
      </c>
      <c r="I950" s="3">
        <v>6.3837411402157169</v>
      </c>
      <c r="J950" t="s">
        <v>3</v>
      </c>
      <c r="K950" t="s">
        <v>12</v>
      </c>
      <c r="L950" s="5">
        <v>0.16796715847849208</v>
      </c>
      <c r="M950" s="6" t="s">
        <v>9491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7">
        <v>68.289371062240022</v>
      </c>
    </row>
    <row r="951" spans="1:19" x14ac:dyDescent="0.25">
      <c r="A951" t="s">
        <v>10423</v>
      </c>
      <c r="B951" t="s">
        <v>1835</v>
      </c>
      <c r="C951" t="s">
        <v>9388</v>
      </c>
      <c r="D951" t="s">
        <v>9383</v>
      </c>
      <c r="E951" s="1">
        <v>45657</v>
      </c>
      <c r="F951" s="1">
        <v>45688</v>
      </c>
      <c r="G951" t="s">
        <v>1836</v>
      </c>
      <c r="H951">
        <v>364.3</v>
      </c>
      <c r="I951" s="3">
        <v>395.25408320493068</v>
      </c>
      <c r="J951" t="s">
        <v>3</v>
      </c>
      <c r="K951" t="s">
        <v>12</v>
      </c>
      <c r="L951" s="5">
        <v>-7.8314391982844178E-2</v>
      </c>
      <c r="M951" s="6" t="s">
        <v>9489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7">
        <v>944.30398997455995</v>
      </c>
    </row>
    <row r="952" spans="1:19" x14ac:dyDescent="0.25">
      <c r="A952" t="s">
        <v>10424</v>
      </c>
      <c r="B952" t="s">
        <v>1837</v>
      </c>
      <c r="C952" t="s">
        <v>9388</v>
      </c>
      <c r="D952" t="s">
        <v>9383</v>
      </c>
      <c r="E952" s="1">
        <v>45657</v>
      </c>
      <c r="F952" s="1">
        <v>45688</v>
      </c>
      <c r="G952" t="s">
        <v>1838</v>
      </c>
      <c r="H952">
        <v>428.1</v>
      </c>
      <c r="I952" s="3">
        <v>440.40354391371341</v>
      </c>
      <c r="J952" t="s">
        <v>3</v>
      </c>
      <c r="K952" t="s">
        <v>12</v>
      </c>
      <c r="L952" s="5">
        <v>-2.7936977537410534E-2</v>
      </c>
      <c r="M952" s="6" t="s">
        <v>9464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7" t="e">
        <v>#N/A</v>
      </c>
    </row>
    <row r="953" spans="1:19" x14ac:dyDescent="0.25">
      <c r="A953" t="s">
        <v>10425</v>
      </c>
      <c r="B953" t="s">
        <v>1839</v>
      </c>
      <c r="C953" t="s">
        <v>9388</v>
      </c>
      <c r="D953" t="s">
        <v>9383</v>
      </c>
      <c r="E953" s="1">
        <v>45657</v>
      </c>
      <c r="F953" s="1">
        <v>45688</v>
      </c>
      <c r="G953" t="s">
        <v>1840</v>
      </c>
      <c r="H953">
        <v>319.19830000000002</v>
      </c>
      <c r="I953" s="3">
        <v>299.39795023112481</v>
      </c>
      <c r="J953" t="s">
        <v>3</v>
      </c>
      <c r="K953" t="s">
        <v>12</v>
      </c>
      <c r="L953" s="5">
        <v>6.6133885531246994E-2</v>
      </c>
      <c r="M953" s="6" t="s">
        <v>9503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7">
        <v>154.28356308996484</v>
      </c>
    </row>
    <row r="954" spans="1:19" x14ac:dyDescent="0.25">
      <c r="A954" t="s">
        <v>10426</v>
      </c>
      <c r="B954" t="s">
        <v>1841</v>
      </c>
      <c r="C954" t="s">
        <v>9389</v>
      </c>
      <c r="D954" t="s">
        <v>9383</v>
      </c>
      <c r="E954" s="1">
        <v>45657</v>
      </c>
      <c r="F954" s="1">
        <v>45688</v>
      </c>
      <c r="G954" t="s">
        <v>1842</v>
      </c>
      <c r="H954">
        <v>121.529</v>
      </c>
      <c r="I954" s="3">
        <v>143.85010785824346</v>
      </c>
      <c r="J954" t="s">
        <v>3</v>
      </c>
      <c r="K954" t="s">
        <v>12</v>
      </c>
      <c r="L954" s="5">
        <v>-0.15516921183152477</v>
      </c>
      <c r="M954" s="6" t="s">
        <v>10201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7">
        <v>69.412551507342656</v>
      </c>
    </row>
    <row r="955" spans="1:19" x14ac:dyDescent="0.25">
      <c r="A955" t="s">
        <v>10427</v>
      </c>
      <c r="B955" t="s">
        <v>1843</v>
      </c>
      <c r="C955" t="s">
        <v>9388</v>
      </c>
      <c r="D955" t="s">
        <v>9383</v>
      </c>
      <c r="E955" s="1">
        <v>45657</v>
      </c>
      <c r="F955" s="1">
        <v>45688</v>
      </c>
      <c r="G955" t="s">
        <v>1844</v>
      </c>
      <c r="H955">
        <v>594.38599999999997</v>
      </c>
      <c r="I955" s="3">
        <v>651.2721371340524</v>
      </c>
      <c r="J955" t="s">
        <v>3</v>
      </c>
      <c r="K955" t="s">
        <v>12</v>
      </c>
      <c r="L955" s="5">
        <v>-8.7346185857700043E-2</v>
      </c>
      <c r="M955" s="6" t="s">
        <v>9520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7">
        <v>733.99113292034474</v>
      </c>
    </row>
    <row r="956" spans="1:19" x14ac:dyDescent="0.25">
      <c r="A956" t="s">
        <v>10428</v>
      </c>
      <c r="B956" t="s">
        <v>1845</v>
      </c>
      <c r="C956" t="s">
        <v>9389</v>
      </c>
      <c r="D956" t="s">
        <v>9383</v>
      </c>
      <c r="E956" s="1">
        <v>45657</v>
      </c>
      <c r="F956" s="1">
        <v>45688</v>
      </c>
      <c r="G956" t="s">
        <v>1846</v>
      </c>
      <c r="H956">
        <v>116.298</v>
      </c>
      <c r="I956" s="3">
        <v>105.13346379044685</v>
      </c>
      <c r="J956" t="s">
        <v>3</v>
      </c>
      <c r="K956" t="s">
        <v>1</v>
      </c>
      <c r="L956" s="5">
        <v>0.10619393489979956</v>
      </c>
      <c r="M956" s="6" t="s">
        <v>9538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7">
        <v>96.368882189805817</v>
      </c>
    </row>
    <row r="957" spans="1:19" x14ac:dyDescent="0.25">
      <c r="A957" t="s">
        <v>10429</v>
      </c>
      <c r="B957" t="s">
        <v>1847</v>
      </c>
      <c r="C957" t="s">
        <v>9389</v>
      </c>
      <c r="D957" t="s">
        <v>9383</v>
      </c>
      <c r="E957" s="1">
        <v>45657</v>
      </c>
      <c r="F957" s="1">
        <v>45688</v>
      </c>
      <c r="G957" t="s">
        <v>1848</v>
      </c>
      <c r="H957">
        <v>0.40400000000000003</v>
      </c>
      <c r="I957" s="3">
        <v>0.38671494607087831</v>
      </c>
      <c r="J957" t="s">
        <v>3</v>
      </c>
      <c r="K957" t="s">
        <v>1</v>
      </c>
      <c r="L957" s="5">
        <v>4.4697144769661135E-2</v>
      </c>
      <c r="M957" s="6" t="s">
        <v>9450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7">
        <v>10.50797705307129</v>
      </c>
    </row>
    <row r="958" spans="1:19" x14ac:dyDescent="0.25">
      <c r="A958" t="s">
        <v>10430</v>
      </c>
      <c r="B958" t="s">
        <v>1849</v>
      </c>
      <c r="C958" t="s">
        <v>9388</v>
      </c>
      <c r="D958" t="s">
        <v>9383</v>
      </c>
      <c r="E958" s="1">
        <v>45657</v>
      </c>
      <c r="F958" s="1">
        <v>45688</v>
      </c>
      <c r="G958" t="s">
        <v>1850</v>
      </c>
      <c r="H958">
        <v>214.60990000000001</v>
      </c>
      <c r="I958" s="3">
        <v>263.88093066255777</v>
      </c>
      <c r="J958" t="s">
        <v>3</v>
      </c>
      <c r="K958" t="s">
        <v>12</v>
      </c>
      <c r="L958" s="5">
        <v>-0.18671690500274885</v>
      </c>
      <c r="M958" s="6" t="s">
        <v>9716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7">
        <v>295.6855559602173</v>
      </c>
    </row>
    <row r="959" spans="1:19" x14ac:dyDescent="0.25">
      <c r="A959" t="s">
        <v>10431</v>
      </c>
      <c r="B959" t="s">
        <v>1851</v>
      </c>
      <c r="C959" t="s">
        <v>9389</v>
      </c>
      <c r="D959" t="s">
        <v>9383</v>
      </c>
      <c r="E959" s="1">
        <v>45657</v>
      </c>
      <c r="F959" s="1">
        <v>45688</v>
      </c>
      <c r="G959" t="s">
        <v>1852</v>
      </c>
      <c r="H959">
        <v>109.875</v>
      </c>
      <c r="I959" s="3">
        <v>112.98652542372881</v>
      </c>
      <c r="J959" t="s">
        <v>3</v>
      </c>
      <c r="K959" t="s">
        <v>12</v>
      </c>
      <c r="L959" s="5">
        <v>-2.75389070693145E-2</v>
      </c>
      <c r="M959" s="6" t="s">
        <v>9464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7">
        <v>100.61200831574909</v>
      </c>
    </row>
    <row r="960" spans="1:19" x14ac:dyDescent="0.25">
      <c r="A960" t="s">
        <v>10432</v>
      </c>
      <c r="B960" t="s">
        <v>1853</v>
      </c>
      <c r="C960" t="s">
        <v>9389</v>
      </c>
      <c r="D960" t="s">
        <v>9383</v>
      </c>
      <c r="E960" s="1">
        <v>45657</v>
      </c>
      <c r="F960" s="1">
        <v>45688</v>
      </c>
      <c r="G960" t="s">
        <v>1854</v>
      </c>
      <c r="H960">
        <v>17.510000000000002</v>
      </c>
      <c r="I960" s="3">
        <v>19.846132511556238</v>
      </c>
      <c r="J960" t="s">
        <v>3</v>
      </c>
      <c r="K960" t="s">
        <v>1</v>
      </c>
      <c r="L960" s="5">
        <v>-0.11771222983601093</v>
      </c>
      <c r="M960" s="6" t="s">
        <v>9562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7">
        <v>20.067490619167025</v>
      </c>
    </row>
    <row r="961" spans="1:19" x14ac:dyDescent="0.25">
      <c r="A961" t="s">
        <v>10433</v>
      </c>
      <c r="B961" t="s">
        <v>1855</v>
      </c>
      <c r="C961" t="s">
        <v>9389</v>
      </c>
      <c r="D961" t="s">
        <v>9383</v>
      </c>
      <c r="E961" s="1">
        <v>45657</v>
      </c>
      <c r="F961" s="1">
        <v>45688</v>
      </c>
      <c r="G961" t="s">
        <v>1856</v>
      </c>
      <c r="H961">
        <v>38.14</v>
      </c>
      <c r="I961" s="3">
        <v>45.225036979969182</v>
      </c>
      <c r="J961" t="s">
        <v>3</v>
      </c>
      <c r="K961" t="s">
        <v>12</v>
      </c>
      <c r="L961" s="5">
        <v>-0.15666182833874176</v>
      </c>
      <c r="M961" s="6" t="s">
        <v>10201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7">
        <v>17.19714059279363</v>
      </c>
    </row>
    <row r="962" spans="1:19" x14ac:dyDescent="0.25">
      <c r="A962" t="s">
        <v>10434</v>
      </c>
      <c r="B962" t="s">
        <v>1857</v>
      </c>
      <c r="C962" t="s">
        <v>9388</v>
      </c>
      <c r="D962" t="s">
        <v>9383</v>
      </c>
      <c r="E962" s="1">
        <v>45657</v>
      </c>
      <c r="F962" s="1">
        <v>45688</v>
      </c>
      <c r="G962" t="s">
        <v>1858</v>
      </c>
      <c r="H962">
        <v>243.2432</v>
      </c>
      <c r="I962" s="3">
        <v>245.02818443759631</v>
      </c>
      <c r="J962" t="s">
        <v>3</v>
      </c>
      <c r="K962" t="s">
        <v>12</v>
      </c>
      <c r="L962" s="5">
        <v>-7.2848127316182953E-3</v>
      </c>
      <c r="M962" s="6" t="s">
        <v>9448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7">
        <v>334.44099644932334</v>
      </c>
    </row>
    <row r="963" spans="1:19" x14ac:dyDescent="0.25">
      <c r="A963" t="s">
        <v>10435</v>
      </c>
      <c r="B963" t="s">
        <v>1859</v>
      </c>
      <c r="C963" t="s">
        <v>9388</v>
      </c>
      <c r="D963" t="s">
        <v>9383</v>
      </c>
      <c r="E963" s="1">
        <v>45657</v>
      </c>
      <c r="F963" s="1">
        <v>45688</v>
      </c>
      <c r="G963" t="s">
        <v>1860</v>
      </c>
      <c r="H963">
        <v>512.90039999999999</v>
      </c>
      <c r="I963" s="3">
        <v>517.6247515151515</v>
      </c>
      <c r="J963" t="s">
        <v>3</v>
      </c>
      <c r="K963" t="s">
        <v>12</v>
      </c>
      <c r="L963" s="5">
        <v>-9.1269814693419882E-3</v>
      </c>
      <c r="M963" s="6" t="s">
        <v>9448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7">
        <v>714.79796239240659</v>
      </c>
    </row>
    <row r="964" spans="1:19" x14ac:dyDescent="0.25">
      <c r="A964" t="s">
        <v>10436</v>
      </c>
      <c r="B964" t="s">
        <v>1861</v>
      </c>
      <c r="C964" t="s">
        <v>9389</v>
      </c>
      <c r="D964" t="s">
        <v>9383</v>
      </c>
      <c r="E964" s="1">
        <v>45657</v>
      </c>
      <c r="F964" s="1">
        <v>45663</v>
      </c>
      <c r="G964" t="s">
        <v>1862</v>
      </c>
      <c r="H964">
        <v>15.707000000000001</v>
      </c>
      <c r="I964" s="3">
        <v>15.123106317411402</v>
      </c>
      <c r="J964" t="s">
        <v>3</v>
      </c>
      <c r="K964" t="s">
        <v>1</v>
      </c>
      <c r="L964" s="5">
        <v>3.8609374974528654E-2</v>
      </c>
      <c r="M964" s="6" t="s">
        <v>9450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7">
        <v>35.841935981497322</v>
      </c>
    </row>
    <row r="965" spans="1:19" x14ac:dyDescent="0.25">
      <c r="A965" t="s">
        <v>10437</v>
      </c>
      <c r="B965" t="s">
        <v>1863</v>
      </c>
      <c r="C965" t="s">
        <v>9388</v>
      </c>
      <c r="D965" t="s">
        <v>9383</v>
      </c>
      <c r="E965" s="1">
        <v>45657</v>
      </c>
      <c r="F965" s="1">
        <v>45688</v>
      </c>
      <c r="G965" t="s">
        <v>1864</v>
      </c>
      <c r="H965">
        <v>501.7998</v>
      </c>
      <c r="I965" s="3">
        <v>494.09214175654859</v>
      </c>
      <c r="J965" t="s">
        <v>3</v>
      </c>
      <c r="K965" t="s">
        <v>12</v>
      </c>
      <c r="L965" s="5">
        <v>1.5599637379477338E-2</v>
      </c>
      <c r="M965" s="6" t="s">
        <v>9472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7">
        <v>1169.3070044713127</v>
      </c>
    </row>
    <row r="966" spans="1:19" x14ac:dyDescent="0.25">
      <c r="A966" t="s">
        <v>10438</v>
      </c>
      <c r="B966" t="s">
        <v>1865</v>
      </c>
      <c r="C966" t="s">
        <v>9388</v>
      </c>
      <c r="D966" t="s">
        <v>9383</v>
      </c>
      <c r="E966" s="1">
        <v>45657</v>
      </c>
      <c r="F966" s="1">
        <v>45688</v>
      </c>
      <c r="G966" t="s">
        <v>1866</v>
      </c>
      <c r="H966">
        <v>489.90039999999999</v>
      </c>
      <c r="I966" s="3">
        <v>502.14013127889064</v>
      </c>
      <c r="J966" t="s">
        <v>3</v>
      </c>
      <c r="K966" t="s">
        <v>12</v>
      </c>
      <c r="L966" s="5">
        <v>-2.4375130598937589E-2</v>
      </c>
      <c r="M966" s="6" t="s">
        <v>9452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7" t="e">
        <v>#N/A</v>
      </c>
    </row>
    <row r="967" spans="1:19" x14ac:dyDescent="0.25">
      <c r="A967" t="s">
        <v>10439</v>
      </c>
      <c r="B967" t="s">
        <v>1867</v>
      </c>
      <c r="C967" t="s">
        <v>9388</v>
      </c>
      <c r="D967" t="s">
        <v>9383</v>
      </c>
      <c r="E967" s="1">
        <v>45657</v>
      </c>
      <c r="F967" s="1">
        <v>45688</v>
      </c>
      <c r="G967" t="s">
        <v>1868</v>
      </c>
      <c r="H967">
        <v>479.69970000000001</v>
      </c>
      <c r="I967" s="3">
        <v>482.21616502311252</v>
      </c>
      <c r="J967" t="s">
        <v>3</v>
      </c>
      <c r="K967" t="s">
        <v>12</v>
      </c>
      <c r="L967" s="5">
        <v>-5.2185414045419209E-3</v>
      </c>
      <c r="M967" s="6" t="s">
        <v>9448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7">
        <v>1169.3070044713127</v>
      </c>
    </row>
    <row r="968" spans="1:19" x14ac:dyDescent="0.25">
      <c r="A968" t="s">
        <v>10440</v>
      </c>
      <c r="B968" t="s">
        <v>1869</v>
      </c>
      <c r="C968" t="s">
        <v>9388</v>
      </c>
      <c r="D968" t="s">
        <v>9383</v>
      </c>
      <c r="E968" s="1">
        <v>45657</v>
      </c>
      <c r="F968" s="1">
        <v>45688</v>
      </c>
      <c r="G968" t="s">
        <v>1870</v>
      </c>
      <c r="H968">
        <v>480.12200000000001</v>
      </c>
      <c r="I968" s="3">
        <v>480.16637950693377</v>
      </c>
      <c r="J968" t="s">
        <v>3</v>
      </c>
      <c r="K968" t="s">
        <v>12</v>
      </c>
      <c r="L968" s="5">
        <v>-9.2425269297979895E-5</v>
      </c>
      <c r="M968" s="6" t="s">
        <v>9495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7" t="e">
        <v>#N/A</v>
      </c>
    </row>
    <row r="969" spans="1:19" x14ac:dyDescent="0.25">
      <c r="A969" t="s">
        <v>10441</v>
      </c>
      <c r="B969" t="s">
        <v>1871</v>
      </c>
      <c r="C969" t="s">
        <v>9388</v>
      </c>
      <c r="D969" t="s">
        <v>9383</v>
      </c>
      <c r="E969" s="1">
        <v>45657</v>
      </c>
      <c r="F969" s="1">
        <v>45688</v>
      </c>
      <c r="G969" t="s">
        <v>1872</v>
      </c>
      <c r="H969">
        <v>523.5</v>
      </c>
      <c r="I969" s="3">
        <v>502.72913543913717</v>
      </c>
      <c r="J969" t="s">
        <v>3</v>
      </c>
      <c r="K969" t="s">
        <v>12</v>
      </c>
      <c r="L969" s="5">
        <v>4.1316214033864096E-2</v>
      </c>
      <c r="M969" s="6" t="s">
        <v>9450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7">
        <v>716.86491921849222</v>
      </c>
    </row>
    <row r="970" spans="1:19" x14ac:dyDescent="0.25">
      <c r="A970" t="s">
        <v>10442</v>
      </c>
      <c r="B970" t="s">
        <v>1873</v>
      </c>
      <c r="C970" t="s">
        <v>9388</v>
      </c>
      <c r="D970" t="s">
        <v>9383</v>
      </c>
      <c r="E970" s="1">
        <v>45657</v>
      </c>
      <c r="F970" s="1">
        <v>45688</v>
      </c>
      <c r="G970" t="s">
        <v>1874</v>
      </c>
      <c r="H970">
        <v>448.33300000000003</v>
      </c>
      <c r="I970" s="3">
        <v>442.85751525423728</v>
      </c>
      <c r="J970" t="s">
        <v>3</v>
      </c>
      <c r="K970" t="s">
        <v>12</v>
      </c>
      <c r="L970" s="5">
        <v>1.2363987416176947E-2</v>
      </c>
      <c r="M970" s="6" t="s">
        <v>9446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7">
        <v>730.00485904146524</v>
      </c>
    </row>
    <row r="971" spans="1:19" x14ac:dyDescent="0.25">
      <c r="A971" t="s">
        <v>10443</v>
      </c>
      <c r="B971" t="s">
        <v>1875</v>
      </c>
      <c r="C971" t="s">
        <v>9388</v>
      </c>
      <c r="D971" t="s">
        <v>9383</v>
      </c>
      <c r="E971" s="1">
        <v>45657</v>
      </c>
      <c r="F971" s="1">
        <v>45688</v>
      </c>
      <c r="G971" t="s">
        <v>1876</v>
      </c>
      <c r="H971">
        <v>360.30029999999999</v>
      </c>
      <c r="I971" s="3">
        <v>366.39749244992299</v>
      </c>
      <c r="J971" t="s">
        <v>3</v>
      </c>
      <c r="K971" t="s">
        <v>12</v>
      </c>
      <c r="L971" s="5">
        <v>-1.6640922974537897E-2</v>
      </c>
      <c r="M971" s="6" t="s">
        <v>9452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7">
        <v>333.0384186030509</v>
      </c>
    </row>
    <row r="972" spans="1:19" x14ac:dyDescent="0.25">
      <c r="A972" t="s">
        <v>10444</v>
      </c>
      <c r="B972" t="s">
        <v>1877</v>
      </c>
      <c r="C972" t="s">
        <v>9388</v>
      </c>
      <c r="D972" t="s">
        <v>9383</v>
      </c>
      <c r="E972" s="1">
        <v>45657</v>
      </c>
      <c r="F972" s="1">
        <v>45688</v>
      </c>
      <c r="G972" t="s">
        <v>1878</v>
      </c>
      <c r="H972">
        <v>734.8</v>
      </c>
      <c r="I972" s="3">
        <v>742.31602465331275</v>
      </c>
      <c r="J972" t="s">
        <v>3</v>
      </c>
      <c r="K972" t="s">
        <v>12</v>
      </c>
      <c r="L972" s="5">
        <v>-1.0125100905403528E-2</v>
      </c>
      <c r="M972" s="6" t="s">
        <v>9448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7">
        <v>621.4158057853225</v>
      </c>
    </row>
    <row r="973" spans="1:19" x14ac:dyDescent="0.25">
      <c r="A973" t="s">
        <v>10445</v>
      </c>
      <c r="B973" t="s">
        <v>1879</v>
      </c>
      <c r="C973" t="s">
        <v>9389</v>
      </c>
      <c r="D973" t="s">
        <v>9383</v>
      </c>
      <c r="E973" s="1">
        <v>45657</v>
      </c>
      <c r="F973" s="1">
        <v>45688</v>
      </c>
      <c r="G973" t="s">
        <v>1880</v>
      </c>
      <c r="H973">
        <v>227.56299999999999</v>
      </c>
      <c r="I973" s="3">
        <v>239.34985454545458</v>
      </c>
      <c r="J973" t="s">
        <v>3</v>
      </c>
      <c r="K973" t="s">
        <v>12</v>
      </c>
      <c r="L973" s="5">
        <v>-4.924529646294884E-2</v>
      </c>
      <c r="M973" s="6" t="s">
        <v>9462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7">
        <v>64.021285370850023</v>
      </c>
    </row>
    <row r="974" spans="1:19" x14ac:dyDescent="0.25">
      <c r="A974" t="s">
        <v>10446</v>
      </c>
      <c r="B974" t="s">
        <v>1881</v>
      </c>
      <c r="C974" t="s">
        <v>9388</v>
      </c>
      <c r="D974" t="s">
        <v>9383</v>
      </c>
      <c r="E974" s="1">
        <v>45657</v>
      </c>
      <c r="F974" s="1">
        <v>45688</v>
      </c>
      <c r="G974" t="s">
        <v>1882</v>
      </c>
      <c r="H974">
        <v>866.80079999999998</v>
      </c>
      <c r="I974" s="3">
        <v>854.89522342064731</v>
      </c>
      <c r="J974" t="s">
        <v>3</v>
      </c>
      <c r="K974" t="s">
        <v>12</v>
      </c>
      <c r="L974" s="5">
        <v>1.3926357585337223E-2</v>
      </c>
      <c r="M974" s="6" t="s">
        <v>9446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7">
        <v>631.78749985907382</v>
      </c>
    </row>
    <row r="975" spans="1:19" x14ac:dyDescent="0.25">
      <c r="A975" t="s">
        <v>10447</v>
      </c>
      <c r="B975" t="s">
        <v>1883</v>
      </c>
      <c r="C975" t="s">
        <v>9388</v>
      </c>
      <c r="D975" t="s">
        <v>9383</v>
      </c>
      <c r="E975" s="1">
        <v>45657</v>
      </c>
      <c r="F975" s="1">
        <v>45688</v>
      </c>
      <c r="G975" t="s">
        <v>1884</v>
      </c>
      <c r="H975">
        <v>744.2</v>
      </c>
      <c r="I975" s="3">
        <v>777.06147919876742</v>
      </c>
      <c r="J975" t="s">
        <v>3</v>
      </c>
      <c r="K975" t="s">
        <v>12</v>
      </c>
      <c r="L975" s="5">
        <v>-4.2289419921639926E-2</v>
      </c>
      <c r="M975" s="6" t="s">
        <v>9458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7">
        <v>591.29729203378872</v>
      </c>
    </row>
    <row r="976" spans="1:19" x14ac:dyDescent="0.25">
      <c r="A976" t="s">
        <v>10448</v>
      </c>
      <c r="B976" t="s">
        <v>1885</v>
      </c>
      <c r="C976" t="s">
        <v>9388</v>
      </c>
      <c r="D976" t="s">
        <v>9383</v>
      </c>
      <c r="E976" s="1">
        <v>45657</v>
      </c>
      <c r="F976" s="1">
        <v>45688</v>
      </c>
      <c r="G976" t="s">
        <v>1886</v>
      </c>
      <c r="H976">
        <v>535.29999999999995</v>
      </c>
      <c r="I976" s="3">
        <v>541.4015134052388</v>
      </c>
      <c r="J976" t="s">
        <v>3</v>
      </c>
      <c r="K976" t="s">
        <v>12</v>
      </c>
      <c r="L976" s="5">
        <v>-1.1269849186165581E-2</v>
      </c>
      <c r="M976" s="6" t="s">
        <v>9448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7">
        <v>702.69150098247633</v>
      </c>
    </row>
    <row r="977" spans="1:19" x14ac:dyDescent="0.25">
      <c r="A977" t="s">
        <v>10449</v>
      </c>
      <c r="B977" t="s">
        <v>1887</v>
      </c>
      <c r="C977" t="s">
        <v>9388</v>
      </c>
      <c r="D977" t="s">
        <v>9383</v>
      </c>
      <c r="E977" s="1">
        <v>45657</v>
      </c>
      <c r="F977" s="1">
        <v>45688</v>
      </c>
      <c r="G977" t="s">
        <v>1888</v>
      </c>
      <c r="H977">
        <v>369.8999</v>
      </c>
      <c r="I977" s="3">
        <v>355.69913143297379</v>
      </c>
      <c r="J977" t="s">
        <v>3</v>
      </c>
      <c r="K977" t="s">
        <v>12</v>
      </c>
      <c r="L977" s="5">
        <v>3.9923540183572692E-2</v>
      </c>
      <c r="M977" s="6" t="s">
        <v>9450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7">
        <v>468.46100065498416</v>
      </c>
    </row>
    <row r="978" spans="1:19" x14ac:dyDescent="0.25">
      <c r="A978" t="s">
        <v>10450</v>
      </c>
      <c r="B978" t="s">
        <v>1889</v>
      </c>
      <c r="C978" t="s">
        <v>9389</v>
      </c>
      <c r="D978" t="s">
        <v>9383</v>
      </c>
      <c r="E978" s="1">
        <v>45657</v>
      </c>
      <c r="F978" s="1">
        <v>45688</v>
      </c>
      <c r="G978" t="s">
        <v>1890</v>
      </c>
      <c r="H978">
        <v>104.89</v>
      </c>
      <c r="I978" s="3">
        <v>110.22357473035439</v>
      </c>
      <c r="J978" t="s">
        <v>3</v>
      </c>
      <c r="K978" t="s">
        <v>12</v>
      </c>
      <c r="L978" s="5">
        <v>-4.8388693103106006E-2</v>
      </c>
      <c r="M978" s="6" t="s">
        <v>9462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7">
        <v>64.770072334251765</v>
      </c>
    </row>
    <row r="979" spans="1:19" x14ac:dyDescent="0.25">
      <c r="A979" t="s">
        <v>10451</v>
      </c>
      <c r="B979" t="s">
        <v>1891</v>
      </c>
      <c r="C979" t="s">
        <v>9388</v>
      </c>
      <c r="D979" t="s">
        <v>9383</v>
      </c>
      <c r="E979" s="1">
        <v>45657</v>
      </c>
      <c r="F979" s="1">
        <v>45688</v>
      </c>
      <c r="G979" t="s">
        <v>1892</v>
      </c>
      <c r="H979">
        <v>1867.789</v>
      </c>
      <c r="I979" s="3" t="s">
        <v>9515</v>
      </c>
      <c r="J979" t="s">
        <v>3</v>
      </c>
      <c r="K979" t="s">
        <v>12</v>
      </c>
      <c r="L979" s="5" t="s">
        <v>9359</v>
      </c>
      <c r="M979" s="6" t="s">
        <v>9359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7">
        <v>2577.9749913920082</v>
      </c>
    </row>
    <row r="980" spans="1:19" x14ac:dyDescent="0.25">
      <c r="A980" t="s">
        <v>10452</v>
      </c>
      <c r="B980" t="s">
        <v>1893</v>
      </c>
      <c r="C980" t="s">
        <v>9388</v>
      </c>
      <c r="D980" t="s">
        <v>9383</v>
      </c>
      <c r="E980" s="1">
        <v>45657</v>
      </c>
      <c r="F980" s="1">
        <v>45678</v>
      </c>
      <c r="G980" t="s">
        <v>1895</v>
      </c>
      <c r="H980">
        <v>14.299999999999999</v>
      </c>
      <c r="I980" s="3">
        <v>17.3</v>
      </c>
      <c r="J980" t="s">
        <v>3</v>
      </c>
      <c r="K980" t="s">
        <v>1894</v>
      </c>
      <c r="L980" s="5">
        <v>-0.17341040462427759</v>
      </c>
      <c r="M980" s="6" t="s">
        <v>10453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7">
        <v>165.57800574679004</v>
      </c>
    </row>
    <row r="981" spans="1:19" x14ac:dyDescent="0.25">
      <c r="A981" t="s">
        <v>10454</v>
      </c>
      <c r="B981" t="s">
        <v>1896</v>
      </c>
      <c r="C981" t="s">
        <v>9388</v>
      </c>
      <c r="D981" t="s">
        <v>9383</v>
      </c>
      <c r="E981" s="1">
        <v>45657</v>
      </c>
      <c r="F981" s="1">
        <v>45688</v>
      </c>
      <c r="G981" t="s">
        <v>1897</v>
      </c>
      <c r="H981">
        <v>551.90039999999999</v>
      </c>
      <c r="I981" s="3">
        <v>548.46809106317414</v>
      </c>
      <c r="J981" t="s">
        <v>3</v>
      </c>
      <c r="K981" t="s">
        <v>12</v>
      </c>
      <c r="L981" s="5">
        <v>6.257992019503833E-3</v>
      </c>
      <c r="M981" s="6" t="s">
        <v>9446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7">
        <v>675.26741309351837</v>
      </c>
    </row>
    <row r="982" spans="1:19" x14ac:dyDescent="0.25">
      <c r="A982" t="s">
        <v>10455</v>
      </c>
      <c r="B982" t="s">
        <v>1898</v>
      </c>
      <c r="C982" t="s">
        <v>9388</v>
      </c>
      <c r="D982" t="s">
        <v>9383</v>
      </c>
      <c r="E982" s="1">
        <v>45657</v>
      </c>
      <c r="F982" s="1">
        <v>45688</v>
      </c>
      <c r="G982" t="s">
        <v>1899</v>
      </c>
      <c r="H982">
        <v>875.30079999999998</v>
      </c>
      <c r="I982" s="3">
        <v>871.09013867488454</v>
      </c>
      <c r="J982" t="s">
        <v>3</v>
      </c>
      <c r="K982" t="s">
        <v>12</v>
      </c>
      <c r="L982" s="5">
        <v>4.8337837132683692E-3</v>
      </c>
      <c r="M982" s="6" t="s">
        <v>9495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7">
        <v>763.9989168419097</v>
      </c>
    </row>
    <row r="983" spans="1:19" x14ac:dyDescent="0.25">
      <c r="A983" t="s">
        <v>10456</v>
      </c>
      <c r="B983" t="s">
        <v>1900</v>
      </c>
      <c r="C983" t="s">
        <v>9388</v>
      </c>
      <c r="D983" t="s">
        <v>9383</v>
      </c>
      <c r="E983" s="1">
        <v>45657</v>
      </c>
      <c r="F983" s="1">
        <v>45688</v>
      </c>
      <c r="G983" t="s">
        <v>1901</v>
      </c>
      <c r="H983">
        <v>418.65089999999998</v>
      </c>
      <c r="I983" s="3">
        <v>415.42391771956858</v>
      </c>
      <c r="J983" t="s">
        <v>3</v>
      </c>
      <c r="K983" t="s">
        <v>12</v>
      </c>
      <c r="L983" s="5">
        <v>7.7679260697016694E-3</v>
      </c>
      <c r="M983" s="6" t="s">
        <v>9446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1170.8941320341999</v>
      </c>
    </row>
    <row r="984" spans="1:19" x14ac:dyDescent="0.25">
      <c r="A984" t="s">
        <v>10457</v>
      </c>
      <c r="B984" t="s">
        <v>1900</v>
      </c>
      <c r="C984" t="s">
        <v>9388</v>
      </c>
      <c r="D984" t="s">
        <v>9383</v>
      </c>
      <c r="E984" s="1">
        <v>45657</v>
      </c>
      <c r="F984" s="1">
        <v>45688</v>
      </c>
      <c r="G984" t="s">
        <v>1902</v>
      </c>
      <c r="H984">
        <v>291.47899999999998</v>
      </c>
      <c r="I984" s="3">
        <v>293.91405747303543</v>
      </c>
      <c r="J984" t="s">
        <v>3</v>
      </c>
      <c r="K984" t="s">
        <v>1</v>
      </c>
      <c r="L984" s="5">
        <v>-8.2849302750986897E-3</v>
      </c>
      <c r="M984" s="6" t="s">
        <v>9448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1170.8941320341999</v>
      </c>
    </row>
    <row r="985" spans="1:19" x14ac:dyDescent="0.25">
      <c r="A985" t="s">
        <v>10458</v>
      </c>
      <c r="B985" t="s">
        <v>1903</v>
      </c>
      <c r="C985" t="s">
        <v>9388</v>
      </c>
      <c r="D985" t="s">
        <v>9383</v>
      </c>
      <c r="E985" s="1">
        <v>45657</v>
      </c>
      <c r="F985" s="1">
        <v>45688</v>
      </c>
      <c r="G985" t="s">
        <v>1904</v>
      </c>
      <c r="H985">
        <v>358.98489999999998</v>
      </c>
      <c r="I985" s="3">
        <v>356.95860508474584</v>
      </c>
      <c r="J985" t="s">
        <v>3</v>
      </c>
      <c r="K985" t="s">
        <v>12</v>
      </c>
      <c r="L985" s="5">
        <v>5.676554329802741E-3</v>
      </c>
      <c r="M985" s="6" t="s">
        <v>9446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 t="e">
        <v>#N/A</v>
      </c>
    </row>
    <row r="986" spans="1:19" x14ac:dyDescent="0.25">
      <c r="A986" t="s">
        <v>10459</v>
      </c>
      <c r="B986" t="s">
        <v>1903</v>
      </c>
      <c r="C986" t="s">
        <v>9388</v>
      </c>
      <c r="D986" t="s">
        <v>9383</v>
      </c>
      <c r="E986" s="1">
        <v>45657</v>
      </c>
      <c r="F986" s="1">
        <v>45688</v>
      </c>
      <c r="G986" t="s">
        <v>1905</v>
      </c>
      <c r="H986">
        <v>261.1069</v>
      </c>
      <c r="I986" s="3">
        <v>244.77878274268105</v>
      </c>
      <c r="J986" t="s">
        <v>3</v>
      </c>
      <c r="K986" t="s">
        <v>1</v>
      </c>
      <c r="L986" s="5">
        <v>6.6705606892749181E-2</v>
      </c>
      <c r="M986" s="6" t="s">
        <v>9503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7" t="e">
        <v>#N/A</v>
      </c>
    </row>
    <row r="987" spans="1:19" x14ac:dyDescent="0.25">
      <c r="A987" t="s">
        <v>10460</v>
      </c>
      <c r="B987" t="s">
        <v>1906</v>
      </c>
      <c r="C987" t="s">
        <v>9388</v>
      </c>
      <c r="D987" t="s">
        <v>9383</v>
      </c>
      <c r="E987" s="1">
        <v>45657</v>
      </c>
      <c r="F987" s="1">
        <v>45688</v>
      </c>
      <c r="G987" t="s">
        <v>1907</v>
      </c>
      <c r="H987">
        <v>700.4</v>
      </c>
      <c r="I987" s="3">
        <v>627.5775038520801</v>
      </c>
      <c r="J987" t="s">
        <v>3</v>
      </c>
      <c r="K987" t="s">
        <v>12</v>
      </c>
      <c r="L987" s="5">
        <v>0.11603745465848325</v>
      </c>
      <c r="M987" s="6" t="s">
        <v>9460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7">
        <v>926.29193763295643</v>
      </c>
    </row>
    <row r="988" spans="1:19" x14ac:dyDescent="0.25">
      <c r="A988" t="s">
        <v>10461</v>
      </c>
      <c r="B988" t="s">
        <v>1908</v>
      </c>
      <c r="C988" t="s">
        <v>9388</v>
      </c>
      <c r="D988" t="s">
        <v>9383</v>
      </c>
      <c r="E988" s="1">
        <v>45657</v>
      </c>
      <c r="F988" s="1">
        <v>45688</v>
      </c>
      <c r="G988" t="s">
        <v>1909</v>
      </c>
      <c r="H988">
        <v>1021.2998</v>
      </c>
      <c r="I988" s="3">
        <v>1108.1248073959939</v>
      </c>
      <c r="J988" t="s">
        <v>3</v>
      </c>
      <c r="K988" t="s">
        <v>12</v>
      </c>
      <c r="L988" s="5">
        <v>-7.8353094179008487E-2</v>
      </c>
      <c r="M988" s="6" t="s">
        <v>9489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936.95891125329138</v>
      </c>
    </row>
    <row r="989" spans="1:19" x14ac:dyDescent="0.25">
      <c r="A989" t="s">
        <v>10462</v>
      </c>
      <c r="B989" t="s">
        <v>1910</v>
      </c>
      <c r="C989" t="s">
        <v>9388</v>
      </c>
      <c r="D989" t="s">
        <v>9383</v>
      </c>
      <c r="E989" s="1">
        <v>45657</v>
      </c>
      <c r="F989" s="1">
        <v>45688</v>
      </c>
      <c r="G989" t="s">
        <v>1911</v>
      </c>
      <c r="H989">
        <v>594.29999999999995</v>
      </c>
      <c r="I989" s="3">
        <v>583.01694915254245</v>
      </c>
      <c r="J989" t="s">
        <v>3</v>
      </c>
      <c r="K989" t="s">
        <v>12</v>
      </c>
      <c r="L989" s="5">
        <v>1.9352869352869062E-2</v>
      </c>
      <c r="M989" s="6" t="s">
        <v>9472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7">
        <v>914.70221542954755</v>
      </c>
    </row>
    <row r="990" spans="1:19" x14ac:dyDescent="0.25">
      <c r="A990" t="s">
        <v>10463</v>
      </c>
      <c r="B990" t="s">
        <v>1912</v>
      </c>
      <c r="C990" t="s">
        <v>9388</v>
      </c>
      <c r="D990" t="s">
        <v>9383</v>
      </c>
      <c r="E990" s="1">
        <v>45657</v>
      </c>
      <c r="F990" s="1">
        <v>45688</v>
      </c>
      <c r="G990" t="s">
        <v>1913</v>
      </c>
      <c r="H990">
        <v>476.7002</v>
      </c>
      <c r="I990" s="3">
        <v>481.5289117103236</v>
      </c>
      <c r="J990" t="s">
        <v>3</v>
      </c>
      <c r="K990" t="s">
        <v>12</v>
      </c>
      <c r="L990" s="5">
        <v>-1.0027874947680093E-2</v>
      </c>
      <c r="M990" s="6" t="s">
        <v>9448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7" t="e">
        <v>#N/A</v>
      </c>
    </row>
    <row r="991" spans="1:19" x14ac:dyDescent="0.25">
      <c r="A991" t="s">
        <v>10464</v>
      </c>
      <c r="B991" t="s">
        <v>1914</v>
      </c>
      <c r="C991" t="s">
        <v>9388</v>
      </c>
      <c r="D991" t="s">
        <v>9383</v>
      </c>
      <c r="E991" s="1">
        <v>45657</v>
      </c>
      <c r="F991" s="1">
        <v>45688</v>
      </c>
      <c r="G991" t="s">
        <v>1915</v>
      </c>
      <c r="H991">
        <v>215.7</v>
      </c>
      <c r="I991" s="3">
        <v>226.13990755007708</v>
      </c>
      <c r="J991" t="s">
        <v>3</v>
      </c>
      <c r="K991" t="s">
        <v>12</v>
      </c>
      <c r="L991" s="5">
        <v>-4.616570185766633E-2</v>
      </c>
      <c r="M991" s="6" t="s">
        <v>9462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7">
        <v>235.55925828711858</v>
      </c>
    </row>
    <row r="992" spans="1:19" x14ac:dyDescent="0.25">
      <c r="A992" t="s">
        <v>10465</v>
      </c>
      <c r="B992" t="s">
        <v>1916</v>
      </c>
      <c r="C992" t="s">
        <v>9388</v>
      </c>
      <c r="D992" t="s">
        <v>9383</v>
      </c>
      <c r="E992" s="1">
        <v>45657</v>
      </c>
      <c r="F992" s="1">
        <v>45688</v>
      </c>
      <c r="G992" t="s">
        <v>1917</v>
      </c>
      <c r="H992">
        <v>852.82</v>
      </c>
      <c r="I992" s="3">
        <v>865.6918335901388</v>
      </c>
      <c r="J992" t="s">
        <v>3</v>
      </c>
      <c r="K992" t="s">
        <v>12</v>
      </c>
      <c r="L992" s="5">
        <v>-1.4868840262426297E-2</v>
      </c>
      <c r="M992" s="6" t="s">
        <v>9448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624.40551119448219</v>
      </c>
    </row>
    <row r="993" spans="1:19" x14ac:dyDescent="0.25">
      <c r="A993" t="s">
        <v>10466</v>
      </c>
      <c r="B993" t="s">
        <v>1918</v>
      </c>
      <c r="C993" t="s">
        <v>9389</v>
      </c>
      <c r="D993" t="s">
        <v>9360</v>
      </c>
      <c r="E993" s="1">
        <v>45657</v>
      </c>
      <c r="F993" s="1">
        <v>45688</v>
      </c>
      <c r="G993" t="s">
        <v>1919</v>
      </c>
      <c r="H993">
        <v>438.5</v>
      </c>
      <c r="I993" s="3">
        <v>457.57996918335908</v>
      </c>
      <c r="J993" t="s">
        <v>3</v>
      </c>
      <c r="K993" t="s">
        <v>12</v>
      </c>
      <c r="L993" s="5">
        <v>-4.1697562105725505E-2</v>
      </c>
      <c r="M993" s="6" t="s">
        <v>9458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7">
        <v>242.08742898848732</v>
      </c>
    </row>
    <row r="994" spans="1:19" x14ac:dyDescent="0.25">
      <c r="A994" t="s">
        <v>10467</v>
      </c>
      <c r="B994" t="s">
        <v>1920</v>
      </c>
      <c r="C994" t="s">
        <v>9388</v>
      </c>
      <c r="D994" t="s">
        <v>9383</v>
      </c>
      <c r="E994" s="1">
        <v>45657</v>
      </c>
      <c r="F994" s="1">
        <v>45688</v>
      </c>
      <c r="G994" t="s">
        <v>1921</v>
      </c>
      <c r="H994">
        <v>592.56790000000001</v>
      </c>
      <c r="I994" s="3">
        <v>606.04435192604001</v>
      </c>
      <c r="J994" t="s">
        <v>3</v>
      </c>
      <c r="K994" t="s">
        <v>12</v>
      </c>
      <c r="L994" s="5">
        <v>-2.2236742052312075E-2</v>
      </c>
      <c r="M994" s="6" t="s">
        <v>9452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7">
        <v>637.13944164090265</v>
      </c>
    </row>
    <row r="995" spans="1:19" x14ac:dyDescent="0.25">
      <c r="A995" t="s">
        <v>10468</v>
      </c>
      <c r="B995" t="s">
        <v>1922</v>
      </c>
      <c r="C995" t="s">
        <v>9389</v>
      </c>
      <c r="D995" t="s">
        <v>9383</v>
      </c>
      <c r="E995" s="1">
        <v>45657</v>
      </c>
      <c r="F995" s="1">
        <v>45688</v>
      </c>
      <c r="G995" t="s">
        <v>1923</v>
      </c>
      <c r="H995">
        <v>213.5001</v>
      </c>
      <c r="I995" s="3">
        <v>223.09722650231129</v>
      </c>
      <c r="J995" t="s">
        <v>3</v>
      </c>
      <c r="K995" t="s">
        <v>12</v>
      </c>
      <c r="L995" s="5">
        <v>-4.3017686292087798E-2</v>
      </c>
      <c r="M995" s="6" t="s">
        <v>9458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7">
        <v>139.74860693621414</v>
      </c>
    </row>
    <row r="996" spans="1:19" x14ac:dyDescent="0.25">
      <c r="A996" t="s">
        <v>10469</v>
      </c>
      <c r="B996" t="s">
        <v>1924</v>
      </c>
      <c r="C996" t="s">
        <v>9388</v>
      </c>
      <c r="D996" t="s">
        <v>9383</v>
      </c>
      <c r="E996" s="1">
        <v>45657</v>
      </c>
      <c r="F996" s="1">
        <v>45688</v>
      </c>
      <c r="G996" t="s">
        <v>1925</v>
      </c>
      <c r="H996">
        <v>1760.8</v>
      </c>
      <c r="I996" s="3">
        <v>1756.4121725731898</v>
      </c>
      <c r="J996" t="s">
        <v>3</v>
      </c>
      <c r="K996" t="s">
        <v>12</v>
      </c>
      <c r="L996" s="5">
        <v>2.4981763935181256E-3</v>
      </c>
      <c r="M996" s="6" t="s">
        <v>9495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7">
        <v>1544.0905689726292</v>
      </c>
    </row>
    <row r="997" spans="1:19" x14ac:dyDescent="0.25">
      <c r="A997" t="s">
        <v>10470</v>
      </c>
      <c r="B997" t="s">
        <v>1926</v>
      </c>
      <c r="C997" t="s">
        <v>9388</v>
      </c>
      <c r="D997" t="s">
        <v>9383</v>
      </c>
      <c r="E997" s="1">
        <v>45657</v>
      </c>
      <c r="F997" s="1">
        <v>45688</v>
      </c>
      <c r="G997" t="s">
        <v>1927</v>
      </c>
      <c r="H997">
        <v>139.92099999999999</v>
      </c>
      <c r="I997" s="3">
        <v>139.06220385208013</v>
      </c>
      <c r="J997" t="s">
        <v>3</v>
      </c>
      <c r="K997" t="s">
        <v>12</v>
      </c>
      <c r="L997" s="5">
        <v>6.1756259007181846E-3</v>
      </c>
      <c r="M997" s="6" t="s">
        <v>9446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7">
        <v>135.42258205193326</v>
      </c>
    </row>
    <row r="998" spans="1:19" x14ac:dyDescent="0.25">
      <c r="A998" t="s">
        <v>10471</v>
      </c>
      <c r="B998" t="s">
        <v>1928</v>
      </c>
      <c r="C998" t="s">
        <v>9389</v>
      </c>
      <c r="D998" t="s">
        <v>9383</v>
      </c>
      <c r="E998" s="1">
        <v>45657</v>
      </c>
      <c r="F998" s="1">
        <v>45688</v>
      </c>
      <c r="G998" t="s">
        <v>1929</v>
      </c>
      <c r="H998">
        <v>361.51710000000003</v>
      </c>
      <c r="I998" s="3">
        <v>362.81321417565488</v>
      </c>
      <c r="J998" t="s">
        <v>3</v>
      </c>
      <c r="K998" t="s">
        <v>12</v>
      </c>
      <c r="L998" s="5">
        <v>-3.5724006872234204E-3</v>
      </c>
      <c r="M998" s="6" t="s">
        <v>9495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7">
        <v>12.679459246936378</v>
      </c>
    </row>
    <row r="999" spans="1:19" x14ac:dyDescent="0.25">
      <c r="A999" t="s">
        <v>10472</v>
      </c>
      <c r="B999" t="s">
        <v>1930</v>
      </c>
      <c r="C999" t="s">
        <v>9388</v>
      </c>
      <c r="D999" t="s">
        <v>9383</v>
      </c>
      <c r="E999" s="1">
        <v>45657</v>
      </c>
      <c r="F999" s="1">
        <v>45688</v>
      </c>
      <c r="G999" t="s">
        <v>1931</v>
      </c>
      <c r="H999">
        <v>680.32809999999995</v>
      </c>
      <c r="I999" s="3">
        <v>675.66275916795075</v>
      </c>
      <c r="J999" t="s">
        <v>3</v>
      </c>
      <c r="K999" t="s">
        <v>12</v>
      </c>
      <c r="L999" s="5">
        <v>6.9048364272650264E-3</v>
      </c>
      <c r="M999" s="6" t="s">
        <v>9446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7">
        <v>737.60830736599462</v>
      </c>
    </row>
    <row r="1000" spans="1:19" x14ac:dyDescent="0.25">
      <c r="A1000" t="s">
        <v>10473</v>
      </c>
      <c r="B1000" t="s">
        <v>1932</v>
      </c>
      <c r="C1000" t="s">
        <v>9388</v>
      </c>
      <c r="D1000" t="s">
        <v>9383</v>
      </c>
      <c r="E1000" s="1">
        <v>45657</v>
      </c>
      <c r="F1000" s="1">
        <v>45688</v>
      </c>
      <c r="G1000" t="s">
        <v>1933</v>
      </c>
      <c r="H1000">
        <v>510.3</v>
      </c>
      <c r="I1000" s="3">
        <v>550.43081664098611</v>
      </c>
      <c r="J1000" t="s">
        <v>3</v>
      </c>
      <c r="K1000" t="s">
        <v>12</v>
      </c>
      <c r="L1000" s="5">
        <v>-7.2908012102020581E-2</v>
      </c>
      <c r="M1000" s="6" t="s">
        <v>9501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7">
        <v>656.07424256558022</v>
      </c>
    </row>
    <row r="1001" spans="1:19" x14ac:dyDescent="0.25">
      <c r="A1001" t="s">
        <v>10474</v>
      </c>
      <c r="B1001" t="s">
        <v>1934</v>
      </c>
      <c r="C1001" t="s">
        <v>9389</v>
      </c>
      <c r="D1001" t="s">
        <v>9383</v>
      </c>
      <c r="E1001" s="1">
        <v>45657</v>
      </c>
      <c r="F1001" s="1">
        <v>45688</v>
      </c>
      <c r="G1001" t="s">
        <v>1935</v>
      </c>
      <c r="H1001">
        <v>77.271000000000001</v>
      </c>
      <c r="I1001" s="3">
        <v>80.287519260400614</v>
      </c>
      <c r="J1001" t="s">
        <v>3</v>
      </c>
      <c r="K1001" t="s">
        <v>12</v>
      </c>
      <c r="L1001" s="5">
        <v>-3.7571459277711439E-2</v>
      </c>
      <c r="M1001" s="6" t="s">
        <v>9458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7">
        <v>68.813521936621243</v>
      </c>
    </row>
    <row r="1002" spans="1:19" x14ac:dyDescent="0.25">
      <c r="A1002" t="s">
        <v>10475</v>
      </c>
      <c r="B1002" t="s">
        <v>1936</v>
      </c>
      <c r="C1002" t="s">
        <v>9388</v>
      </c>
      <c r="D1002" t="s">
        <v>9383</v>
      </c>
      <c r="E1002" s="1">
        <v>45657</v>
      </c>
      <c r="F1002" s="1">
        <v>45688</v>
      </c>
      <c r="G1002" t="s">
        <v>1937</v>
      </c>
      <c r="H1002">
        <v>18.207000000000001</v>
      </c>
      <c r="I1002" s="3">
        <v>19.903060092449923</v>
      </c>
      <c r="J1002" t="s">
        <v>3</v>
      </c>
      <c r="K1002" t="s">
        <v>12</v>
      </c>
      <c r="L1002" s="5">
        <v>-8.5216046405512835E-2</v>
      </c>
      <c r="M1002" s="6" t="s">
        <v>9520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7">
        <v>23.105624520171769</v>
      </c>
    </row>
    <row r="1003" spans="1:19" x14ac:dyDescent="0.25">
      <c r="A1003" t="s">
        <v>10476</v>
      </c>
      <c r="B1003" t="s">
        <v>1938</v>
      </c>
      <c r="C1003" t="s">
        <v>9389</v>
      </c>
      <c r="D1003" t="s">
        <v>9383</v>
      </c>
      <c r="E1003" s="1">
        <v>45657</v>
      </c>
      <c r="F1003" s="1">
        <v>45688</v>
      </c>
      <c r="G1003" t="s">
        <v>1939</v>
      </c>
      <c r="H1003">
        <v>527.59109999999998</v>
      </c>
      <c r="I1003" s="3">
        <v>532.41716332819726</v>
      </c>
      <c r="J1003" t="s">
        <v>3</v>
      </c>
      <c r="K1003" t="s">
        <v>12</v>
      </c>
      <c r="L1003" s="5">
        <v>-9.0644398051126229E-3</v>
      </c>
      <c r="M1003" s="6" t="s">
        <v>9448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7">
        <v>519.93270782073171</v>
      </c>
    </row>
    <row r="1004" spans="1:19" x14ac:dyDescent="0.25">
      <c r="A1004" t="s">
        <v>10477</v>
      </c>
      <c r="B1004" t="s">
        <v>1940</v>
      </c>
      <c r="C1004" t="s">
        <v>9389</v>
      </c>
      <c r="D1004" t="s">
        <v>9383</v>
      </c>
      <c r="E1004" s="1">
        <v>45657</v>
      </c>
      <c r="F1004" s="1">
        <v>45688</v>
      </c>
      <c r="G1004" t="s">
        <v>1941</v>
      </c>
      <c r="H1004">
        <v>96.7</v>
      </c>
      <c r="I1004" s="3">
        <v>97.591442681047781</v>
      </c>
      <c r="J1004" t="s">
        <v>3</v>
      </c>
      <c r="K1004" t="s">
        <v>12</v>
      </c>
      <c r="L1004" s="5">
        <v>-9.1344349110733525E-3</v>
      </c>
      <c r="M1004" s="6" t="s">
        <v>9448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7">
        <v>48.746031317454225</v>
      </c>
    </row>
    <row r="1005" spans="1:19" x14ac:dyDescent="0.25">
      <c r="A1005" t="s">
        <v>10478</v>
      </c>
      <c r="B1005" t="s">
        <v>1942</v>
      </c>
      <c r="C1005" t="s">
        <v>9388</v>
      </c>
      <c r="D1005" t="s">
        <v>9383</v>
      </c>
      <c r="E1005" s="1">
        <v>45657</v>
      </c>
      <c r="F1005" s="1">
        <v>45688</v>
      </c>
      <c r="G1005" t="s">
        <v>1943</v>
      </c>
      <c r="H1005">
        <v>290.29989999999998</v>
      </c>
      <c r="I1005" s="3">
        <v>282.87786070878275</v>
      </c>
      <c r="J1005" t="s">
        <v>3</v>
      </c>
      <c r="K1005" t="s">
        <v>12</v>
      </c>
      <c r="L1005" s="5">
        <v>2.6237611075750067E-2</v>
      </c>
      <c r="M1005" s="6" t="s">
        <v>9454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7">
        <v>276.01255616908065</v>
      </c>
    </row>
    <row r="1006" spans="1:19" x14ac:dyDescent="0.25">
      <c r="A1006" t="s">
        <v>10479</v>
      </c>
      <c r="B1006" t="s">
        <v>1944</v>
      </c>
      <c r="C1006" t="s">
        <v>9388</v>
      </c>
      <c r="D1006" t="s">
        <v>9383</v>
      </c>
      <c r="E1006" s="1">
        <v>45657</v>
      </c>
      <c r="F1006" s="1">
        <v>45688</v>
      </c>
      <c r="G1006" t="s">
        <v>1945</v>
      </c>
      <c r="H1006">
        <v>463.9</v>
      </c>
      <c r="I1006" s="3">
        <v>463.7634822804315</v>
      </c>
      <c r="J1006" t="s">
        <v>3</v>
      </c>
      <c r="K1006" t="s">
        <v>12</v>
      </c>
      <c r="L1006" s="5">
        <v>2.9436927396098156E-4</v>
      </c>
      <c r="M1006" s="6" t="s">
        <v>9495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7">
        <v>966.63450568494966</v>
      </c>
    </row>
    <row r="1007" spans="1:19" x14ac:dyDescent="0.25">
      <c r="A1007" t="s">
        <v>10480</v>
      </c>
      <c r="B1007" t="s">
        <v>1946</v>
      </c>
      <c r="C1007" t="s">
        <v>9388</v>
      </c>
      <c r="D1007" t="s">
        <v>9383</v>
      </c>
      <c r="E1007" s="1">
        <v>45657</v>
      </c>
      <c r="F1007" s="1">
        <v>45688</v>
      </c>
      <c r="G1007" t="s">
        <v>1947</v>
      </c>
      <c r="H1007">
        <v>463.4</v>
      </c>
      <c r="I1007" s="3">
        <v>460.32819722650237</v>
      </c>
      <c r="J1007" t="s">
        <v>3</v>
      </c>
      <c r="K1007" t="s">
        <v>12</v>
      </c>
      <c r="L1007" s="5">
        <v>6.6730710653950531E-3</v>
      </c>
      <c r="M1007" s="6" t="s">
        <v>9446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7" t="e">
        <v>#N/A</v>
      </c>
    </row>
    <row r="1008" spans="1:19" x14ac:dyDescent="0.25">
      <c r="A1008" t="s">
        <v>10481</v>
      </c>
      <c r="B1008" t="s">
        <v>1948</v>
      </c>
      <c r="C1008" t="s">
        <v>9388</v>
      </c>
      <c r="D1008" t="s">
        <v>9383</v>
      </c>
      <c r="E1008" s="1">
        <v>45657</v>
      </c>
      <c r="F1008" s="1">
        <v>45688</v>
      </c>
      <c r="G1008" t="s">
        <v>1949</v>
      </c>
      <c r="H1008">
        <v>447.6</v>
      </c>
      <c r="I1008" s="3">
        <v>439.02942989214182</v>
      </c>
      <c r="J1008" t="s">
        <v>3</v>
      </c>
      <c r="K1008" t="s">
        <v>12</v>
      </c>
      <c r="L1008" s="5">
        <v>1.9521630041894333E-2</v>
      </c>
      <c r="M1008" s="6" t="s">
        <v>9472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7">
        <v>965.56411732858385</v>
      </c>
    </row>
    <row r="1009" spans="1:19" x14ac:dyDescent="0.25">
      <c r="A1009" t="s">
        <v>10482</v>
      </c>
      <c r="B1009" t="s">
        <v>1950</v>
      </c>
      <c r="C1009" t="s">
        <v>9388</v>
      </c>
      <c r="D1009" t="s">
        <v>9383</v>
      </c>
      <c r="E1009" s="1">
        <v>45657</v>
      </c>
      <c r="F1009" s="1">
        <v>45688</v>
      </c>
      <c r="G1009" t="s">
        <v>1951</v>
      </c>
      <c r="H1009">
        <v>478.4</v>
      </c>
      <c r="I1009" s="3">
        <v>434.31818181818181</v>
      </c>
      <c r="J1009" t="s">
        <v>3</v>
      </c>
      <c r="K1009" t="s">
        <v>12</v>
      </c>
      <c r="L1009" s="5">
        <v>0.10149659863945582</v>
      </c>
      <c r="M1009" s="6" t="s">
        <v>9591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7" t="e">
        <v>#N/A</v>
      </c>
    </row>
    <row r="1010" spans="1:19" x14ac:dyDescent="0.25">
      <c r="A1010" t="s">
        <v>10483</v>
      </c>
      <c r="B1010" t="s">
        <v>1952</v>
      </c>
      <c r="C1010" t="s">
        <v>9388</v>
      </c>
      <c r="D1010" t="s">
        <v>9383</v>
      </c>
      <c r="E1010" s="1">
        <v>45657</v>
      </c>
      <c r="F1010" s="1">
        <v>45688</v>
      </c>
      <c r="G1010" t="s">
        <v>1953</v>
      </c>
      <c r="H1010">
        <v>465.6</v>
      </c>
      <c r="I1010" s="3">
        <v>503.80909090909086</v>
      </c>
      <c r="J1010" t="s">
        <v>3</v>
      </c>
      <c r="K1010" t="s">
        <v>12</v>
      </c>
      <c r="L1010" s="5">
        <v>-7.5840415741893485E-2</v>
      </c>
      <c r="M1010" s="6" t="s">
        <v>9489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7">
        <v>486.8421524298173</v>
      </c>
    </row>
    <row r="1011" spans="1:19" x14ac:dyDescent="0.25">
      <c r="A1011" t="s">
        <v>10484</v>
      </c>
      <c r="B1011" t="s">
        <v>1954</v>
      </c>
      <c r="C1011" t="s">
        <v>9389</v>
      </c>
      <c r="D1011" t="s">
        <v>9383</v>
      </c>
      <c r="E1011" s="1">
        <v>45657</v>
      </c>
      <c r="F1011" s="1">
        <v>45688</v>
      </c>
      <c r="G1011" t="s">
        <v>1955</v>
      </c>
      <c r="H1011">
        <v>193.46289999999999</v>
      </c>
      <c r="I1011" s="3">
        <v>183.72709306625578</v>
      </c>
      <c r="J1011" t="s">
        <v>3</v>
      </c>
      <c r="K1011" t="s">
        <v>12</v>
      </c>
      <c r="L1011" s="5">
        <v>5.2990589309728442E-2</v>
      </c>
      <c r="M1011" s="6" t="s">
        <v>9568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7">
        <v>100.51217005396219</v>
      </c>
    </row>
    <row r="1012" spans="1:19" x14ac:dyDescent="0.25">
      <c r="A1012" t="s">
        <v>10485</v>
      </c>
      <c r="B1012" t="s">
        <v>1956</v>
      </c>
      <c r="C1012" t="s">
        <v>9388</v>
      </c>
      <c r="D1012" t="s">
        <v>9383</v>
      </c>
      <c r="E1012" s="1">
        <v>45657</v>
      </c>
      <c r="F1012" s="1">
        <v>45688</v>
      </c>
      <c r="G1012" t="s">
        <v>1957</v>
      </c>
      <c r="H1012">
        <v>406.40039999999999</v>
      </c>
      <c r="I1012" s="3">
        <v>408.99492896764252</v>
      </c>
      <c r="J1012" t="s">
        <v>3</v>
      </c>
      <c r="K1012" t="s">
        <v>12</v>
      </c>
      <c r="L1012" s="5">
        <v>-6.3436702606349815E-3</v>
      </c>
      <c r="M1012" s="6" t="s">
        <v>9448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7">
        <v>1189.4229235823248</v>
      </c>
    </row>
    <row r="1013" spans="1:19" x14ac:dyDescent="0.25">
      <c r="A1013" t="s">
        <v>10486</v>
      </c>
      <c r="B1013" t="s">
        <v>1958</v>
      </c>
      <c r="C1013" t="s">
        <v>9388</v>
      </c>
      <c r="D1013" t="s">
        <v>9383</v>
      </c>
      <c r="E1013" s="1">
        <v>45657</v>
      </c>
      <c r="F1013" s="1">
        <v>45688</v>
      </c>
      <c r="G1013" t="s">
        <v>1959</v>
      </c>
      <c r="H1013">
        <v>592.39940000000001</v>
      </c>
      <c r="I1013" s="3">
        <v>611.77499630200316</v>
      </c>
      <c r="J1013" t="s">
        <v>3</v>
      </c>
      <c r="K1013" t="s">
        <v>12</v>
      </c>
      <c r="L1013" s="5">
        <v>-3.1671115065380007E-2</v>
      </c>
      <c r="M1013" s="6" t="s">
        <v>9464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 t="e">
        <v>#N/A</v>
      </c>
    </row>
    <row r="1014" spans="1:19" x14ac:dyDescent="0.25">
      <c r="A1014" t="s">
        <v>10487</v>
      </c>
      <c r="B1014" t="s">
        <v>1960</v>
      </c>
      <c r="C1014" t="s">
        <v>9388</v>
      </c>
      <c r="D1014" t="s">
        <v>9383</v>
      </c>
      <c r="E1014" s="1">
        <v>45657</v>
      </c>
      <c r="F1014" s="1">
        <v>45688</v>
      </c>
      <c r="G1014" t="s">
        <v>1961</v>
      </c>
      <c r="H1014">
        <v>139.3999</v>
      </c>
      <c r="I1014" s="3">
        <v>144.47827426810477</v>
      </c>
      <c r="J1014" t="s">
        <v>3</v>
      </c>
      <c r="K1014" t="s">
        <v>12</v>
      </c>
      <c r="L1014" s="5">
        <v>-3.5149743404886968E-2</v>
      </c>
      <c r="M1014" s="6" t="s">
        <v>9458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7">
        <v>135.42258205193326</v>
      </c>
    </row>
    <row r="1015" spans="1:19" x14ac:dyDescent="0.25">
      <c r="A1015" t="s">
        <v>10488</v>
      </c>
      <c r="B1015" t="s">
        <v>1962</v>
      </c>
      <c r="C1015" t="s">
        <v>9388</v>
      </c>
      <c r="D1015" t="s">
        <v>9383</v>
      </c>
      <c r="E1015" s="1">
        <v>45657</v>
      </c>
      <c r="F1015" s="1">
        <v>45688</v>
      </c>
      <c r="G1015" t="s">
        <v>1963</v>
      </c>
      <c r="H1015">
        <v>153.5</v>
      </c>
      <c r="I1015" s="3">
        <v>142.12265023112482</v>
      </c>
      <c r="J1015" t="s">
        <v>3</v>
      </c>
      <c r="K1015" t="s">
        <v>12</v>
      </c>
      <c r="L1015" s="5">
        <v>8.0053036939382594E-2</v>
      </c>
      <c r="M1015" s="6" t="s">
        <v>9651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7">
        <v>136.97279967149751</v>
      </c>
    </row>
    <row r="1016" spans="1:19" x14ac:dyDescent="0.25">
      <c r="A1016" t="s">
        <v>10489</v>
      </c>
      <c r="B1016" t="s">
        <v>1964</v>
      </c>
      <c r="C1016" t="s">
        <v>9388</v>
      </c>
      <c r="D1016" t="s">
        <v>9383</v>
      </c>
      <c r="E1016" s="1">
        <v>45657</v>
      </c>
      <c r="F1016" s="1">
        <v>45688</v>
      </c>
      <c r="G1016" t="s">
        <v>1965</v>
      </c>
      <c r="H1016">
        <v>267.00979999999998</v>
      </c>
      <c r="I1016" s="3">
        <v>251.12934884437595</v>
      </c>
      <c r="J1016" t="s">
        <v>3</v>
      </c>
      <c r="K1016" t="s">
        <v>12</v>
      </c>
      <c r="L1016" s="5">
        <v>6.3236141967082826E-2</v>
      </c>
      <c r="M1016" s="6" t="s">
        <v>9456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7">
        <v>163.43722903405845</v>
      </c>
    </row>
    <row r="1017" spans="1:19" x14ac:dyDescent="0.25">
      <c r="A1017" t="s">
        <v>10490</v>
      </c>
      <c r="B1017" t="s">
        <v>1966</v>
      </c>
      <c r="C1017" t="s">
        <v>9388</v>
      </c>
      <c r="D1017" t="s">
        <v>9383</v>
      </c>
      <c r="E1017" s="1">
        <v>45657</v>
      </c>
      <c r="F1017" s="1">
        <v>45688</v>
      </c>
      <c r="G1017" t="s">
        <v>1967</v>
      </c>
      <c r="H1017">
        <v>233.2002</v>
      </c>
      <c r="I1017" s="3">
        <v>237.52542372881356</v>
      </c>
      <c r="J1017" t="s">
        <v>3</v>
      </c>
      <c r="K1017" t="s">
        <v>1</v>
      </c>
      <c r="L1017" s="5">
        <v>-1.8209519052376222E-2</v>
      </c>
      <c r="M1017" s="6" t="s">
        <v>9452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7">
        <v>199.27678400065076</v>
      </c>
    </row>
    <row r="1018" spans="1:19" x14ac:dyDescent="0.25">
      <c r="A1018" t="s">
        <v>10491</v>
      </c>
      <c r="B1018" t="s">
        <v>1968</v>
      </c>
      <c r="C1018" t="s">
        <v>9388</v>
      </c>
      <c r="D1018" t="s">
        <v>9383</v>
      </c>
      <c r="E1018" s="1">
        <v>45657</v>
      </c>
      <c r="F1018" s="1">
        <v>45688</v>
      </c>
      <c r="G1018" t="s">
        <v>1969</v>
      </c>
      <c r="H1018">
        <v>556</v>
      </c>
      <c r="I1018" s="3">
        <v>581.6424425269646</v>
      </c>
      <c r="J1018" t="s">
        <v>3</v>
      </c>
      <c r="K1018" t="s">
        <v>12</v>
      </c>
      <c r="L1018" s="5">
        <v>-4.4086264433455313E-2</v>
      </c>
      <c r="M1018" s="6" t="s">
        <v>9458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7">
        <v>1149.8185543967907</v>
      </c>
    </row>
    <row r="1019" spans="1:19" x14ac:dyDescent="0.25">
      <c r="A1019" t="s">
        <v>10492</v>
      </c>
      <c r="B1019" t="s">
        <v>1970</v>
      </c>
      <c r="C1019" t="s">
        <v>9388</v>
      </c>
      <c r="D1019" t="s">
        <v>9383</v>
      </c>
      <c r="E1019" s="1">
        <v>45657</v>
      </c>
      <c r="F1019" s="1">
        <v>45688</v>
      </c>
      <c r="G1019" t="s">
        <v>1971</v>
      </c>
      <c r="H1019">
        <v>608.1</v>
      </c>
      <c r="I1019" s="3">
        <v>610.10623297380596</v>
      </c>
      <c r="J1019" t="s">
        <v>3</v>
      </c>
      <c r="K1019" t="s">
        <v>12</v>
      </c>
      <c r="L1019" s="5">
        <v>-3.2883338431523024E-3</v>
      </c>
      <c r="M1019" s="6" t="s">
        <v>9495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7" t="e">
        <v>#N/A</v>
      </c>
    </row>
    <row r="1020" spans="1:19" x14ac:dyDescent="0.25">
      <c r="A1020" t="s">
        <v>10493</v>
      </c>
      <c r="B1020" t="s">
        <v>1972</v>
      </c>
      <c r="C1020" t="s">
        <v>9388</v>
      </c>
      <c r="D1020" t="s">
        <v>9383</v>
      </c>
      <c r="E1020" s="1">
        <v>45657</v>
      </c>
      <c r="F1020" s="1">
        <v>45688</v>
      </c>
      <c r="G1020" t="s">
        <v>1973</v>
      </c>
      <c r="H1020">
        <v>516.93939999999998</v>
      </c>
      <c r="I1020" s="3">
        <v>511.38968536209558</v>
      </c>
      <c r="J1020" t="s">
        <v>3</v>
      </c>
      <c r="K1020" t="s">
        <v>12</v>
      </c>
      <c r="L1020" s="5">
        <v>1.0852222476827711E-2</v>
      </c>
      <c r="M1020" s="6" t="s">
        <v>9446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7">
        <v>1169.3070044713127</v>
      </c>
    </row>
    <row r="1021" spans="1:19" x14ac:dyDescent="0.25">
      <c r="A1021" t="s">
        <v>10494</v>
      </c>
      <c r="B1021" t="s">
        <v>1974</v>
      </c>
      <c r="C1021" t="s">
        <v>9388</v>
      </c>
      <c r="D1021" t="s">
        <v>9383</v>
      </c>
      <c r="E1021" s="1">
        <v>45657</v>
      </c>
      <c r="F1021" s="1">
        <v>45688</v>
      </c>
      <c r="G1021" t="s">
        <v>1975</v>
      </c>
      <c r="H1021">
        <v>610.9</v>
      </c>
      <c r="I1021" s="3">
        <v>564.27000970724202</v>
      </c>
      <c r="J1021" t="s">
        <v>3</v>
      </c>
      <c r="K1021" t="s">
        <v>12</v>
      </c>
      <c r="L1021" s="5">
        <v>8.2637725717428889E-2</v>
      </c>
      <c r="M1021" s="6" t="s">
        <v>9651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7" t="e">
        <v>#N/A</v>
      </c>
    </row>
    <row r="1022" spans="1:19" x14ac:dyDescent="0.25">
      <c r="A1022" t="s">
        <v>10494</v>
      </c>
      <c r="B1022" t="s">
        <v>1974</v>
      </c>
      <c r="C1022" t="s">
        <v>9388</v>
      </c>
      <c r="D1022" t="s">
        <v>9383</v>
      </c>
      <c r="E1022" s="1">
        <v>45657</v>
      </c>
      <c r="F1022" s="1">
        <v>45688</v>
      </c>
      <c r="G1022" t="s">
        <v>1975</v>
      </c>
      <c r="H1022">
        <v>610.9</v>
      </c>
      <c r="I1022" s="3">
        <v>564.27000970724202</v>
      </c>
      <c r="J1022" t="s">
        <v>3</v>
      </c>
      <c r="K1022" t="s">
        <v>12</v>
      </c>
      <c r="L1022" s="5">
        <v>8.2637725717428889E-2</v>
      </c>
      <c r="M1022" s="6" t="s">
        <v>9651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7" t="e">
        <v>#N/A</v>
      </c>
    </row>
    <row r="1023" spans="1:19" x14ac:dyDescent="0.25">
      <c r="A1023" t="s">
        <v>10495</v>
      </c>
      <c r="B1023" t="s">
        <v>1976</v>
      </c>
      <c r="C1023" t="s">
        <v>9388</v>
      </c>
      <c r="D1023" t="s">
        <v>9383</v>
      </c>
      <c r="E1023" s="1">
        <v>45657</v>
      </c>
      <c r="F1023" s="1">
        <v>45688</v>
      </c>
      <c r="G1023" t="s">
        <v>1977</v>
      </c>
      <c r="H1023">
        <v>1305.9004</v>
      </c>
      <c r="I1023" s="3">
        <v>1321.0142315870569</v>
      </c>
      <c r="J1023" t="s">
        <v>3</v>
      </c>
      <c r="K1023" t="s">
        <v>12</v>
      </c>
      <c r="L1023" s="5">
        <v>-1.1441081576312184E-2</v>
      </c>
      <c r="M1023" s="6" t="s">
        <v>9448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7">
        <v>1115.0493877865642</v>
      </c>
    </row>
    <row r="1024" spans="1:19" x14ac:dyDescent="0.25">
      <c r="A1024" t="s">
        <v>10496</v>
      </c>
      <c r="B1024" t="s">
        <v>1978</v>
      </c>
      <c r="C1024" t="s">
        <v>9388</v>
      </c>
      <c r="D1024" t="s">
        <v>9383</v>
      </c>
      <c r="E1024" s="1">
        <v>45657</v>
      </c>
      <c r="F1024" s="1">
        <v>45688</v>
      </c>
      <c r="G1024" t="s">
        <v>1979</v>
      </c>
      <c r="H1024">
        <v>1431.7012</v>
      </c>
      <c r="I1024" s="3">
        <v>1465.8842265023113</v>
      </c>
      <c r="J1024" t="s">
        <v>3</v>
      </c>
      <c r="K1024" t="s">
        <v>12</v>
      </c>
      <c r="L1024" s="5">
        <v>-2.3319049270264736E-2</v>
      </c>
      <c r="M1024" s="6" t="s">
        <v>9452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7">
        <v>1113.9420894868754</v>
      </c>
    </row>
    <row r="1025" spans="1:19" x14ac:dyDescent="0.25">
      <c r="A1025" t="s">
        <v>10497</v>
      </c>
      <c r="B1025" t="s">
        <v>1980</v>
      </c>
      <c r="C1025" t="s">
        <v>9388</v>
      </c>
      <c r="D1025" t="s">
        <v>9383</v>
      </c>
      <c r="E1025" s="1">
        <v>45657</v>
      </c>
      <c r="F1025" s="1">
        <v>45688</v>
      </c>
      <c r="G1025" t="s">
        <v>1981</v>
      </c>
      <c r="H1025">
        <v>206.6001</v>
      </c>
      <c r="I1025" s="3">
        <v>209.45433543913714</v>
      </c>
      <c r="J1025" t="s">
        <v>3</v>
      </c>
      <c r="K1025" t="s">
        <v>1</v>
      </c>
      <c r="L1025" s="5">
        <v>-1.3627005777431256E-2</v>
      </c>
      <c r="M1025" s="6" t="s">
        <v>9448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7">
        <v>188.0561612304715</v>
      </c>
    </row>
    <row r="1026" spans="1:19" x14ac:dyDescent="0.25">
      <c r="A1026" t="s">
        <v>10498</v>
      </c>
      <c r="B1026" t="s">
        <v>1982</v>
      </c>
      <c r="C1026" t="s">
        <v>9388</v>
      </c>
      <c r="D1026" t="s">
        <v>9383</v>
      </c>
      <c r="E1026" s="1">
        <v>45657</v>
      </c>
      <c r="F1026" s="1">
        <v>45688</v>
      </c>
      <c r="G1026" t="s">
        <v>1983</v>
      </c>
      <c r="H1026">
        <v>270.4751</v>
      </c>
      <c r="I1026" s="3">
        <v>294.4904001540832</v>
      </c>
      <c r="J1026" t="s">
        <v>3</v>
      </c>
      <c r="K1026" t="s">
        <v>12</v>
      </c>
      <c r="L1026" s="5">
        <v>-8.1548668960067738E-2</v>
      </c>
      <c r="M1026" s="6" t="s">
        <v>9489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7">
        <v>261.32239872654333</v>
      </c>
    </row>
    <row r="1027" spans="1:19" x14ac:dyDescent="0.25">
      <c r="A1027" t="s">
        <v>10499</v>
      </c>
      <c r="B1027" t="s">
        <v>1984</v>
      </c>
      <c r="C1027" t="s">
        <v>9388</v>
      </c>
      <c r="D1027" t="s">
        <v>9383</v>
      </c>
      <c r="E1027" s="1">
        <v>45657</v>
      </c>
      <c r="F1027" s="1">
        <v>45688</v>
      </c>
      <c r="G1027" t="s">
        <v>1985</v>
      </c>
      <c r="H1027">
        <v>229.09299999999999</v>
      </c>
      <c r="I1027" s="3">
        <v>217.30926194144837</v>
      </c>
      <c r="J1027" t="s">
        <v>3</v>
      </c>
      <c r="K1027" t="s">
        <v>12</v>
      </c>
      <c r="L1027" s="5">
        <v>5.4225659565889206E-2</v>
      </c>
      <c r="M1027" s="6" t="s">
        <v>9568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7">
        <v>235.70689806041042</v>
      </c>
    </row>
    <row r="1028" spans="1:19" x14ac:dyDescent="0.25">
      <c r="A1028" t="s">
        <v>10500</v>
      </c>
      <c r="B1028" t="s">
        <v>1986</v>
      </c>
      <c r="C1028" t="s">
        <v>9388</v>
      </c>
      <c r="D1028" t="s">
        <v>9383</v>
      </c>
      <c r="E1028" s="1">
        <v>45657</v>
      </c>
      <c r="F1028" s="1">
        <v>45688</v>
      </c>
      <c r="G1028" t="s">
        <v>1987</v>
      </c>
      <c r="H1028">
        <v>381.7002</v>
      </c>
      <c r="I1028" s="3">
        <v>385.43888489984596</v>
      </c>
      <c r="J1028" t="s">
        <v>3</v>
      </c>
      <c r="K1028" t="s">
        <v>12</v>
      </c>
      <c r="L1028" s="5">
        <v>-9.6998124639589012E-3</v>
      </c>
      <c r="M1028" s="6" t="s">
        <v>9448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7">
        <v>304.35939264111249</v>
      </c>
    </row>
    <row r="1029" spans="1:19" x14ac:dyDescent="0.25">
      <c r="A1029" t="s">
        <v>10501</v>
      </c>
      <c r="B1029" t="s">
        <v>1988</v>
      </c>
      <c r="C1029" t="s">
        <v>9388</v>
      </c>
      <c r="D1029" t="s">
        <v>9383</v>
      </c>
      <c r="E1029" s="1">
        <v>45657</v>
      </c>
      <c r="F1029" s="1">
        <v>45688</v>
      </c>
      <c r="G1029" t="s">
        <v>1989</v>
      </c>
      <c r="H1029">
        <v>154.94409999999999</v>
      </c>
      <c r="I1029" s="3">
        <v>153.96839645608628</v>
      </c>
      <c r="J1029" t="s">
        <v>3</v>
      </c>
      <c r="K1029" t="s">
        <v>12</v>
      </c>
      <c r="L1029" s="5">
        <v>6.3370377712026471E-3</v>
      </c>
      <c r="M1029" s="6" t="s">
        <v>9446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7">
        <v>180.15743335935846</v>
      </c>
    </row>
    <row r="1030" spans="1:19" x14ac:dyDescent="0.25">
      <c r="A1030" t="s">
        <v>10502</v>
      </c>
      <c r="B1030" t="s">
        <v>1990</v>
      </c>
      <c r="C1030" t="s">
        <v>9388</v>
      </c>
      <c r="D1030" t="s">
        <v>9383</v>
      </c>
      <c r="E1030" s="1">
        <v>45657</v>
      </c>
      <c r="F1030" s="1">
        <v>45688</v>
      </c>
      <c r="G1030" t="s">
        <v>1991</v>
      </c>
      <c r="H1030">
        <v>295.78390000000002</v>
      </c>
      <c r="I1030" s="3">
        <v>280.11654360554701</v>
      </c>
      <c r="J1030" t="s">
        <v>3</v>
      </c>
      <c r="K1030" t="s">
        <v>12</v>
      </c>
      <c r="L1030" s="5">
        <v>5.5931564029704006E-2</v>
      </c>
      <c r="M1030" s="6" t="s">
        <v>9456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7">
        <v>331.7465705867474</v>
      </c>
    </row>
    <row r="1031" spans="1:19" x14ac:dyDescent="0.25">
      <c r="A1031" t="s">
        <v>10503</v>
      </c>
      <c r="B1031" t="s">
        <v>1992</v>
      </c>
      <c r="C1031" t="s">
        <v>9388</v>
      </c>
      <c r="D1031" t="s">
        <v>9383</v>
      </c>
      <c r="E1031" s="1">
        <v>45657</v>
      </c>
      <c r="F1031" s="1">
        <v>45684</v>
      </c>
      <c r="G1031" t="s">
        <v>1993</v>
      </c>
      <c r="H1031">
        <v>118.99499999999999</v>
      </c>
      <c r="I1031" s="3">
        <v>114.72379815100153</v>
      </c>
      <c r="J1031" t="s">
        <v>3</v>
      </c>
      <c r="K1031" t="s">
        <v>12</v>
      </c>
      <c r="L1031" s="5">
        <v>3.7230303719343549E-2</v>
      </c>
      <c r="M1031" s="6" t="s">
        <v>9450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7">
        <v>161.62864181123351</v>
      </c>
    </row>
    <row r="1032" spans="1:19" x14ac:dyDescent="0.25">
      <c r="A1032" t="s">
        <v>10504</v>
      </c>
      <c r="B1032" t="s">
        <v>1994</v>
      </c>
      <c r="C1032" t="s">
        <v>9388</v>
      </c>
      <c r="D1032" t="s">
        <v>9383</v>
      </c>
      <c r="E1032" s="1">
        <v>45657</v>
      </c>
      <c r="F1032" s="1">
        <v>45688</v>
      </c>
      <c r="G1032" t="s">
        <v>1995</v>
      </c>
      <c r="H1032">
        <v>1000.4004</v>
      </c>
      <c r="I1032" s="3">
        <v>974.93370200308175</v>
      </c>
      <c r="J1032" t="s">
        <v>3</v>
      </c>
      <c r="K1032" t="s">
        <v>12</v>
      </c>
      <c r="L1032" s="5">
        <v>2.6121466459303688E-2</v>
      </c>
      <c r="M1032" s="6" t="s">
        <v>9454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7">
        <v>1293.4351438664207</v>
      </c>
    </row>
    <row r="1033" spans="1:19" x14ac:dyDescent="0.25">
      <c r="A1033" t="s">
        <v>10505</v>
      </c>
      <c r="B1033" t="s">
        <v>1996</v>
      </c>
      <c r="C1033" t="s">
        <v>9389</v>
      </c>
      <c r="D1033" t="s">
        <v>9383</v>
      </c>
      <c r="E1033" s="1">
        <v>45657</v>
      </c>
      <c r="F1033" s="1">
        <v>45688</v>
      </c>
      <c r="G1033" t="s">
        <v>1997</v>
      </c>
      <c r="H1033">
        <v>83.8</v>
      </c>
      <c r="I1033" s="3">
        <v>83.330200308166425</v>
      </c>
      <c r="J1033" t="s">
        <v>3</v>
      </c>
      <c r="K1033" t="s">
        <v>12</v>
      </c>
      <c r="L1033" s="5">
        <v>5.6378082627448478E-3</v>
      </c>
      <c r="M1033" s="6" t="s">
        <v>9446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102.68365224782728</v>
      </c>
    </row>
    <row r="1034" spans="1:19" x14ac:dyDescent="0.25">
      <c r="A1034" t="s">
        <v>10506</v>
      </c>
      <c r="B1034" t="s">
        <v>1998</v>
      </c>
      <c r="C1034" t="s">
        <v>9388</v>
      </c>
      <c r="D1034" t="s">
        <v>9383</v>
      </c>
      <c r="E1034" s="1">
        <v>45657</v>
      </c>
      <c r="F1034" s="1">
        <v>45688</v>
      </c>
      <c r="G1034" t="s">
        <v>1999</v>
      </c>
      <c r="H1034">
        <v>810.5</v>
      </c>
      <c r="I1034" s="3">
        <v>831.04453004622496</v>
      </c>
      <c r="J1034" t="s">
        <v>3</v>
      </c>
      <c r="K1034" t="s">
        <v>12</v>
      </c>
      <c r="L1034" s="5">
        <v>-2.4721334782243476E-2</v>
      </c>
      <c r="M1034" s="6" t="s">
        <v>9452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7">
        <v>1264.8668477344511</v>
      </c>
    </row>
    <row r="1035" spans="1:19" x14ac:dyDescent="0.25">
      <c r="A1035" t="s">
        <v>10507</v>
      </c>
      <c r="B1035" t="s">
        <v>2000</v>
      </c>
      <c r="C1035" t="s">
        <v>9389</v>
      </c>
      <c r="D1035" t="s">
        <v>9383</v>
      </c>
      <c r="E1035" s="1">
        <v>45657</v>
      </c>
      <c r="F1035" s="1">
        <v>45688</v>
      </c>
      <c r="G1035" t="s">
        <v>2001</v>
      </c>
      <c r="H1035">
        <v>148.58500000000001</v>
      </c>
      <c r="I1035" s="3">
        <v>146.7946379044684</v>
      </c>
      <c r="J1035" t="s">
        <v>3</v>
      </c>
      <c r="K1035" t="s">
        <v>12</v>
      </c>
      <c r="L1035" s="5">
        <v>1.2196372572523595E-2</v>
      </c>
      <c r="M1035" s="6" t="s">
        <v>9446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7">
        <v>107.77540359895922</v>
      </c>
    </row>
    <row r="1036" spans="1:19" x14ac:dyDescent="0.25">
      <c r="A1036" t="s">
        <v>10508</v>
      </c>
      <c r="B1036" t="s">
        <v>2002</v>
      </c>
      <c r="C1036" t="s">
        <v>9388</v>
      </c>
      <c r="D1036" t="s">
        <v>9383</v>
      </c>
      <c r="E1036" s="1">
        <v>45657</v>
      </c>
      <c r="F1036" s="1">
        <v>45688</v>
      </c>
      <c r="G1036" t="s">
        <v>2003</v>
      </c>
      <c r="H1036">
        <v>1258.5996</v>
      </c>
      <c r="I1036" s="3">
        <v>1219.2329189522343</v>
      </c>
      <c r="J1036" t="s">
        <v>3</v>
      </c>
      <c r="K1036" t="s">
        <v>12</v>
      </c>
      <c r="L1036" s="5">
        <v>3.2288072636355691E-2</v>
      </c>
      <c r="M1036" s="6" t="s">
        <v>9454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7">
        <v>1580.262313429128</v>
      </c>
    </row>
    <row r="1037" spans="1:19" x14ac:dyDescent="0.25">
      <c r="A1037" t="s">
        <v>10509</v>
      </c>
      <c r="B1037" t="s">
        <v>2004</v>
      </c>
      <c r="C1037" t="s">
        <v>9388</v>
      </c>
      <c r="D1037" t="s">
        <v>9383</v>
      </c>
      <c r="E1037" s="1">
        <v>45657</v>
      </c>
      <c r="F1037" s="1">
        <v>45688</v>
      </c>
      <c r="G1037" t="s">
        <v>2005</v>
      </c>
      <c r="H1037">
        <v>411.7</v>
      </c>
      <c r="I1037" s="3">
        <v>370.61818181818188</v>
      </c>
      <c r="J1037" t="s">
        <v>3</v>
      </c>
      <c r="K1037" t="s">
        <v>12</v>
      </c>
      <c r="L1037" s="5">
        <v>0.11084674254317095</v>
      </c>
      <c r="M1037" s="6" t="s">
        <v>9538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7">
        <v>943.2705115615172</v>
      </c>
    </row>
    <row r="1038" spans="1:19" x14ac:dyDescent="0.25">
      <c r="A1038" t="s">
        <v>10510</v>
      </c>
      <c r="B1038" t="s">
        <v>2006</v>
      </c>
      <c r="C1038" t="s">
        <v>9388</v>
      </c>
      <c r="D1038" t="s">
        <v>9383</v>
      </c>
      <c r="E1038" s="1">
        <v>45657</v>
      </c>
      <c r="F1038" s="1">
        <v>45688</v>
      </c>
      <c r="G1038" t="s">
        <v>2007</v>
      </c>
      <c r="H1038">
        <v>364.2</v>
      </c>
      <c r="I1038" s="3">
        <v>361.39198767334364</v>
      </c>
      <c r="J1038" t="s">
        <v>3</v>
      </c>
      <c r="K1038" t="s">
        <v>12</v>
      </c>
      <c r="L1038" s="5">
        <v>7.7699905433279426E-3</v>
      </c>
      <c r="M1038" s="6" t="s">
        <v>9446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7" t="e">
        <v>#N/A</v>
      </c>
    </row>
    <row r="1039" spans="1:19" x14ac:dyDescent="0.25">
      <c r="A1039" t="s">
        <v>10511</v>
      </c>
      <c r="B1039" t="s">
        <v>2008</v>
      </c>
      <c r="C1039" t="s">
        <v>9389</v>
      </c>
      <c r="D1039" t="s">
        <v>9383</v>
      </c>
      <c r="E1039" s="1">
        <v>45657</v>
      </c>
      <c r="F1039" s="1">
        <v>45688</v>
      </c>
      <c r="G1039" t="s">
        <v>2009</v>
      </c>
      <c r="H1039">
        <v>176.5</v>
      </c>
      <c r="I1039" s="3">
        <v>197.38146779661017</v>
      </c>
      <c r="J1039" t="s">
        <v>3</v>
      </c>
      <c r="K1039" t="s">
        <v>12</v>
      </c>
      <c r="L1039" s="5">
        <v>-0.10579244358506479</v>
      </c>
      <c r="M1039" s="6" t="s">
        <v>9469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74.903655905622188</v>
      </c>
    </row>
    <row r="1040" spans="1:19" x14ac:dyDescent="0.25">
      <c r="A1040" t="s">
        <v>10512</v>
      </c>
      <c r="B1040" t="s">
        <v>2010</v>
      </c>
      <c r="C1040" t="s">
        <v>9389</v>
      </c>
      <c r="D1040" t="s">
        <v>9383</v>
      </c>
      <c r="E1040" s="1">
        <v>45657</v>
      </c>
      <c r="F1040" s="1">
        <v>45688</v>
      </c>
      <c r="G1040" t="s">
        <v>2011</v>
      </c>
      <c r="H1040">
        <v>305.5</v>
      </c>
      <c r="I1040" s="3">
        <v>287.87688751926038</v>
      </c>
      <c r="J1040" t="s">
        <v>3</v>
      </c>
      <c r="K1040" t="s">
        <v>12</v>
      </c>
      <c r="L1040" s="5">
        <v>6.12175316768373E-2</v>
      </c>
      <c r="M1040" s="6" t="s">
        <v>9456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7">
        <v>181.03172818509753</v>
      </c>
    </row>
    <row r="1041" spans="1:19" x14ac:dyDescent="0.25">
      <c r="A1041" t="s">
        <v>10513</v>
      </c>
      <c r="B1041" t="s">
        <v>2012</v>
      </c>
      <c r="C1041" t="s">
        <v>9388</v>
      </c>
      <c r="D1041" t="s">
        <v>9383</v>
      </c>
      <c r="E1041" s="1">
        <v>45657</v>
      </c>
      <c r="F1041" s="1">
        <v>45688</v>
      </c>
      <c r="G1041" t="s">
        <v>2013</v>
      </c>
      <c r="H1041">
        <v>811.5</v>
      </c>
      <c r="I1041" s="3">
        <v>823.38885007704152</v>
      </c>
      <c r="J1041" t="s">
        <v>3</v>
      </c>
      <c r="K1041" t="s">
        <v>12</v>
      </c>
      <c r="L1041" s="5">
        <v>-1.4438925273191572E-2</v>
      </c>
      <c r="M1041" s="6" t="s">
        <v>9448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7">
        <v>768.94484924718608</v>
      </c>
    </row>
    <row r="1042" spans="1:19" x14ac:dyDescent="0.25">
      <c r="A1042" t="s">
        <v>10514</v>
      </c>
      <c r="B1042" t="s">
        <v>2014</v>
      </c>
      <c r="C1042" t="s">
        <v>9388</v>
      </c>
      <c r="D1042" t="s">
        <v>9383</v>
      </c>
      <c r="E1042" s="1">
        <v>45657</v>
      </c>
      <c r="F1042" s="1">
        <v>45688</v>
      </c>
      <c r="G1042" t="s">
        <v>2015</v>
      </c>
      <c r="H1042">
        <v>580.05029999999999</v>
      </c>
      <c r="I1042" s="3">
        <v>600.82635023112482</v>
      </c>
      <c r="J1042" t="s">
        <v>3</v>
      </c>
      <c r="K1042" t="s">
        <v>12</v>
      </c>
      <c r="L1042" s="5">
        <v>-3.4579126270232186E-2</v>
      </c>
      <c r="M1042" s="6" t="s">
        <v>9464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7">
        <v>642.56520330937758</v>
      </c>
    </row>
    <row r="1043" spans="1:19" x14ac:dyDescent="0.25">
      <c r="A1043" t="s">
        <v>10515</v>
      </c>
      <c r="B1043" t="s">
        <v>2016</v>
      </c>
      <c r="C1043" t="s">
        <v>9388</v>
      </c>
      <c r="D1043" t="s">
        <v>9383</v>
      </c>
      <c r="E1043" s="1">
        <v>45657</v>
      </c>
      <c r="F1043" s="1">
        <v>45688</v>
      </c>
      <c r="G1043" t="s">
        <v>2017</v>
      </c>
      <c r="H1043">
        <v>674.2</v>
      </c>
      <c r="I1043" s="3">
        <v>640.72973805855156</v>
      </c>
      <c r="J1043" t="s">
        <v>3</v>
      </c>
      <c r="K1043" t="s">
        <v>12</v>
      </c>
      <c r="L1043" s="5">
        <v>5.2237722011881926E-2</v>
      </c>
      <c r="M1043" s="6" t="s">
        <v>9568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7">
        <v>619.42266884588275</v>
      </c>
    </row>
    <row r="1044" spans="1:19" x14ac:dyDescent="0.25">
      <c r="A1044" t="s">
        <v>10516</v>
      </c>
      <c r="B1044" t="s">
        <v>2018</v>
      </c>
      <c r="C1044" t="s">
        <v>9389</v>
      </c>
      <c r="D1044" t="s">
        <v>9383</v>
      </c>
      <c r="E1044" s="1">
        <v>45657</v>
      </c>
      <c r="F1044" s="1">
        <v>45688</v>
      </c>
      <c r="G1044" t="s">
        <v>2019</v>
      </c>
      <c r="H1044">
        <v>80.88</v>
      </c>
      <c r="I1044" s="3">
        <v>80.101032357473045</v>
      </c>
      <c r="J1044" t="s">
        <v>3</v>
      </c>
      <c r="K1044" t="s">
        <v>12</v>
      </c>
      <c r="L1044" s="5">
        <v>9.7248140205059563E-3</v>
      </c>
      <c r="M1044" s="6" t="s">
        <v>9446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7">
        <v>37.114873819280305</v>
      </c>
    </row>
    <row r="1045" spans="1:19" x14ac:dyDescent="0.25">
      <c r="A1045" t="s">
        <v>10517</v>
      </c>
      <c r="B1045" t="s">
        <v>2020</v>
      </c>
      <c r="C1045" t="s">
        <v>9389</v>
      </c>
      <c r="D1045" t="s">
        <v>9383</v>
      </c>
      <c r="E1045" s="1">
        <v>45657</v>
      </c>
      <c r="F1045" s="1">
        <v>45688</v>
      </c>
      <c r="G1045" t="s">
        <v>2021</v>
      </c>
      <c r="H1045">
        <v>33.29</v>
      </c>
      <c r="I1045" s="3">
        <v>34.725824345146378</v>
      </c>
      <c r="J1045" t="s">
        <v>3</v>
      </c>
      <c r="K1045" t="s">
        <v>12</v>
      </c>
      <c r="L1045" s="5">
        <v>-4.134745170843046E-2</v>
      </c>
      <c r="M1045" s="6" t="s">
        <v>9458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7">
        <v>34.843553363628317</v>
      </c>
    </row>
    <row r="1046" spans="1:19" x14ac:dyDescent="0.25">
      <c r="A1046" t="s">
        <v>10518</v>
      </c>
      <c r="B1046" t="s">
        <v>2022</v>
      </c>
      <c r="C1046" t="s">
        <v>9389</v>
      </c>
      <c r="D1046" t="s">
        <v>9360</v>
      </c>
      <c r="E1046" s="1">
        <v>45657</v>
      </c>
      <c r="F1046" s="1">
        <v>45688</v>
      </c>
      <c r="G1046" t="s">
        <v>2023</v>
      </c>
      <c r="H1046">
        <v>285.07499999999999</v>
      </c>
      <c r="I1046" s="3">
        <v>288.34604930662562</v>
      </c>
      <c r="J1046" t="s">
        <v>3</v>
      </c>
      <c r="K1046" t="s">
        <v>12</v>
      </c>
      <c r="L1046" s="5">
        <v>-1.1344179379226382E-2</v>
      </c>
      <c r="M1046" s="6" t="s">
        <v>9448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7">
        <v>593.38274500629234</v>
      </c>
    </row>
    <row r="1047" spans="1:19" x14ac:dyDescent="0.25">
      <c r="A1047" t="s">
        <v>10519</v>
      </c>
      <c r="B1047" t="s">
        <v>2024</v>
      </c>
      <c r="C1047" t="s">
        <v>9389</v>
      </c>
      <c r="D1047" t="s">
        <v>9383</v>
      </c>
      <c r="E1047" s="1">
        <v>45657</v>
      </c>
      <c r="F1047" s="1">
        <v>45688</v>
      </c>
      <c r="G1047" t="s">
        <v>2025</v>
      </c>
      <c r="H1047">
        <v>574.62059999999997</v>
      </c>
      <c r="I1047" s="3">
        <v>568.87947519260399</v>
      </c>
      <c r="J1047" t="s">
        <v>3</v>
      </c>
      <c r="K1047" t="s">
        <v>12</v>
      </c>
      <c r="L1047" s="5">
        <v>1.0091987947802528E-2</v>
      </c>
      <c r="M1047" s="6" t="s">
        <v>9446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>
        <v>441.18527883631378</v>
      </c>
    </row>
    <row r="1048" spans="1:19" x14ac:dyDescent="0.25">
      <c r="A1048" t="s">
        <v>10520</v>
      </c>
      <c r="B1048" t="s">
        <v>2026</v>
      </c>
      <c r="C1048" t="s">
        <v>9388</v>
      </c>
      <c r="D1048" t="s">
        <v>9383</v>
      </c>
      <c r="E1048" s="1">
        <v>45657</v>
      </c>
      <c r="F1048" s="1">
        <v>45688</v>
      </c>
      <c r="G1048" t="s">
        <v>2027</v>
      </c>
      <c r="H1048">
        <v>1801.1992</v>
      </c>
      <c r="I1048" s="3">
        <v>1771.7243177195687</v>
      </c>
      <c r="J1048" t="s">
        <v>3</v>
      </c>
      <c r="K1048" t="s">
        <v>12</v>
      </c>
      <c r="L1048" s="5">
        <v>1.6636268964445478E-2</v>
      </c>
      <c r="M1048" s="6" t="s">
        <v>9472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1658.1053838972466</v>
      </c>
    </row>
    <row r="1049" spans="1:19" x14ac:dyDescent="0.25">
      <c r="A1049" t="s">
        <v>10521</v>
      </c>
      <c r="B1049" t="s">
        <v>2028</v>
      </c>
      <c r="C1049" t="s">
        <v>9388</v>
      </c>
      <c r="D1049" t="s">
        <v>9383</v>
      </c>
      <c r="E1049" s="1">
        <v>45657</v>
      </c>
      <c r="F1049" s="1">
        <v>45688</v>
      </c>
      <c r="G1049" t="s">
        <v>2029</v>
      </c>
      <c r="H1049">
        <v>287.32220000000001</v>
      </c>
      <c r="I1049" s="3">
        <v>289.79848782742675</v>
      </c>
      <c r="J1049" t="s">
        <v>3</v>
      </c>
      <c r="K1049" t="s">
        <v>12</v>
      </c>
      <c r="L1049" s="5">
        <v>-8.5448611067334701E-3</v>
      </c>
      <c r="M1049" s="6" t="s">
        <v>9448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7">
        <v>316.53967393768863</v>
      </c>
    </row>
    <row r="1050" spans="1:19" x14ac:dyDescent="0.25">
      <c r="A1050" t="s">
        <v>10522</v>
      </c>
      <c r="B1050" t="s">
        <v>2030</v>
      </c>
      <c r="C1050" t="s">
        <v>9389</v>
      </c>
      <c r="D1050" t="s">
        <v>9383</v>
      </c>
      <c r="E1050" s="1">
        <v>45657</v>
      </c>
      <c r="F1050" s="1">
        <v>45688</v>
      </c>
      <c r="G1050" t="s">
        <v>2031</v>
      </c>
      <c r="H1050">
        <v>162.19999999999999</v>
      </c>
      <c r="I1050" s="3">
        <v>167.44560862865947</v>
      </c>
      <c r="J1050" t="s">
        <v>3</v>
      </c>
      <c r="K1050" t="s">
        <v>12</v>
      </c>
      <c r="L1050" s="5">
        <v>-3.1327239165122256E-2</v>
      </c>
      <c r="M1050" s="6" t="s">
        <v>9464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120.95405415483009</v>
      </c>
    </row>
    <row r="1051" spans="1:19" x14ac:dyDescent="0.25">
      <c r="A1051" t="s">
        <v>10523</v>
      </c>
      <c r="B1051" t="s">
        <v>2032</v>
      </c>
      <c r="C1051" t="s">
        <v>9388</v>
      </c>
      <c r="D1051" t="s">
        <v>9383</v>
      </c>
      <c r="E1051" s="1">
        <v>45657</v>
      </c>
      <c r="F1051" s="1">
        <v>45688</v>
      </c>
      <c r="G1051" t="s">
        <v>2033</v>
      </c>
      <c r="H1051">
        <v>472.4</v>
      </c>
      <c r="I1051" s="3">
        <v>468.37657935285051</v>
      </c>
      <c r="J1051" t="s">
        <v>3</v>
      </c>
      <c r="K1051" t="s">
        <v>12</v>
      </c>
      <c r="L1051" s="5">
        <v>8.5901405503847617E-3</v>
      </c>
      <c r="M1051" s="6" t="s">
        <v>9446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7">
        <v>656.25879228219503</v>
      </c>
    </row>
    <row r="1052" spans="1:19" x14ac:dyDescent="0.25">
      <c r="A1052" t="s">
        <v>10524</v>
      </c>
      <c r="B1052" t="s">
        <v>2034</v>
      </c>
      <c r="C1052" t="s">
        <v>9388</v>
      </c>
      <c r="D1052" t="s">
        <v>9383</v>
      </c>
      <c r="E1052" s="1">
        <v>45657</v>
      </c>
      <c r="F1052" s="1">
        <v>45688</v>
      </c>
      <c r="G1052" t="s">
        <v>2035</v>
      </c>
      <c r="H1052">
        <v>278.1001</v>
      </c>
      <c r="I1052" s="3">
        <v>277.66908520801235</v>
      </c>
      <c r="J1052" t="s">
        <v>3</v>
      </c>
      <c r="K1052" t="s">
        <v>12</v>
      </c>
      <c r="L1052" s="5">
        <v>1.5522606402680328E-3</v>
      </c>
      <c r="M1052" s="6" t="s">
        <v>9495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7">
        <v>234.37814010078392</v>
      </c>
    </row>
    <row r="1053" spans="1:19" x14ac:dyDescent="0.25">
      <c r="A1053" t="s">
        <v>10525</v>
      </c>
      <c r="B1053" t="s">
        <v>2036</v>
      </c>
      <c r="C1053" t="s">
        <v>9388</v>
      </c>
      <c r="D1053" t="s">
        <v>9383</v>
      </c>
      <c r="E1053" s="1">
        <v>45657</v>
      </c>
      <c r="F1053" s="1">
        <v>45688</v>
      </c>
      <c r="G1053" t="s">
        <v>2037</v>
      </c>
      <c r="H1053">
        <v>455.8</v>
      </c>
      <c r="I1053" s="3">
        <v>480.44915254237287</v>
      </c>
      <c r="J1053" t="s">
        <v>3</v>
      </c>
      <c r="K1053" t="s">
        <v>12</v>
      </c>
      <c r="L1053" s="5">
        <v>-5.1304393840509332E-2</v>
      </c>
      <c r="M1053" s="6" t="s">
        <v>9462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7">
        <v>334.25644673270853</v>
      </c>
    </row>
    <row r="1054" spans="1:19" x14ac:dyDescent="0.25">
      <c r="A1054" t="s">
        <v>10526</v>
      </c>
      <c r="B1054" t="s">
        <v>2038</v>
      </c>
      <c r="C1054" t="s">
        <v>9388</v>
      </c>
      <c r="D1054" t="s">
        <v>9383</v>
      </c>
      <c r="E1054" s="1">
        <v>45657</v>
      </c>
      <c r="F1054" s="1">
        <v>45688</v>
      </c>
      <c r="G1054" t="s">
        <v>2039</v>
      </c>
      <c r="H1054">
        <v>295.80009999999999</v>
      </c>
      <c r="I1054" s="3">
        <v>316.65377966101698</v>
      </c>
      <c r="J1054" t="s">
        <v>3</v>
      </c>
      <c r="K1054" t="s">
        <v>12</v>
      </c>
      <c r="L1054" s="5">
        <v>-6.5856405324898337E-2</v>
      </c>
      <c r="M1054" s="6" t="s">
        <v>9501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7">
        <v>154.28356308996484</v>
      </c>
    </row>
    <row r="1055" spans="1:19" x14ac:dyDescent="0.25">
      <c r="A1055" t="s">
        <v>10527</v>
      </c>
      <c r="B1055" t="s">
        <v>2040</v>
      </c>
      <c r="C1055" t="s">
        <v>9389</v>
      </c>
      <c r="D1055" t="s">
        <v>9383</v>
      </c>
      <c r="E1055" s="1">
        <v>45657</v>
      </c>
      <c r="F1055" s="1">
        <v>45686</v>
      </c>
      <c r="G1055" t="s">
        <v>2041</v>
      </c>
      <c r="H1055">
        <v>93.188999999999993</v>
      </c>
      <c r="I1055" s="3" t="s">
        <v>9515</v>
      </c>
      <c r="J1055" t="s">
        <v>3</v>
      </c>
      <c r="K1055" t="s">
        <v>12</v>
      </c>
      <c r="L1055" s="5" t="s">
        <v>9359</v>
      </c>
      <c r="M1055" s="6" t="s">
        <v>9359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7">
        <v>52.215410914549018</v>
      </c>
    </row>
    <row r="1056" spans="1:19" x14ac:dyDescent="0.25">
      <c r="A1056" t="s">
        <v>10528</v>
      </c>
      <c r="B1056" t="s">
        <v>2042</v>
      </c>
      <c r="C1056" t="s">
        <v>9389</v>
      </c>
      <c r="D1056" t="s">
        <v>9383</v>
      </c>
      <c r="E1056" s="1">
        <v>45657</v>
      </c>
      <c r="F1056" s="1">
        <v>45688</v>
      </c>
      <c r="G1056" t="s">
        <v>2043</v>
      </c>
      <c r="H1056">
        <v>0</v>
      </c>
      <c r="I1056" s="3">
        <v>0</v>
      </c>
      <c r="J1056" t="s">
        <v>3</v>
      </c>
      <c r="K1056" t="s">
        <v>1</v>
      </c>
      <c r="L1056" s="5" t="s">
        <v>9359</v>
      </c>
      <c r="M1056" s="6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7">
        <v>8.3864139900996513</v>
      </c>
    </row>
    <row r="1057" spans="1:19" x14ac:dyDescent="0.25">
      <c r="A1057" t="s">
        <v>10529</v>
      </c>
      <c r="B1057" t="s">
        <v>2044</v>
      </c>
      <c r="C1057" t="s">
        <v>9389</v>
      </c>
      <c r="D1057" t="s">
        <v>9383</v>
      </c>
      <c r="E1057" s="1">
        <v>45657</v>
      </c>
      <c r="F1057" s="1">
        <v>45688</v>
      </c>
      <c r="G1057" t="s">
        <v>2045</v>
      </c>
      <c r="H1057">
        <v>68.495999999999995</v>
      </c>
      <c r="I1057" s="3">
        <v>80.552526964560855</v>
      </c>
      <c r="J1057" t="s">
        <v>3</v>
      </c>
      <c r="K1057" t="s">
        <v>12</v>
      </c>
      <c r="L1057" s="5">
        <v>-0.14967285843019096</v>
      </c>
      <c r="M1057" s="6" t="s">
        <v>9585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25.908028933700709</v>
      </c>
    </row>
    <row r="1058" spans="1:19" x14ac:dyDescent="0.25">
      <c r="A1058" t="s">
        <v>10530</v>
      </c>
      <c r="B1058" t="s">
        <v>2046</v>
      </c>
      <c r="C1058" t="s">
        <v>9388</v>
      </c>
      <c r="D1058" t="s">
        <v>9383</v>
      </c>
      <c r="E1058" s="1">
        <v>45657</v>
      </c>
      <c r="F1058" s="1">
        <v>45688</v>
      </c>
      <c r="G1058" t="s">
        <v>2047</v>
      </c>
      <c r="H1058">
        <v>992</v>
      </c>
      <c r="I1058" s="3">
        <v>969.53539691833589</v>
      </c>
      <c r="J1058" t="s">
        <v>3</v>
      </c>
      <c r="K1058" t="s">
        <v>12</v>
      </c>
      <c r="L1058" s="5">
        <v>2.3170482638455336E-2</v>
      </c>
      <c r="M1058" s="6" t="s">
        <v>9472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7">
        <v>912.22924922690936</v>
      </c>
    </row>
    <row r="1059" spans="1:19" x14ac:dyDescent="0.25">
      <c r="A1059" t="s">
        <v>10531</v>
      </c>
      <c r="B1059" t="s">
        <v>2048</v>
      </c>
      <c r="C1059" t="s">
        <v>9388</v>
      </c>
      <c r="D1059" t="s">
        <v>9383</v>
      </c>
      <c r="E1059" s="1">
        <v>45657</v>
      </c>
      <c r="F1059" s="1">
        <v>45688</v>
      </c>
      <c r="G1059" t="s">
        <v>2049</v>
      </c>
      <c r="H1059">
        <v>673.40989999999999</v>
      </c>
      <c r="I1059" s="3">
        <v>627.77351140215717</v>
      </c>
      <c r="J1059" t="s">
        <v>3</v>
      </c>
      <c r="K1059" t="s">
        <v>12</v>
      </c>
      <c r="L1059" s="5">
        <v>7.2695626318976192E-2</v>
      </c>
      <c r="M1059" s="6" t="s">
        <v>9503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7">
        <v>640.20296693670821</v>
      </c>
    </row>
    <row r="1060" spans="1:19" x14ac:dyDescent="0.25">
      <c r="A1060" t="s">
        <v>10532</v>
      </c>
      <c r="B1060" t="s">
        <v>2050</v>
      </c>
      <c r="C1060" t="s">
        <v>9388</v>
      </c>
      <c r="D1060" t="s">
        <v>9383</v>
      </c>
      <c r="E1060" s="1">
        <v>45657</v>
      </c>
      <c r="F1060" s="1">
        <v>45688</v>
      </c>
      <c r="G1060" t="s">
        <v>2051</v>
      </c>
      <c r="H1060">
        <v>479</v>
      </c>
      <c r="I1060" s="3">
        <v>479.86014838212634</v>
      </c>
      <c r="J1060" t="s">
        <v>3</v>
      </c>
      <c r="K1060" t="s">
        <v>12</v>
      </c>
      <c r="L1060" s="5">
        <v>-1.7924980539150148E-3</v>
      </c>
      <c r="M1060" s="6" t="s">
        <v>9495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7">
        <v>693.61165492502857</v>
      </c>
    </row>
    <row r="1061" spans="1:19" x14ac:dyDescent="0.25">
      <c r="A1061" t="s">
        <v>10533</v>
      </c>
      <c r="B1061" t="s">
        <v>2052</v>
      </c>
      <c r="C1061" t="s">
        <v>9388</v>
      </c>
      <c r="D1061" t="s">
        <v>9383</v>
      </c>
      <c r="E1061" s="1">
        <v>45657</v>
      </c>
      <c r="F1061" s="1">
        <v>45688</v>
      </c>
      <c r="G1061" t="s">
        <v>2053</v>
      </c>
      <c r="H1061">
        <v>492.7122</v>
      </c>
      <c r="I1061" s="3">
        <v>489.71598120184899</v>
      </c>
      <c r="J1061" t="s">
        <v>3</v>
      </c>
      <c r="K1061" t="s">
        <v>12</v>
      </c>
      <c r="L1061" s="5">
        <v>6.1182785801634498E-3</v>
      </c>
      <c r="M1061" s="6" t="s">
        <v>9446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7">
        <v>702.80223081244515</v>
      </c>
    </row>
    <row r="1062" spans="1:19" x14ac:dyDescent="0.25">
      <c r="A1062" t="s">
        <v>10534</v>
      </c>
      <c r="B1062" t="s">
        <v>2054</v>
      </c>
      <c r="C1062" t="s">
        <v>9388</v>
      </c>
      <c r="D1062" t="s">
        <v>9383</v>
      </c>
      <c r="E1062" s="1">
        <v>45657</v>
      </c>
      <c r="F1062" s="1">
        <v>45688</v>
      </c>
      <c r="G1062" t="s">
        <v>2055</v>
      </c>
      <c r="H1062">
        <v>399.00009999999997</v>
      </c>
      <c r="I1062" s="3">
        <v>453.65383097072424</v>
      </c>
      <c r="J1062" t="s">
        <v>3</v>
      </c>
      <c r="K1062" t="s">
        <v>12</v>
      </c>
      <c r="L1062" s="5">
        <v>-0.12047452757927057</v>
      </c>
      <c r="M1062" s="6" t="s">
        <v>9562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7">
        <v>334.69936605258403</v>
      </c>
    </row>
    <row r="1063" spans="1:19" x14ac:dyDescent="0.25">
      <c r="A1063" t="s">
        <v>10535</v>
      </c>
      <c r="B1063" t="s">
        <v>2056</v>
      </c>
      <c r="C1063" t="s">
        <v>9388</v>
      </c>
      <c r="D1063" t="s">
        <v>9383</v>
      </c>
      <c r="E1063" s="1">
        <v>45657</v>
      </c>
      <c r="F1063" s="1">
        <v>45688</v>
      </c>
      <c r="G1063" t="s">
        <v>2057</v>
      </c>
      <c r="H1063">
        <v>430.9</v>
      </c>
      <c r="I1063" s="3">
        <v>422.44191063174117</v>
      </c>
      <c r="J1063" t="s">
        <v>3</v>
      </c>
      <c r="K1063" t="s">
        <v>12</v>
      </c>
      <c r="L1063" s="5">
        <v>2.0021899237246954E-2</v>
      </c>
      <c r="M1063" s="6" t="s">
        <v>9472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7">
        <v>334.69936605258403</v>
      </c>
    </row>
    <row r="1064" spans="1:19" x14ac:dyDescent="0.25">
      <c r="A1064" t="s">
        <v>10536</v>
      </c>
      <c r="B1064" t="s">
        <v>2058</v>
      </c>
      <c r="C1064" t="s">
        <v>9388</v>
      </c>
      <c r="D1064" t="s">
        <v>9383</v>
      </c>
      <c r="E1064" s="1">
        <v>45657</v>
      </c>
      <c r="F1064" s="1">
        <v>45688</v>
      </c>
      <c r="G1064" t="s">
        <v>2059</v>
      </c>
      <c r="H1064">
        <v>934.77049999999997</v>
      </c>
      <c r="I1064" s="3">
        <v>939.67717519260395</v>
      </c>
      <c r="J1064" t="s">
        <v>3</v>
      </c>
      <c r="K1064" t="s">
        <v>12</v>
      </c>
      <c r="L1064" s="5">
        <v>-5.2216605044155262E-3</v>
      </c>
      <c r="M1064" s="6" t="s">
        <v>9448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7">
        <v>941.64647405530695</v>
      </c>
    </row>
    <row r="1065" spans="1:19" x14ac:dyDescent="0.25">
      <c r="A1065" t="s">
        <v>10537</v>
      </c>
      <c r="B1065" t="s">
        <v>2060</v>
      </c>
      <c r="C1065" t="s">
        <v>9388</v>
      </c>
      <c r="D1065" t="s">
        <v>9383</v>
      </c>
      <c r="E1065" s="1">
        <v>45657</v>
      </c>
      <c r="F1065" s="1">
        <v>45688</v>
      </c>
      <c r="G1065" t="s">
        <v>2061</v>
      </c>
      <c r="H1065">
        <v>220.7998</v>
      </c>
      <c r="I1065" s="3">
        <v>221.0204916837782</v>
      </c>
      <c r="J1065" t="s">
        <v>3</v>
      </c>
      <c r="K1065" t="s">
        <v>12</v>
      </c>
      <c r="L1065" s="5">
        <v>-9.985123193642087E-4</v>
      </c>
      <c r="M1065" s="6" t="s">
        <v>9495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7">
        <v>295.6855559602173</v>
      </c>
    </row>
    <row r="1066" spans="1:19" x14ac:dyDescent="0.25">
      <c r="A1066" t="s">
        <v>10538</v>
      </c>
      <c r="B1066" t="s">
        <v>2062</v>
      </c>
      <c r="C1066" t="s">
        <v>9388</v>
      </c>
      <c r="D1066" t="s">
        <v>9383</v>
      </c>
      <c r="E1066" s="1">
        <v>45657</v>
      </c>
      <c r="F1066" s="1">
        <v>45688</v>
      </c>
      <c r="G1066" t="s">
        <v>2063</v>
      </c>
      <c r="H1066">
        <v>755.68290000000002</v>
      </c>
      <c r="I1066" s="3">
        <v>741.50431587057005</v>
      </c>
      <c r="J1066" t="s">
        <v>3</v>
      </c>
      <c r="K1066" t="s">
        <v>12</v>
      </c>
      <c r="L1066" s="5">
        <v>1.9121377753254842E-2</v>
      </c>
      <c r="M1066" s="6" t="s">
        <v>9472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7">
        <v>747.64781194983925</v>
      </c>
    </row>
    <row r="1067" spans="1:19" x14ac:dyDescent="0.25">
      <c r="A1067" t="s">
        <v>10539</v>
      </c>
      <c r="B1067" t="s">
        <v>2064</v>
      </c>
      <c r="C1067" t="s">
        <v>9388</v>
      </c>
      <c r="D1067" t="s">
        <v>9383</v>
      </c>
      <c r="E1067" s="1">
        <v>45657</v>
      </c>
      <c r="F1067" s="1">
        <v>45688</v>
      </c>
      <c r="G1067" t="s">
        <v>2065</v>
      </c>
      <c r="H1067">
        <v>310.26400000000001</v>
      </c>
      <c r="I1067" s="3">
        <v>303.58134221879817</v>
      </c>
      <c r="J1067" t="s">
        <v>3</v>
      </c>
      <c r="K1067" t="s">
        <v>12</v>
      </c>
      <c r="L1067" s="5">
        <v>2.2012742062341495E-2</v>
      </c>
      <c r="M1067" s="6" t="s">
        <v>9472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7">
        <v>235.48543840047267</v>
      </c>
    </row>
    <row r="1068" spans="1:19" x14ac:dyDescent="0.25">
      <c r="A1068" t="s">
        <v>10540</v>
      </c>
      <c r="B1068" t="s">
        <v>2066</v>
      </c>
      <c r="C1068" t="s">
        <v>9388</v>
      </c>
      <c r="D1068" t="s">
        <v>9383</v>
      </c>
      <c r="E1068" s="1">
        <v>45657</v>
      </c>
      <c r="F1068" s="1">
        <v>45688</v>
      </c>
      <c r="G1068" t="s">
        <v>2067</v>
      </c>
      <c r="H1068">
        <v>318.1909</v>
      </c>
      <c r="I1068" s="3">
        <v>316.36708058551619</v>
      </c>
      <c r="J1068" t="s">
        <v>3</v>
      </c>
      <c r="K1068" t="s">
        <v>12</v>
      </c>
      <c r="L1068" s="5">
        <v>5.7648836633330536E-3</v>
      </c>
      <c r="M1068" s="6" t="s">
        <v>9446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7">
        <v>235.48543840047267</v>
      </c>
    </row>
    <row r="1069" spans="1:19" x14ac:dyDescent="0.25">
      <c r="A1069" t="s">
        <v>10541</v>
      </c>
      <c r="B1069" t="s">
        <v>2068</v>
      </c>
      <c r="C1069" t="s">
        <v>9389</v>
      </c>
      <c r="D1069" t="s">
        <v>9383</v>
      </c>
      <c r="E1069" s="1">
        <v>45657</v>
      </c>
      <c r="F1069" s="1">
        <v>45688</v>
      </c>
      <c r="G1069" t="s">
        <v>2069</v>
      </c>
      <c r="H1069">
        <v>40.512</v>
      </c>
      <c r="I1069" s="3">
        <v>34.017174114021572</v>
      </c>
      <c r="J1069" t="s">
        <v>3</v>
      </c>
      <c r="K1069" t="s">
        <v>1</v>
      </c>
      <c r="L1069" s="5">
        <v>0.19092784909788607</v>
      </c>
      <c r="M1069" s="6" t="s">
        <v>10007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7">
        <v>98.690121776351248</v>
      </c>
    </row>
    <row r="1070" spans="1:19" x14ac:dyDescent="0.25">
      <c r="A1070" t="s">
        <v>10542</v>
      </c>
      <c r="B1070" t="s">
        <v>2070</v>
      </c>
      <c r="C1070" t="s">
        <v>9388</v>
      </c>
      <c r="D1070" t="s">
        <v>9383</v>
      </c>
      <c r="E1070" s="1">
        <v>45657</v>
      </c>
      <c r="F1070" s="1">
        <v>45688</v>
      </c>
      <c r="G1070" t="s">
        <v>2071</v>
      </c>
      <c r="H1070">
        <v>177.2</v>
      </c>
      <c r="I1070" s="3">
        <v>185.60354391371339</v>
      </c>
      <c r="J1070" t="s">
        <v>3</v>
      </c>
      <c r="K1070" t="s">
        <v>12</v>
      </c>
      <c r="L1070" s="5">
        <v>-4.5276850519730294E-2</v>
      </c>
      <c r="M1070" s="6" t="s">
        <v>9462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7">
        <v>232.23736338805236</v>
      </c>
    </row>
    <row r="1071" spans="1:19" x14ac:dyDescent="0.25">
      <c r="A1071" t="s">
        <v>10543</v>
      </c>
      <c r="B1071" t="s">
        <v>2072</v>
      </c>
      <c r="C1071" t="s">
        <v>9388</v>
      </c>
      <c r="D1071" t="s">
        <v>9383</v>
      </c>
      <c r="E1071" s="1">
        <v>45657</v>
      </c>
      <c r="F1071" s="1">
        <v>45688</v>
      </c>
      <c r="G1071" t="s">
        <v>2073</v>
      </c>
      <c r="H1071">
        <v>153.37710000000001</v>
      </c>
      <c r="I1071" s="3">
        <v>160.1836123266564</v>
      </c>
      <c r="J1071" t="s">
        <v>3</v>
      </c>
      <c r="K1071" t="s">
        <v>12</v>
      </c>
      <c r="L1071" s="5">
        <v>-4.2491939267645717E-2</v>
      </c>
      <c r="M1071" s="6" t="s">
        <v>9458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7">
        <v>232.23736338805236</v>
      </c>
    </row>
    <row r="1072" spans="1:19" x14ac:dyDescent="0.25">
      <c r="A1072" t="s">
        <v>10544</v>
      </c>
      <c r="B1072" t="s">
        <v>2074</v>
      </c>
      <c r="C1072" t="s">
        <v>9388</v>
      </c>
      <c r="D1072" t="s">
        <v>9383</v>
      </c>
      <c r="E1072" s="1">
        <v>45657</v>
      </c>
      <c r="F1072" s="1">
        <v>45688</v>
      </c>
      <c r="G1072" t="s">
        <v>2075</v>
      </c>
      <c r="H1072">
        <v>191.548</v>
      </c>
      <c r="I1072" s="3">
        <v>196.77018335901388</v>
      </c>
      <c r="J1072" t="s">
        <v>3</v>
      </c>
      <c r="K1072" t="s">
        <v>12</v>
      </c>
      <c r="L1072" s="5">
        <v>-2.6539505477239045E-2</v>
      </c>
      <c r="M1072" s="6" t="s">
        <v>9464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7">
        <v>232.23736338805236</v>
      </c>
    </row>
    <row r="1073" spans="1:19" x14ac:dyDescent="0.25">
      <c r="A1073" t="s">
        <v>10545</v>
      </c>
      <c r="B1073" t="s">
        <v>2076</v>
      </c>
      <c r="C1073" t="s">
        <v>9388</v>
      </c>
      <c r="D1073" t="s">
        <v>9383</v>
      </c>
      <c r="E1073" s="1">
        <v>45657</v>
      </c>
      <c r="F1073" s="1">
        <v>45688</v>
      </c>
      <c r="G1073" t="s">
        <v>2077</v>
      </c>
      <c r="H1073">
        <v>803.79880000000003</v>
      </c>
      <c r="I1073" s="3">
        <v>793.35434915254234</v>
      </c>
      <c r="J1073" t="s">
        <v>3</v>
      </c>
      <c r="K1073" t="s">
        <v>12</v>
      </c>
      <c r="L1073" s="5">
        <v>1.3164925431636387E-2</v>
      </c>
      <c r="M1073" s="6" t="s">
        <v>9446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7">
        <v>908.68589466790547</v>
      </c>
    </row>
    <row r="1074" spans="1:19" x14ac:dyDescent="0.25">
      <c r="A1074" t="s">
        <v>10546</v>
      </c>
      <c r="B1074" t="s">
        <v>2078</v>
      </c>
      <c r="C1074" t="s">
        <v>9388</v>
      </c>
      <c r="D1074" t="s">
        <v>9383</v>
      </c>
      <c r="E1074" s="1">
        <v>45657</v>
      </c>
      <c r="F1074" s="1">
        <v>45688</v>
      </c>
      <c r="G1074" t="s">
        <v>2079</v>
      </c>
      <c r="H1074">
        <v>308.10300000000001</v>
      </c>
      <c r="I1074" s="3">
        <v>308.19895423728821</v>
      </c>
      <c r="J1074" t="s">
        <v>3</v>
      </c>
      <c r="K1074" t="s">
        <v>12</v>
      </c>
      <c r="L1074" s="5">
        <v>-3.1133862061816231E-4</v>
      </c>
      <c r="M1074" s="6" t="s">
        <v>9495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349.90626270164279</v>
      </c>
    </row>
    <row r="1075" spans="1:19" x14ac:dyDescent="0.25">
      <c r="A1075" t="s">
        <v>10547</v>
      </c>
      <c r="B1075" t="s">
        <v>2080</v>
      </c>
      <c r="C1075" t="s">
        <v>9388</v>
      </c>
      <c r="D1075" t="s">
        <v>9383</v>
      </c>
      <c r="E1075" s="1">
        <v>45657</v>
      </c>
      <c r="F1075" s="1">
        <v>45688</v>
      </c>
      <c r="G1075" t="s">
        <v>2081</v>
      </c>
      <c r="H1075">
        <v>1039.0996</v>
      </c>
      <c r="I1075" s="3">
        <v>1081.8205352850539</v>
      </c>
      <c r="J1075" t="s">
        <v>3</v>
      </c>
      <c r="K1075" t="s">
        <v>12</v>
      </c>
      <c r="L1075" s="5">
        <v>-3.9489854270326918E-2</v>
      </c>
      <c r="M1075" s="6" t="s">
        <v>9458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946.26021697067677</v>
      </c>
    </row>
    <row r="1076" spans="1:19" x14ac:dyDescent="0.25">
      <c r="A1076" t="s">
        <v>10548</v>
      </c>
      <c r="B1076" t="s">
        <v>2082</v>
      </c>
      <c r="C1076" t="s">
        <v>9389</v>
      </c>
      <c r="D1076" t="s">
        <v>9383</v>
      </c>
      <c r="E1076" s="1">
        <v>45657</v>
      </c>
      <c r="F1076" s="1">
        <v>45688</v>
      </c>
      <c r="G1076" t="s">
        <v>2083</v>
      </c>
      <c r="H1076">
        <v>122.9</v>
      </c>
      <c r="I1076" s="3" t="s">
        <v>9515</v>
      </c>
      <c r="J1076" t="s">
        <v>3</v>
      </c>
      <c r="K1076" t="s">
        <v>12</v>
      </c>
      <c r="L1076" s="5" t="s">
        <v>9359</v>
      </c>
      <c r="M1076" s="6" t="s">
        <v>9359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7">
        <v>89.554920822849851</v>
      </c>
    </row>
    <row r="1077" spans="1:19" x14ac:dyDescent="0.25">
      <c r="A1077" t="s">
        <v>10549</v>
      </c>
      <c r="B1077" t="s">
        <v>2084</v>
      </c>
      <c r="C1077" t="s">
        <v>9389</v>
      </c>
      <c r="D1077" t="s">
        <v>9383</v>
      </c>
      <c r="E1077" s="1">
        <v>45657</v>
      </c>
      <c r="F1077" s="1">
        <v>45688</v>
      </c>
      <c r="G1077" t="s">
        <v>2085</v>
      </c>
      <c r="H1077">
        <v>18.68</v>
      </c>
      <c r="I1077" s="3">
        <v>19.100086748844376</v>
      </c>
      <c r="J1077" t="s">
        <v>3</v>
      </c>
      <c r="K1077" t="s">
        <v>12</v>
      </c>
      <c r="L1077" s="5">
        <v>-2.1993970727373413E-2</v>
      </c>
      <c r="M1077" s="6" t="s">
        <v>9452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7">
        <v>64.720153203358322</v>
      </c>
    </row>
    <row r="1078" spans="1:19" x14ac:dyDescent="0.25">
      <c r="A1078" t="s">
        <v>10550</v>
      </c>
      <c r="B1078" t="s">
        <v>2086</v>
      </c>
      <c r="C1078" t="s">
        <v>9388</v>
      </c>
      <c r="D1078" t="s">
        <v>9383</v>
      </c>
      <c r="E1078" s="1">
        <v>45657</v>
      </c>
      <c r="F1078" s="1">
        <v>45688</v>
      </c>
      <c r="G1078" t="s">
        <v>2087</v>
      </c>
      <c r="H1078">
        <v>581.09960000000001</v>
      </c>
      <c r="I1078" s="3">
        <v>550.62711864406776</v>
      </c>
      <c r="J1078" t="s">
        <v>3</v>
      </c>
      <c r="K1078" t="s">
        <v>12</v>
      </c>
      <c r="L1078" s="5">
        <v>5.5341410410318037E-2</v>
      </c>
      <c r="M1078" s="6" t="s">
        <v>9456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7">
        <v>727.56880278214999</v>
      </c>
    </row>
    <row r="1079" spans="1:19" x14ac:dyDescent="0.25">
      <c r="A1079" t="s">
        <v>10551</v>
      </c>
      <c r="B1079" t="s">
        <v>2088</v>
      </c>
      <c r="C1079" t="s">
        <v>9388</v>
      </c>
      <c r="D1079" t="s">
        <v>9383</v>
      </c>
      <c r="E1079" s="1">
        <v>45657</v>
      </c>
      <c r="F1079" s="1">
        <v>45688</v>
      </c>
      <c r="G1079" t="s">
        <v>2089</v>
      </c>
      <c r="H1079">
        <v>168.45509999999999</v>
      </c>
      <c r="I1079" s="3">
        <v>169.68443297380585</v>
      </c>
      <c r="J1079" t="s">
        <v>3</v>
      </c>
      <c r="K1079" t="s">
        <v>12</v>
      </c>
      <c r="L1079" s="5">
        <v>-7.2448188219813581E-3</v>
      </c>
      <c r="M1079" s="6" t="s">
        <v>9448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7">
        <v>237.10947590668283</v>
      </c>
    </row>
    <row r="1080" spans="1:19" x14ac:dyDescent="0.25">
      <c r="A1080" t="s">
        <v>10552</v>
      </c>
      <c r="B1080" t="s">
        <v>2090</v>
      </c>
      <c r="C1080" t="s">
        <v>9388</v>
      </c>
      <c r="D1080" t="s">
        <v>9383</v>
      </c>
      <c r="E1080" s="1">
        <v>45657</v>
      </c>
      <c r="F1080" s="1">
        <v>45688</v>
      </c>
      <c r="G1080" t="s">
        <v>2091</v>
      </c>
      <c r="H1080">
        <v>328.6001</v>
      </c>
      <c r="I1080" s="3">
        <v>333.0262500770416</v>
      </c>
      <c r="J1080" t="s">
        <v>3</v>
      </c>
      <c r="K1080" t="s">
        <v>12</v>
      </c>
      <c r="L1080" s="5">
        <v>-1.329069428015861E-2</v>
      </c>
      <c r="M1080" s="6" t="s">
        <v>9448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7">
        <v>235.48543840047267</v>
      </c>
    </row>
    <row r="1081" spans="1:19" x14ac:dyDescent="0.25">
      <c r="A1081" t="s">
        <v>10553</v>
      </c>
      <c r="B1081" t="s">
        <v>2092</v>
      </c>
      <c r="C1081" t="s">
        <v>9388</v>
      </c>
      <c r="D1081" t="s">
        <v>9383</v>
      </c>
      <c r="E1081" s="1">
        <v>45657</v>
      </c>
      <c r="F1081" s="1">
        <v>45688</v>
      </c>
      <c r="G1081" t="s">
        <v>2093</v>
      </c>
      <c r="H1081">
        <v>1052.0999999999999</v>
      </c>
      <c r="I1081" s="3">
        <v>989.65654853620947</v>
      </c>
      <c r="J1081" t="s">
        <v>3</v>
      </c>
      <c r="K1081" t="s">
        <v>12</v>
      </c>
      <c r="L1081" s="5">
        <v>6.3096082733095527E-2</v>
      </c>
      <c r="M1081" s="6" t="s">
        <v>9456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7">
        <v>967.40961449473173</v>
      </c>
    </row>
    <row r="1082" spans="1:19" x14ac:dyDescent="0.25">
      <c r="A1082" t="s">
        <v>10554</v>
      </c>
      <c r="B1082" t="s">
        <v>2094</v>
      </c>
      <c r="C1082" t="s">
        <v>9389</v>
      </c>
      <c r="D1082" t="s">
        <v>9383</v>
      </c>
      <c r="E1082" s="1">
        <v>45657</v>
      </c>
      <c r="F1082" s="1">
        <v>45688</v>
      </c>
      <c r="G1082" t="s">
        <v>2095</v>
      </c>
      <c r="H1082">
        <v>67.690100000000001</v>
      </c>
      <c r="I1082" s="3" t="s">
        <v>9515</v>
      </c>
      <c r="J1082" t="s">
        <v>3</v>
      </c>
      <c r="K1082" t="s">
        <v>12</v>
      </c>
      <c r="L1082" s="5" t="s">
        <v>9359</v>
      </c>
      <c r="M1082" s="6" t="s">
        <v>9359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7">
        <v>57.332121831127679</v>
      </c>
    </row>
    <row r="1083" spans="1:19" x14ac:dyDescent="0.25">
      <c r="A1083" t="s">
        <v>10555</v>
      </c>
      <c r="B1083" t="s">
        <v>2096</v>
      </c>
      <c r="C1083" t="s">
        <v>9389</v>
      </c>
      <c r="D1083" t="s">
        <v>9383</v>
      </c>
      <c r="E1083" s="1">
        <v>45657</v>
      </c>
      <c r="F1083" s="1">
        <v>45688</v>
      </c>
      <c r="G1083" t="s">
        <v>2097</v>
      </c>
      <c r="H1083">
        <v>234.9</v>
      </c>
      <c r="I1083" s="3">
        <v>242.72742681047768</v>
      </c>
      <c r="J1083" t="s">
        <v>3</v>
      </c>
      <c r="K1083" t="s">
        <v>1</v>
      </c>
      <c r="L1083" s="5">
        <v>-3.2247805340058888E-2</v>
      </c>
      <c r="M1083" s="6" t="s">
        <v>9464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7">
        <v>195.3834783169645</v>
      </c>
    </row>
    <row r="1084" spans="1:19" x14ac:dyDescent="0.25">
      <c r="A1084" t="s">
        <v>10556</v>
      </c>
      <c r="B1084" t="s">
        <v>2098</v>
      </c>
      <c r="C1084" t="s">
        <v>9388</v>
      </c>
      <c r="D1084" t="s">
        <v>9383</v>
      </c>
      <c r="E1084" s="1">
        <v>45657</v>
      </c>
      <c r="F1084" s="1">
        <v>45688</v>
      </c>
      <c r="G1084" t="s">
        <v>2099</v>
      </c>
      <c r="H1084">
        <v>469.38920000000002</v>
      </c>
      <c r="I1084" s="3">
        <v>469.02152958397534</v>
      </c>
      <c r="J1084" t="s">
        <v>3</v>
      </c>
      <c r="K1084" t="s">
        <v>12</v>
      </c>
      <c r="L1084" s="5">
        <v>7.8390946434980791E-4</v>
      </c>
      <c r="M1084" s="6" t="s">
        <v>9495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7">
        <v>679.77042617891925</v>
      </c>
    </row>
    <row r="1085" spans="1:19" x14ac:dyDescent="0.25">
      <c r="A1085" t="s">
        <v>10557</v>
      </c>
      <c r="B1085" t="s">
        <v>2100</v>
      </c>
      <c r="C1085" t="s">
        <v>9388</v>
      </c>
      <c r="D1085" t="s">
        <v>9383</v>
      </c>
      <c r="E1085" s="1">
        <v>45657</v>
      </c>
      <c r="F1085" s="1">
        <v>45688</v>
      </c>
      <c r="G1085" t="s">
        <v>2101</v>
      </c>
      <c r="H1085">
        <v>177.4</v>
      </c>
      <c r="I1085" s="3">
        <v>166.46409861325114</v>
      </c>
      <c r="J1085" t="s">
        <v>3</v>
      </c>
      <c r="K1085" t="s">
        <v>12</v>
      </c>
      <c r="L1085" s="5">
        <v>6.5695254879891252E-2</v>
      </c>
      <c r="M1085" s="6" t="s">
        <v>9503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7">
        <v>232.23736338805236</v>
      </c>
    </row>
    <row r="1086" spans="1:19" x14ac:dyDescent="0.25">
      <c r="A1086" t="s">
        <v>10558</v>
      </c>
      <c r="B1086" t="s">
        <v>2102</v>
      </c>
      <c r="C1086" t="s">
        <v>9388</v>
      </c>
      <c r="D1086" t="s">
        <v>9383</v>
      </c>
      <c r="E1086" s="1">
        <v>45657</v>
      </c>
      <c r="F1086" s="1">
        <v>45688</v>
      </c>
      <c r="G1086" t="s">
        <v>2103</v>
      </c>
      <c r="H1086">
        <v>1015.3999</v>
      </c>
      <c r="I1086" s="3" t="s">
        <v>9515</v>
      </c>
      <c r="J1086" t="s">
        <v>3</v>
      </c>
      <c r="K1086" t="s">
        <v>12</v>
      </c>
      <c r="L1086" s="5" t="s">
        <v>9359</v>
      </c>
      <c r="M1086" s="6" t="s">
        <v>9359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7">
        <v>753.07357361831407</v>
      </c>
    </row>
    <row r="1087" spans="1:19" x14ac:dyDescent="0.25">
      <c r="A1087" t="s">
        <v>10559</v>
      </c>
      <c r="B1087" t="s">
        <v>2104</v>
      </c>
      <c r="C1087" t="s">
        <v>9389</v>
      </c>
      <c r="D1087" t="s">
        <v>9383</v>
      </c>
      <c r="E1087" s="1">
        <v>45657</v>
      </c>
      <c r="F1087" s="1">
        <v>45688</v>
      </c>
      <c r="G1087" t="s">
        <v>2105</v>
      </c>
      <c r="H1087">
        <v>0</v>
      </c>
      <c r="I1087" s="3">
        <v>0</v>
      </c>
      <c r="J1087" t="s">
        <v>3</v>
      </c>
      <c r="K1087" t="s">
        <v>12</v>
      </c>
      <c r="L1087" s="5" t="s">
        <v>9359</v>
      </c>
      <c r="M1087" s="6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7">
        <v>20.167328880953924</v>
      </c>
    </row>
    <row r="1088" spans="1:19" x14ac:dyDescent="0.25">
      <c r="A1088" t="s">
        <v>10560</v>
      </c>
      <c r="B1088" t="s">
        <v>2106</v>
      </c>
      <c r="C1088" t="s">
        <v>9389</v>
      </c>
      <c r="D1088" t="s">
        <v>9383</v>
      </c>
      <c r="E1088" s="1">
        <v>45657</v>
      </c>
      <c r="F1088" s="1">
        <v>45688</v>
      </c>
      <c r="G1088" t="s">
        <v>2107</v>
      </c>
      <c r="H1088">
        <v>313.286</v>
      </c>
      <c r="I1088" s="3">
        <v>315.65941186440682</v>
      </c>
      <c r="J1088" t="s">
        <v>3</v>
      </c>
      <c r="K1088" t="s">
        <v>12</v>
      </c>
      <c r="L1088" s="5">
        <v>-7.5189009901163173E-3</v>
      </c>
      <c r="M1088" s="6" t="s">
        <v>9448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7">
        <v>180.83205166152374</v>
      </c>
    </row>
    <row r="1089" spans="1:19" x14ac:dyDescent="0.25">
      <c r="A1089" t="s">
        <v>10561</v>
      </c>
      <c r="B1089" t="s">
        <v>2108</v>
      </c>
      <c r="C1089" t="s">
        <v>9388</v>
      </c>
      <c r="D1089" t="s">
        <v>9383</v>
      </c>
      <c r="E1089" s="1">
        <v>45657</v>
      </c>
      <c r="F1089" s="1">
        <v>45688</v>
      </c>
      <c r="G1089" t="s">
        <v>2109</v>
      </c>
      <c r="H1089">
        <v>375.41300000000001</v>
      </c>
      <c r="I1089" s="3">
        <v>473.17645118069811</v>
      </c>
      <c r="J1089" t="s">
        <v>3</v>
      </c>
      <c r="K1089" t="s">
        <v>12</v>
      </c>
      <c r="L1089" s="5">
        <v>-0.20661098187949312</v>
      </c>
      <c r="M1089" s="6" t="s">
        <v>9478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349.02042406189179</v>
      </c>
    </row>
    <row r="1090" spans="1:19" x14ac:dyDescent="0.25">
      <c r="A1090" t="s">
        <v>10562</v>
      </c>
      <c r="B1090" t="s">
        <v>2110</v>
      </c>
      <c r="C1090" t="s">
        <v>9388</v>
      </c>
      <c r="D1090" t="s">
        <v>9383</v>
      </c>
      <c r="E1090" s="1">
        <v>45657</v>
      </c>
      <c r="F1090" s="1">
        <v>45688</v>
      </c>
      <c r="G1090" t="s">
        <v>2111</v>
      </c>
      <c r="H1090">
        <v>626.07389999999998</v>
      </c>
      <c r="I1090" s="3">
        <v>626.15303836671808</v>
      </c>
      <c r="J1090" t="s">
        <v>3</v>
      </c>
      <c r="K1090" t="s">
        <v>12</v>
      </c>
      <c r="L1090" s="5">
        <v>-1.263882180058129E-4</v>
      </c>
      <c r="M1090" s="6" t="s">
        <v>9495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7">
        <v>738.93706532562112</v>
      </c>
    </row>
    <row r="1091" spans="1:19" x14ac:dyDescent="0.25">
      <c r="A1091" t="s">
        <v>10563</v>
      </c>
      <c r="B1091" t="s">
        <v>2112</v>
      </c>
      <c r="C1091" t="s">
        <v>9388</v>
      </c>
      <c r="D1091" t="s">
        <v>9383</v>
      </c>
      <c r="E1091" s="1">
        <v>45657</v>
      </c>
      <c r="F1091" s="1">
        <v>45688</v>
      </c>
      <c r="G1091" t="s">
        <v>2113</v>
      </c>
      <c r="H1091">
        <v>197.07499999999999</v>
      </c>
      <c r="I1091" s="3">
        <v>175.54915161787366</v>
      </c>
      <c r="J1091" t="s">
        <v>3</v>
      </c>
      <c r="K1091" t="s">
        <v>12</v>
      </c>
      <c r="L1091" s="5">
        <v>0.12262006500027223</v>
      </c>
      <c r="M1091" s="6" t="s">
        <v>9460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162.03465118778604</v>
      </c>
    </row>
    <row r="1092" spans="1:19" x14ac:dyDescent="0.25">
      <c r="A1092" t="s">
        <v>10564</v>
      </c>
      <c r="B1092" t="s">
        <v>2114</v>
      </c>
      <c r="C1092" t="s">
        <v>9388</v>
      </c>
      <c r="D1092" t="s">
        <v>9383</v>
      </c>
      <c r="E1092" s="1">
        <v>45657</v>
      </c>
      <c r="F1092" s="1">
        <v>45688</v>
      </c>
      <c r="G1092" t="s">
        <v>2115</v>
      </c>
      <c r="H1092">
        <v>497.43939999999998</v>
      </c>
      <c r="I1092" s="3">
        <v>503.67462403697999</v>
      </c>
      <c r="J1092" t="s">
        <v>3</v>
      </c>
      <c r="K1092" t="s">
        <v>12</v>
      </c>
      <c r="L1092" s="5">
        <v>-1.2379468290469653E-2</v>
      </c>
      <c r="M1092" s="6" t="s">
        <v>9448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7">
        <v>626.95229728376626</v>
      </c>
    </row>
    <row r="1093" spans="1:19" x14ac:dyDescent="0.25">
      <c r="A1093" t="s">
        <v>10565</v>
      </c>
      <c r="B1093" t="s">
        <v>2116</v>
      </c>
      <c r="C1093" t="s">
        <v>9388</v>
      </c>
      <c r="D1093" t="s">
        <v>9383</v>
      </c>
      <c r="E1093" s="1">
        <v>45657</v>
      </c>
      <c r="F1093" s="1">
        <v>45688</v>
      </c>
      <c r="G1093" t="s">
        <v>2117</v>
      </c>
      <c r="H1093">
        <v>346.3</v>
      </c>
      <c r="I1093" s="3">
        <v>347.84714946070875</v>
      </c>
      <c r="J1093" t="s">
        <v>3</v>
      </c>
      <c r="K1093" t="s">
        <v>12</v>
      </c>
      <c r="L1093" s="5">
        <v>-4.4477853652312715E-3</v>
      </c>
      <c r="M1093" s="6" t="s">
        <v>9495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7">
        <v>334.92082571252178</v>
      </c>
    </row>
    <row r="1094" spans="1:19" x14ac:dyDescent="0.25">
      <c r="A1094" t="s">
        <v>10566</v>
      </c>
      <c r="B1094" t="s">
        <v>2118</v>
      </c>
      <c r="C1094" t="s">
        <v>9388</v>
      </c>
      <c r="D1094" t="s">
        <v>9383</v>
      </c>
      <c r="E1094" s="1">
        <v>45657</v>
      </c>
      <c r="F1094" s="1">
        <v>45688</v>
      </c>
      <c r="G1094" t="s">
        <v>2119</v>
      </c>
      <c r="H1094">
        <v>113.715</v>
      </c>
      <c r="I1094" s="3">
        <v>90.887827426810475</v>
      </c>
      <c r="J1094" t="s">
        <v>3</v>
      </c>
      <c r="K1094" t="s">
        <v>12</v>
      </c>
      <c r="L1094" s="5">
        <v>0.25115764365224424</v>
      </c>
      <c r="M1094" s="6" t="s">
        <v>10413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7">
        <v>73.746066759270278</v>
      </c>
    </row>
    <row r="1095" spans="1:19" x14ac:dyDescent="0.25">
      <c r="A1095" t="s">
        <v>10567</v>
      </c>
      <c r="B1095" t="s">
        <v>2120</v>
      </c>
      <c r="C1095" t="s">
        <v>9388</v>
      </c>
      <c r="D1095" t="s">
        <v>9383</v>
      </c>
      <c r="E1095" s="1">
        <v>45657</v>
      </c>
      <c r="F1095" s="1">
        <v>45688</v>
      </c>
      <c r="G1095" t="s">
        <v>2121</v>
      </c>
      <c r="H1095">
        <v>2754</v>
      </c>
      <c r="I1095" s="3">
        <v>2667.7442218798151</v>
      </c>
      <c r="J1095" t="s">
        <v>3</v>
      </c>
      <c r="K1095" t="s">
        <v>12</v>
      </c>
      <c r="L1095" s="5">
        <v>3.2332851632757009E-2</v>
      </c>
      <c r="M1095" s="6" t="s">
        <v>9454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7">
        <v>2847.8604969694779</v>
      </c>
    </row>
    <row r="1096" spans="1:19" x14ac:dyDescent="0.25">
      <c r="A1096" t="s">
        <v>10568</v>
      </c>
      <c r="B1096" t="s">
        <v>2122</v>
      </c>
      <c r="C1096" t="s">
        <v>9388</v>
      </c>
      <c r="D1096" t="s">
        <v>9383</v>
      </c>
      <c r="E1096" s="1">
        <v>45657</v>
      </c>
      <c r="F1096" s="1">
        <v>45688</v>
      </c>
      <c r="G1096" t="s">
        <v>2123</v>
      </c>
      <c r="H1096">
        <v>452.7</v>
      </c>
      <c r="I1096" s="3">
        <v>485.55300462249613</v>
      </c>
      <c r="J1096" t="s">
        <v>3</v>
      </c>
      <c r="K1096" t="s">
        <v>12</v>
      </c>
      <c r="L1096" s="5">
        <v>-6.7661005718703038E-2</v>
      </c>
      <c r="M1096" s="6" t="s">
        <v>9501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7">
        <v>384.82306908516114</v>
      </c>
    </row>
    <row r="1097" spans="1:19" x14ac:dyDescent="0.25">
      <c r="A1097" t="s">
        <v>10569</v>
      </c>
      <c r="B1097" t="s">
        <v>2124</v>
      </c>
      <c r="C1097" t="s">
        <v>9388</v>
      </c>
      <c r="D1097" t="s">
        <v>9383</v>
      </c>
      <c r="E1097" s="1">
        <v>45657</v>
      </c>
      <c r="F1097" s="1">
        <v>45688</v>
      </c>
      <c r="G1097" t="s">
        <v>2125</v>
      </c>
      <c r="H1097">
        <v>394.3066</v>
      </c>
      <c r="I1097" s="3">
        <v>409.79525223420654</v>
      </c>
      <c r="J1097" t="s">
        <v>3</v>
      </c>
      <c r="K1097" t="s">
        <v>12</v>
      </c>
      <c r="L1097" s="5">
        <v>-3.7796075356564818E-2</v>
      </c>
      <c r="M1097" s="6" t="s">
        <v>9458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7">
        <v>334.62554616593815</v>
      </c>
    </row>
    <row r="1098" spans="1:19" x14ac:dyDescent="0.25">
      <c r="A1098" t="s">
        <v>10570</v>
      </c>
      <c r="B1098" t="s">
        <v>2126</v>
      </c>
      <c r="C1098" t="s">
        <v>9388</v>
      </c>
      <c r="D1098" t="s">
        <v>9383</v>
      </c>
      <c r="E1098" s="1">
        <v>45657</v>
      </c>
      <c r="F1098" s="1">
        <v>45688</v>
      </c>
      <c r="G1098" t="s">
        <v>2127</v>
      </c>
      <c r="H1098">
        <v>1106.9004</v>
      </c>
      <c r="I1098" s="3">
        <v>1130.6995377503854</v>
      </c>
      <c r="J1098" t="s">
        <v>3</v>
      </c>
      <c r="K1098" t="s">
        <v>12</v>
      </c>
      <c r="L1098" s="5">
        <v>-2.1048153780743206E-2</v>
      </c>
      <c r="M1098" s="6" t="s">
        <v>9452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7">
        <v>916.03097338917405</v>
      </c>
    </row>
    <row r="1099" spans="1:19" x14ac:dyDescent="0.25">
      <c r="A1099" t="s">
        <v>10571</v>
      </c>
      <c r="B1099" t="s">
        <v>2128</v>
      </c>
      <c r="C1099" t="s">
        <v>9388</v>
      </c>
      <c r="D1099" t="s">
        <v>9383</v>
      </c>
      <c r="E1099" s="1">
        <v>45657</v>
      </c>
      <c r="F1099" s="1">
        <v>45688</v>
      </c>
      <c r="G1099" t="s">
        <v>2129</v>
      </c>
      <c r="H1099">
        <v>174.5</v>
      </c>
      <c r="I1099" s="3">
        <v>178.5366718027735</v>
      </c>
      <c r="J1099" t="s">
        <v>3</v>
      </c>
      <c r="K1099" t="s">
        <v>12</v>
      </c>
      <c r="L1099" s="5">
        <v>-2.2609762812385914E-2</v>
      </c>
      <c r="M1099" s="6" t="s">
        <v>9452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7">
        <v>232.23736338805236</v>
      </c>
    </row>
    <row r="1100" spans="1:19" x14ac:dyDescent="0.25">
      <c r="A1100" t="s">
        <v>10572</v>
      </c>
      <c r="B1100" t="s">
        <v>2130</v>
      </c>
      <c r="C1100" t="s">
        <v>9388</v>
      </c>
      <c r="D1100" t="s">
        <v>9383</v>
      </c>
      <c r="E1100" s="1">
        <v>45657</v>
      </c>
      <c r="F1100" s="1">
        <v>45688</v>
      </c>
      <c r="G1100" t="s">
        <v>2131</v>
      </c>
      <c r="H1100">
        <v>179.3</v>
      </c>
      <c r="I1100" s="3">
        <v>169.31047765793528</v>
      </c>
      <c r="J1100" t="s">
        <v>3</v>
      </c>
      <c r="K1100" t="s">
        <v>12</v>
      </c>
      <c r="L1100" s="5">
        <v>5.90012058335041E-2</v>
      </c>
      <c r="M1100" s="6" t="s">
        <v>9456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7">
        <v>232.23736338805236</v>
      </c>
    </row>
    <row r="1101" spans="1:19" x14ac:dyDescent="0.25">
      <c r="A1101" t="s">
        <v>10573</v>
      </c>
      <c r="B1101" t="s">
        <v>2132</v>
      </c>
      <c r="C1101" t="s">
        <v>9388</v>
      </c>
      <c r="D1101" t="s">
        <v>9383</v>
      </c>
      <c r="E1101" s="1">
        <v>45657</v>
      </c>
      <c r="F1101" s="1">
        <v>45688</v>
      </c>
      <c r="G1101" t="s">
        <v>2133</v>
      </c>
      <c r="H1101">
        <v>188.6</v>
      </c>
      <c r="I1101" s="3">
        <v>172.35315870570108</v>
      </c>
      <c r="J1101" t="s">
        <v>3</v>
      </c>
      <c r="K1101" t="s">
        <v>12</v>
      </c>
      <c r="L1101" s="5">
        <v>9.4264830516050724E-2</v>
      </c>
      <c r="M1101" s="6" t="s">
        <v>9483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7">
        <v>232.23736338805236</v>
      </c>
    </row>
    <row r="1102" spans="1:19" x14ac:dyDescent="0.25">
      <c r="A1102" t="s">
        <v>10574</v>
      </c>
      <c r="B1102" t="s">
        <v>2134</v>
      </c>
      <c r="C1102" t="s">
        <v>9388</v>
      </c>
      <c r="D1102" t="s">
        <v>9383</v>
      </c>
      <c r="E1102" s="1">
        <v>45657</v>
      </c>
      <c r="F1102" s="1">
        <v>45688</v>
      </c>
      <c r="G1102" t="s">
        <v>2135</v>
      </c>
      <c r="H1102">
        <v>99.977999999999994</v>
      </c>
      <c r="I1102" s="3">
        <v>101.684437596302</v>
      </c>
      <c r="J1102" t="s">
        <v>3</v>
      </c>
      <c r="K1102" t="s">
        <v>1</v>
      </c>
      <c r="L1102" s="5">
        <v>-1.6781698720474303E-2</v>
      </c>
      <c r="M1102" s="6" t="s">
        <v>9452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104.89805892384692</v>
      </c>
    </row>
    <row r="1103" spans="1:19" x14ac:dyDescent="0.25">
      <c r="A1103" t="s">
        <v>10575</v>
      </c>
      <c r="B1103" t="s">
        <v>2136</v>
      </c>
      <c r="C1103" t="s">
        <v>9389</v>
      </c>
      <c r="D1103" t="s">
        <v>9383</v>
      </c>
      <c r="E1103" s="1">
        <v>45657</v>
      </c>
      <c r="F1103" s="1">
        <v>45688</v>
      </c>
      <c r="G1103" t="s">
        <v>2137</v>
      </c>
      <c r="H1103">
        <v>517.50609999999995</v>
      </c>
      <c r="I1103" s="3">
        <v>488.89406471494607</v>
      </c>
      <c r="J1103" t="s">
        <v>3</v>
      </c>
      <c r="K1103" t="s">
        <v>12</v>
      </c>
      <c r="L1103" s="5">
        <v>5.8523998039813341E-2</v>
      </c>
      <c r="M1103" s="6" t="s">
        <v>9456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7">
        <v>95.345540006490083</v>
      </c>
    </row>
    <row r="1104" spans="1:19" x14ac:dyDescent="0.25">
      <c r="A1104" t="s">
        <v>10576</v>
      </c>
      <c r="B1104" t="s">
        <v>2138</v>
      </c>
      <c r="C1104" t="s">
        <v>9388</v>
      </c>
      <c r="D1104" t="s">
        <v>9383</v>
      </c>
      <c r="E1104" s="1">
        <v>45657</v>
      </c>
      <c r="F1104" s="1">
        <v>45688</v>
      </c>
      <c r="G1104" t="s">
        <v>2139</v>
      </c>
      <c r="H1104">
        <v>781.80079999999998</v>
      </c>
      <c r="I1104" s="3">
        <v>781.4784705701079</v>
      </c>
      <c r="J1104" t="s">
        <v>3</v>
      </c>
      <c r="K1104" t="s">
        <v>12</v>
      </c>
      <c r="L1104" s="5">
        <v>4.1246104919179238E-4</v>
      </c>
      <c r="M1104" s="6" t="s">
        <v>9495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7">
        <v>909.38718359104166</v>
      </c>
    </row>
    <row r="1105" spans="1:19" x14ac:dyDescent="0.25">
      <c r="A1105" t="s">
        <v>10577</v>
      </c>
      <c r="B1105" t="s">
        <v>2140</v>
      </c>
      <c r="C1105" t="s">
        <v>9389</v>
      </c>
      <c r="D1105" t="s">
        <v>9383</v>
      </c>
      <c r="E1105" s="1">
        <v>45657</v>
      </c>
      <c r="F1105" s="1">
        <v>45688</v>
      </c>
      <c r="G1105" t="s">
        <v>2141</v>
      </c>
      <c r="H1105">
        <v>110.97</v>
      </c>
      <c r="I1105" s="3">
        <v>0</v>
      </c>
      <c r="J1105" t="s">
        <v>3</v>
      </c>
      <c r="K1105" t="s">
        <v>1</v>
      </c>
      <c r="L1105" s="5" t="s">
        <v>9359</v>
      </c>
      <c r="M1105" s="6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7">
        <v>50.568079595065157</v>
      </c>
    </row>
    <row r="1106" spans="1:19" x14ac:dyDescent="0.25">
      <c r="A1106" t="s">
        <v>10578</v>
      </c>
      <c r="B1106" t="s">
        <v>2142</v>
      </c>
      <c r="C1106" t="s">
        <v>9389</v>
      </c>
      <c r="D1106" t="s">
        <v>9383</v>
      </c>
      <c r="E1106" s="1">
        <v>45657</v>
      </c>
      <c r="F1106" s="1">
        <v>45688</v>
      </c>
      <c r="G1106" t="s">
        <v>2143</v>
      </c>
      <c r="H1106">
        <v>48.6</v>
      </c>
      <c r="I1106" s="3">
        <v>88.924807395993824</v>
      </c>
      <c r="J1106" t="s">
        <v>3</v>
      </c>
      <c r="K1106" t="s">
        <v>1</v>
      </c>
      <c r="L1106" s="5">
        <v>-0.45347084325324616</v>
      </c>
      <c r="M1106" s="6" t="s">
        <v>10579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7">
        <v>29.452287227135681</v>
      </c>
    </row>
    <row r="1107" spans="1:19" x14ac:dyDescent="0.25">
      <c r="A1107" t="s">
        <v>10580</v>
      </c>
      <c r="B1107" t="s">
        <v>2144</v>
      </c>
      <c r="C1107" t="s">
        <v>9388</v>
      </c>
      <c r="D1107" t="s">
        <v>9383</v>
      </c>
      <c r="E1107" s="1">
        <v>45657</v>
      </c>
      <c r="F1107" s="1">
        <v>45688</v>
      </c>
      <c r="G1107" t="s">
        <v>2145</v>
      </c>
      <c r="H1107">
        <v>837.6</v>
      </c>
      <c r="I1107" s="3">
        <v>828.16540041067765</v>
      </c>
      <c r="J1107" t="s">
        <v>3</v>
      </c>
      <c r="K1107" t="s">
        <v>12</v>
      </c>
      <c r="L1107" s="5">
        <v>1.139216826088596E-2</v>
      </c>
      <c r="M1107" s="6" t="s">
        <v>9446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7">
        <v>630.90166121932282</v>
      </c>
    </row>
    <row r="1108" spans="1:19" x14ac:dyDescent="0.25">
      <c r="A1108" t="s">
        <v>10581</v>
      </c>
      <c r="B1108" t="s">
        <v>2146</v>
      </c>
      <c r="C1108" t="s">
        <v>9388</v>
      </c>
      <c r="D1108" t="s">
        <v>9383</v>
      </c>
      <c r="E1108" s="1">
        <v>45657</v>
      </c>
      <c r="F1108" s="1">
        <v>45688</v>
      </c>
      <c r="G1108" t="s">
        <v>2147</v>
      </c>
      <c r="H1108">
        <v>672.7319</v>
      </c>
      <c r="I1108" s="3">
        <v>675.83844946070883</v>
      </c>
      <c r="J1108" t="s">
        <v>3</v>
      </c>
      <c r="K1108" t="s">
        <v>12</v>
      </c>
      <c r="L1108" s="5">
        <v>-4.5965858604045673E-3</v>
      </c>
      <c r="M1108" s="6" t="s">
        <v>9495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7">
        <v>664.3051599265998</v>
      </c>
    </row>
    <row r="1109" spans="1:19" x14ac:dyDescent="0.25">
      <c r="A1109" t="s">
        <v>10582</v>
      </c>
      <c r="B1109" t="s">
        <v>2148</v>
      </c>
      <c r="C1109" t="s">
        <v>9388</v>
      </c>
      <c r="D1109" t="s">
        <v>9383</v>
      </c>
      <c r="E1109" s="1">
        <v>45657</v>
      </c>
      <c r="F1109" s="1">
        <v>45688</v>
      </c>
      <c r="G1109" t="s">
        <v>2149</v>
      </c>
      <c r="H1109">
        <v>2269</v>
      </c>
      <c r="I1109" s="3">
        <v>2186.8043143297382</v>
      </c>
      <c r="J1109" t="s">
        <v>3</v>
      </c>
      <c r="K1109" t="s">
        <v>12</v>
      </c>
      <c r="L1109" s="5">
        <v>3.7587124340137779E-2</v>
      </c>
      <c r="M1109" s="6" t="s">
        <v>9450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7">
        <v>2311.2268309969904</v>
      </c>
    </row>
    <row r="1110" spans="1:19" x14ac:dyDescent="0.25">
      <c r="A1110" t="s">
        <v>10583</v>
      </c>
      <c r="B1110" t="s">
        <v>2150</v>
      </c>
      <c r="C1110" t="s">
        <v>9388</v>
      </c>
      <c r="D1110" t="s">
        <v>9383</v>
      </c>
      <c r="E1110" s="1">
        <v>45657</v>
      </c>
      <c r="F1110" s="1">
        <v>45688</v>
      </c>
      <c r="G1110" t="s">
        <v>2151</v>
      </c>
      <c r="H1110">
        <v>389.2</v>
      </c>
      <c r="I1110" s="3">
        <v>454.53728813559326</v>
      </c>
      <c r="J1110" t="s">
        <v>3</v>
      </c>
      <c r="K1110" t="s">
        <v>12</v>
      </c>
      <c r="L1110" s="5">
        <v>-0.14374461642870207</v>
      </c>
      <c r="M1110" s="6" t="s">
        <v>9476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7">
        <v>334.4040865060004</v>
      </c>
    </row>
    <row r="1111" spans="1:19" x14ac:dyDescent="0.25">
      <c r="A1111" t="s">
        <v>10584</v>
      </c>
      <c r="B1111" t="s">
        <v>2152</v>
      </c>
      <c r="C1111" t="s">
        <v>9388</v>
      </c>
      <c r="D1111" t="s">
        <v>9383</v>
      </c>
      <c r="E1111" s="1">
        <v>45657</v>
      </c>
      <c r="F1111" s="1">
        <v>45688</v>
      </c>
      <c r="G1111" t="s">
        <v>2153</v>
      </c>
      <c r="H1111">
        <v>427.8999</v>
      </c>
      <c r="I1111" s="3">
        <v>434.90698967642533</v>
      </c>
      <c r="J1111" t="s">
        <v>3</v>
      </c>
      <c r="K1111" t="s">
        <v>12</v>
      </c>
      <c r="L1111" s="5">
        <v>-1.6111697081802823E-2</v>
      </c>
      <c r="M1111" s="6" t="s">
        <v>9452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7">
        <v>361.71744456498936</v>
      </c>
    </row>
    <row r="1112" spans="1:19" x14ac:dyDescent="0.25">
      <c r="A1112" t="s">
        <v>10585</v>
      </c>
      <c r="B1112" t="s">
        <v>2154</v>
      </c>
      <c r="C1112" t="s">
        <v>9388</v>
      </c>
      <c r="D1112" t="s">
        <v>9383</v>
      </c>
      <c r="E1112" s="1">
        <v>45657</v>
      </c>
      <c r="F1112" s="1">
        <v>45688</v>
      </c>
      <c r="G1112" t="s">
        <v>2155</v>
      </c>
      <c r="H1112">
        <v>130.59010000000001</v>
      </c>
      <c r="I1112" s="3">
        <v>133.68166409861325</v>
      </c>
      <c r="J1112" t="s">
        <v>3</v>
      </c>
      <c r="K1112" t="s">
        <v>12</v>
      </c>
      <c r="L1112" s="5">
        <v>-2.3126313690504996E-2</v>
      </c>
      <c r="M1112" s="6" t="s">
        <v>9452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7">
        <v>132.72815618935732</v>
      </c>
    </row>
    <row r="1113" spans="1:19" x14ac:dyDescent="0.25">
      <c r="A1113" t="s">
        <v>10586</v>
      </c>
      <c r="B1113" t="s">
        <v>2156</v>
      </c>
      <c r="C1113" t="s">
        <v>9389</v>
      </c>
      <c r="D1113" t="s">
        <v>9383</v>
      </c>
      <c r="E1113" s="1">
        <v>45657</v>
      </c>
      <c r="F1113" s="1">
        <v>45688</v>
      </c>
      <c r="G1113" t="s">
        <v>2157</v>
      </c>
      <c r="H1113">
        <v>58.6</v>
      </c>
      <c r="I1113" s="3">
        <v>56.289599383667181</v>
      </c>
      <c r="J1113" t="s">
        <v>3</v>
      </c>
      <c r="K1113" t="s">
        <v>12</v>
      </c>
      <c r="L1113" s="5">
        <v>4.1044893579455843E-2</v>
      </c>
      <c r="M1113" s="6" t="s">
        <v>9450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7">
        <v>47.398214783331063</v>
      </c>
    </row>
    <row r="1114" spans="1:19" x14ac:dyDescent="0.25">
      <c r="A1114" t="s">
        <v>10587</v>
      </c>
      <c r="B1114" t="s">
        <v>2158</v>
      </c>
      <c r="C1114" t="s">
        <v>9389</v>
      </c>
      <c r="D1114" t="s">
        <v>9383</v>
      </c>
      <c r="E1114" s="1">
        <v>45657</v>
      </c>
      <c r="F1114" s="1">
        <v>45688</v>
      </c>
      <c r="G1114" t="s">
        <v>2159</v>
      </c>
      <c r="H1114">
        <v>132.32599999999999</v>
      </c>
      <c r="I1114" s="3">
        <v>164.63848998459167</v>
      </c>
      <c r="J1114" t="s">
        <v>3</v>
      </c>
      <c r="K1114" t="s">
        <v>12</v>
      </c>
      <c r="L1114" s="5">
        <v>-0.19626327955033951</v>
      </c>
      <c r="M1114" s="6" t="s">
        <v>10075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85.561390351373831</v>
      </c>
    </row>
    <row r="1115" spans="1:19" x14ac:dyDescent="0.25">
      <c r="A1115" t="s">
        <v>10588</v>
      </c>
      <c r="B1115" t="s">
        <v>2160</v>
      </c>
      <c r="C1115" t="s">
        <v>9388</v>
      </c>
      <c r="D1115" t="s">
        <v>9383</v>
      </c>
      <c r="E1115" s="1">
        <v>45657</v>
      </c>
      <c r="F1115" s="1">
        <v>45688</v>
      </c>
      <c r="G1115" t="s">
        <v>2161</v>
      </c>
      <c r="H1115">
        <v>598.6431</v>
      </c>
      <c r="I1115" s="3">
        <v>603.33440277349769</v>
      </c>
      <c r="J1115" t="s">
        <v>3</v>
      </c>
      <c r="K1115" t="s">
        <v>12</v>
      </c>
      <c r="L1115" s="5">
        <v>-7.7756261733659127E-3</v>
      </c>
      <c r="M1115" s="6" t="s">
        <v>9448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7">
        <v>468.83010008821378</v>
      </c>
    </row>
    <row r="1116" spans="1:19" x14ac:dyDescent="0.25">
      <c r="A1116" t="s">
        <v>10589</v>
      </c>
      <c r="B1116" t="s">
        <v>2162</v>
      </c>
      <c r="C1116" t="s">
        <v>9389</v>
      </c>
      <c r="D1116" t="s">
        <v>9383</v>
      </c>
      <c r="E1116" s="1">
        <v>45657</v>
      </c>
      <c r="F1116" s="1">
        <v>45688</v>
      </c>
      <c r="G1116" t="s">
        <v>2163</v>
      </c>
      <c r="H1116">
        <v>83.4</v>
      </c>
      <c r="I1116" s="3">
        <v>67.331587057010779</v>
      </c>
      <c r="J1116" t="s">
        <v>3</v>
      </c>
      <c r="K1116" t="s">
        <v>12</v>
      </c>
      <c r="L1116" s="5">
        <v>0.23864598541816395</v>
      </c>
      <c r="M1116" s="6" t="s">
        <v>10590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7">
        <v>67.740260622412066</v>
      </c>
    </row>
    <row r="1117" spans="1:19" x14ac:dyDescent="0.25">
      <c r="A1117" t="s">
        <v>10591</v>
      </c>
      <c r="B1117" t="s">
        <v>2164</v>
      </c>
      <c r="C1117" t="s">
        <v>9388</v>
      </c>
      <c r="D1117" t="s">
        <v>9383</v>
      </c>
      <c r="E1117" s="1">
        <v>45657</v>
      </c>
      <c r="F1117" s="1">
        <v>45688</v>
      </c>
      <c r="G1117" t="s">
        <v>2165</v>
      </c>
      <c r="H1117">
        <v>136.411</v>
      </c>
      <c r="I1117" s="3">
        <v>150.8610338983051</v>
      </c>
      <c r="J1117" t="s">
        <v>3</v>
      </c>
      <c r="K1117" t="s">
        <v>12</v>
      </c>
      <c r="L1117" s="5">
        <v>-9.5783739014050573E-2</v>
      </c>
      <c r="M1117" s="6" t="s">
        <v>9623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7">
        <v>147.04921419866506</v>
      </c>
    </row>
    <row r="1118" spans="1:19" x14ac:dyDescent="0.25">
      <c r="A1118" t="s">
        <v>10592</v>
      </c>
      <c r="B1118" t="s">
        <v>2166</v>
      </c>
      <c r="C1118" t="s">
        <v>9389</v>
      </c>
      <c r="D1118" t="s">
        <v>9383</v>
      </c>
      <c r="E1118" s="1">
        <v>45657</v>
      </c>
      <c r="F1118" s="1">
        <v>45688</v>
      </c>
      <c r="G1118" t="s">
        <v>2167</v>
      </c>
      <c r="H1118">
        <v>59.101999999999997</v>
      </c>
      <c r="I1118" s="3">
        <v>42.772243451463794</v>
      </c>
      <c r="J1118" t="s">
        <v>3</v>
      </c>
      <c r="K1118" t="s">
        <v>12</v>
      </c>
      <c r="L1118" s="5">
        <v>0.38178396153258931</v>
      </c>
      <c r="M1118" s="6" t="s">
        <v>10593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7">
        <v>87.308559932644584</v>
      </c>
    </row>
    <row r="1119" spans="1:19" x14ac:dyDescent="0.25">
      <c r="A1119" t="s">
        <v>10594</v>
      </c>
      <c r="B1119" t="s">
        <v>2168</v>
      </c>
      <c r="C1119" t="s">
        <v>9388</v>
      </c>
      <c r="D1119" t="s">
        <v>9383</v>
      </c>
      <c r="E1119" s="1">
        <v>45657</v>
      </c>
      <c r="F1119" s="1">
        <v>45688</v>
      </c>
      <c r="G1119" t="s">
        <v>2169</v>
      </c>
      <c r="H1119">
        <v>875.8</v>
      </c>
      <c r="I1119" s="3">
        <v>879.79496661530561</v>
      </c>
      <c r="J1119" t="s">
        <v>3</v>
      </c>
      <c r="K1119" t="s">
        <v>12</v>
      </c>
      <c r="L1119" s="5">
        <v>-4.5407927606984089E-3</v>
      </c>
      <c r="M1119" s="6" t="s">
        <v>9495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7">
        <v>627.17375694370401</v>
      </c>
    </row>
    <row r="1120" spans="1:19" x14ac:dyDescent="0.25">
      <c r="A1120" t="s">
        <v>10595</v>
      </c>
      <c r="B1120" t="s">
        <v>2170</v>
      </c>
      <c r="C1120" t="s">
        <v>9389</v>
      </c>
      <c r="D1120" t="s">
        <v>9383</v>
      </c>
      <c r="E1120" s="1">
        <v>45657</v>
      </c>
      <c r="F1120" s="1">
        <v>45683</v>
      </c>
      <c r="G1120" t="s">
        <v>2171</v>
      </c>
      <c r="H1120">
        <v>273.28899999999999</v>
      </c>
      <c r="I1120" s="3">
        <v>284.49077611710322</v>
      </c>
      <c r="J1120" t="s">
        <v>3</v>
      </c>
      <c r="K1120" t="s">
        <v>12</v>
      </c>
      <c r="L1120" s="5">
        <v>-3.9374830600807709E-2</v>
      </c>
      <c r="M1120" s="6" t="s">
        <v>9458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7">
        <v>300.68788493669791</v>
      </c>
    </row>
    <row r="1121" spans="1:19" x14ac:dyDescent="0.25">
      <c r="A1121" t="s">
        <v>10596</v>
      </c>
      <c r="B1121" t="s">
        <v>2172</v>
      </c>
      <c r="C1121" t="s">
        <v>9388</v>
      </c>
      <c r="D1121" t="s">
        <v>9383</v>
      </c>
      <c r="E1121" s="1">
        <v>45657</v>
      </c>
      <c r="F1121" s="1">
        <v>45688</v>
      </c>
      <c r="G1121" t="s">
        <v>2173</v>
      </c>
      <c r="H1121">
        <v>265.19990000000001</v>
      </c>
      <c r="I1121" s="3">
        <v>281.20261941448382</v>
      </c>
      <c r="J1121" t="s">
        <v>3</v>
      </c>
      <c r="K1121" t="s">
        <v>12</v>
      </c>
      <c r="L1121" s="5">
        <v>-5.6908144909191938E-2</v>
      </c>
      <c r="M1121" s="6" t="s">
        <v>9511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7">
        <v>148.19342244167677</v>
      </c>
    </row>
    <row r="1122" spans="1:19" x14ac:dyDescent="0.25">
      <c r="A1122" t="s">
        <v>10597</v>
      </c>
      <c r="B1122" t="s">
        <v>2174</v>
      </c>
      <c r="C1122" t="s">
        <v>9388</v>
      </c>
      <c r="D1122" t="s">
        <v>9383</v>
      </c>
      <c r="E1122" s="1">
        <v>45657</v>
      </c>
      <c r="F1122" s="1">
        <v>45688</v>
      </c>
      <c r="G1122" t="s">
        <v>2175</v>
      </c>
      <c r="H1122">
        <v>454.2022</v>
      </c>
      <c r="I1122" s="3">
        <v>452.27245377503857</v>
      </c>
      <c r="J1122" t="s">
        <v>3</v>
      </c>
      <c r="K1122" t="s">
        <v>12</v>
      </c>
      <c r="L1122" s="5">
        <v>4.2667781529788229E-3</v>
      </c>
      <c r="M1122" s="6" t="s">
        <v>9495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7">
        <v>336.72941293534672</v>
      </c>
    </row>
    <row r="1123" spans="1:19" x14ac:dyDescent="0.25">
      <c r="A1123" t="s">
        <v>10598</v>
      </c>
      <c r="B1123" t="s">
        <v>2176</v>
      </c>
      <c r="C1123" t="s">
        <v>9388</v>
      </c>
      <c r="D1123" t="s">
        <v>9383</v>
      </c>
      <c r="E1123" s="1">
        <v>45657</v>
      </c>
      <c r="F1123" s="1">
        <v>45688</v>
      </c>
      <c r="G1123" t="s">
        <v>2177</v>
      </c>
      <c r="H1123">
        <v>287.09960000000001</v>
      </c>
      <c r="I1123" s="3">
        <v>294.15855161787368</v>
      </c>
      <c r="J1123" t="s">
        <v>3</v>
      </c>
      <c r="K1123" t="s">
        <v>12</v>
      </c>
      <c r="L1123" s="5">
        <v>-2.39970980923363E-2</v>
      </c>
      <c r="M1123" s="6" t="s">
        <v>9452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7">
        <v>364.19041076762755</v>
      </c>
    </row>
    <row r="1124" spans="1:19" x14ac:dyDescent="0.25">
      <c r="A1124" t="s">
        <v>10599</v>
      </c>
      <c r="B1124" t="s">
        <v>2178</v>
      </c>
      <c r="C1124" t="s">
        <v>9389</v>
      </c>
      <c r="D1124" t="s">
        <v>9383</v>
      </c>
      <c r="E1124" s="1">
        <v>45657</v>
      </c>
      <c r="F1124" s="1">
        <v>45688</v>
      </c>
      <c r="G1124" t="s">
        <v>2179</v>
      </c>
      <c r="H1124">
        <v>87.6</v>
      </c>
      <c r="I1124" s="3">
        <v>89.513713405238846</v>
      </c>
      <c r="J1124" t="s">
        <v>3</v>
      </c>
      <c r="K1124" t="s">
        <v>12</v>
      </c>
      <c r="L1124" s="5">
        <v>-2.1378996942907014E-2</v>
      </c>
      <c r="M1124" s="6" t="s">
        <v>9452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7">
        <v>99.663544828773539</v>
      </c>
    </row>
    <row r="1125" spans="1:19" x14ac:dyDescent="0.25">
      <c r="A1125" t="s">
        <v>10600</v>
      </c>
      <c r="B1125" t="s">
        <v>2180</v>
      </c>
      <c r="C1125" t="s">
        <v>9388</v>
      </c>
      <c r="D1125" t="s">
        <v>9383</v>
      </c>
      <c r="E1125" s="1">
        <v>45657</v>
      </c>
      <c r="F1125" s="1">
        <v>45688</v>
      </c>
      <c r="G1125" t="s">
        <v>2181</v>
      </c>
      <c r="H1125">
        <v>483.68220000000002</v>
      </c>
      <c r="I1125" s="3">
        <v>480.27238258859785</v>
      </c>
      <c r="J1125" t="s">
        <v>3</v>
      </c>
      <c r="K1125" t="s">
        <v>12</v>
      </c>
      <c r="L1125" s="5">
        <v>7.099757418954189E-3</v>
      </c>
      <c r="M1125" s="6" t="s">
        <v>9446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7">
        <v>681.43137362845243</v>
      </c>
    </row>
    <row r="1126" spans="1:19" x14ac:dyDescent="0.25">
      <c r="A1126" t="s">
        <v>10601</v>
      </c>
      <c r="B1126" t="s">
        <v>2182</v>
      </c>
      <c r="C1126" t="s">
        <v>9388</v>
      </c>
      <c r="D1126" t="s">
        <v>9383</v>
      </c>
      <c r="E1126" s="1">
        <v>45657</v>
      </c>
      <c r="F1126" s="1">
        <v>45688</v>
      </c>
      <c r="G1126" t="s">
        <v>2183</v>
      </c>
      <c r="H1126">
        <v>254</v>
      </c>
      <c r="I1126" s="3">
        <v>265.98921417565487</v>
      </c>
      <c r="J1126" t="s">
        <v>3</v>
      </c>
      <c r="K1126" t="s">
        <v>12</v>
      </c>
      <c r="L1126" s="5">
        <v>-4.5074061415653399E-2</v>
      </c>
      <c r="M1126" s="6" t="s">
        <v>9462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7">
        <v>144.09641873282843</v>
      </c>
    </row>
    <row r="1127" spans="1:19" x14ac:dyDescent="0.25">
      <c r="A1127" t="s">
        <v>10602</v>
      </c>
      <c r="B1127" t="s">
        <v>2184</v>
      </c>
      <c r="C1127" t="s">
        <v>9389</v>
      </c>
      <c r="D1127" t="s">
        <v>9383</v>
      </c>
      <c r="E1127" s="1">
        <v>45657</v>
      </c>
      <c r="F1127" s="1">
        <v>45688</v>
      </c>
      <c r="G1127" t="s">
        <v>2185</v>
      </c>
      <c r="H1127">
        <v>230.3</v>
      </c>
      <c r="I1127" s="3">
        <v>221.91941448382127</v>
      </c>
      <c r="J1127" t="s">
        <v>3</v>
      </c>
      <c r="K1127" t="s">
        <v>12</v>
      </c>
      <c r="L1127" s="5">
        <v>3.7764093491647666E-2</v>
      </c>
      <c r="M1127" s="6" t="s">
        <v>9450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7">
        <v>145.48930698896092</v>
      </c>
    </row>
    <row r="1128" spans="1:19" x14ac:dyDescent="0.25">
      <c r="A1128" t="s">
        <v>10603</v>
      </c>
      <c r="B1128" t="s">
        <v>2186</v>
      </c>
      <c r="C1128" t="s">
        <v>9388</v>
      </c>
      <c r="D1128" t="s">
        <v>9383</v>
      </c>
      <c r="E1128" s="1">
        <v>45657</v>
      </c>
      <c r="F1128" s="1">
        <v>45688</v>
      </c>
      <c r="G1128" t="s">
        <v>2187</v>
      </c>
      <c r="H1128">
        <v>119</v>
      </c>
      <c r="I1128" s="3">
        <v>119.84237288135593</v>
      </c>
      <c r="J1128" t="s">
        <v>3</v>
      </c>
      <c r="K1128" t="s">
        <v>12</v>
      </c>
      <c r="L1128" s="5">
        <v>-7.029007029006995E-3</v>
      </c>
      <c r="M1128" s="6" t="s">
        <v>9448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7">
        <v>106.70664614667186</v>
      </c>
    </row>
    <row r="1129" spans="1:19" x14ac:dyDescent="0.25">
      <c r="A1129" t="s">
        <v>10604</v>
      </c>
      <c r="B1129" t="s">
        <v>2188</v>
      </c>
      <c r="C1129" t="s">
        <v>9388</v>
      </c>
      <c r="D1129" t="s">
        <v>9383</v>
      </c>
      <c r="E1129" s="1">
        <v>45657</v>
      </c>
      <c r="F1129" s="1">
        <v>45688</v>
      </c>
      <c r="G1129" t="s">
        <v>2189</v>
      </c>
      <c r="H1129">
        <v>204.22409999999999</v>
      </c>
      <c r="I1129" s="3">
        <v>199.24653312788908</v>
      </c>
      <c r="J1129" t="s">
        <v>3</v>
      </c>
      <c r="K1129" t="s">
        <v>1</v>
      </c>
      <c r="L1129" s="5">
        <v>2.4981949718121399E-2</v>
      </c>
      <c r="M1129" s="6" t="s">
        <v>9472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7">
        <v>274.4623385495164</v>
      </c>
    </row>
    <row r="1130" spans="1:19" x14ac:dyDescent="0.25">
      <c r="A1130" t="s">
        <v>10605</v>
      </c>
      <c r="B1130" t="s">
        <v>2190</v>
      </c>
      <c r="C1130" t="s">
        <v>9388</v>
      </c>
      <c r="D1130" t="s">
        <v>9383</v>
      </c>
      <c r="E1130" s="1">
        <v>45657</v>
      </c>
      <c r="F1130" s="1">
        <v>45688</v>
      </c>
      <c r="G1130" t="s">
        <v>2191</v>
      </c>
      <c r="H1130">
        <v>271.2</v>
      </c>
      <c r="I1130" s="3">
        <v>273.9394453004623</v>
      </c>
      <c r="J1130" t="s">
        <v>3</v>
      </c>
      <c r="K1130" t="s">
        <v>12</v>
      </c>
      <c r="L1130" s="5">
        <v>-1.0000185615684609E-2</v>
      </c>
      <c r="M1130" s="6" t="s">
        <v>9448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7">
        <v>295.42718635695661</v>
      </c>
    </row>
    <row r="1131" spans="1:19" x14ac:dyDescent="0.25">
      <c r="A1131" t="s">
        <v>10606</v>
      </c>
      <c r="B1131" t="s">
        <v>2192</v>
      </c>
      <c r="C1131" t="s">
        <v>9388</v>
      </c>
      <c r="D1131" t="s">
        <v>9383</v>
      </c>
      <c r="E1131" s="1">
        <v>45657</v>
      </c>
      <c r="F1131" s="1">
        <v>45688</v>
      </c>
      <c r="G1131" t="s">
        <v>2193</v>
      </c>
      <c r="H1131">
        <v>145.80500000000001</v>
      </c>
      <c r="I1131" s="3">
        <v>146.57281664098613</v>
      </c>
      <c r="J1131" t="s">
        <v>3</v>
      </c>
      <c r="K1131" t="s">
        <v>12</v>
      </c>
      <c r="L1131" s="5">
        <v>-5.2384654848164347E-3</v>
      </c>
      <c r="M1131" s="6" t="s">
        <v>9448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7">
        <v>160.59516339819069</v>
      </c>
    </row>
    <row r="1132" spans="1:19" x14ac:dyDescent="0.25">
      <c r="A1132" t="s">
        <v>10606</v>
      </c>
      <c r="B1132" t="s">
        <v>2192</v>
      </c>
      <c r="C1132" t="s">
        <v>9388</v>
      </c>
      <c r="D1132" t="s">
        <v>9383</v>
      </c>
      <c r="E1132" s="1">
        <v>45657</v>
      </c>
      <c r="F1132" s="1">
        <v>45688</v>
      </c>
      <c r="G1132" t="s">
        <v>2193</v>
      </c>
      <c r="H1132">
        <v>145.80500000000001</v>
      </c>
      <c r="I1132" s="3">
        <v>146.57281664098613</v>
      </c>
      <c r="J1132" t="s">
        <v>3</v>
      </c>
      <c r="K1132" t="s">
        <v>12</v>
      </c>
      <c r="L1132" s="5">
        <v>-5.2384654848164347E-3</v>
      </c>
      <c r="M1132" s="6" t="s">
        <v>9448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7">
        <v>160.59516339819069</v>
      </c>
    </row>
    <row r="1133" spans="1:19" x14ac:dyDescent="0.25">
      <c r="A1133" t="s">
        <v>10607</v>
      </c>
      <c r="B1133" t="s">
        <v>2194</v>
      </c>
      <c r="C1133" t="s">
        <v>9388</v>
      </c>
      <c r="D1133" t="s">
        <v>9383</v>
      </c>
      <c r="E1133" s="1">
        <v>45657</v>
      </c>
      <c r="F1133" s="1">
        <v>45688</v>
      </c>
      <c r="G1133" t="s">
        <v>2195</v>
      </c>
      <c r="H1133">
        <v>137.489</v>
      </c>
      <c r="I1133" s="3">
        <v>129.86957734976889</v>
      </c>
      <c r="J1133" t="s">
        <v>3</v>
      </c>
      <c r="K1133" t="s">
        <v>12</v>
      </c>
      <c r="L1133" s="5">
        <v>5.8669804011991511E-2</v>
      </c>
      <c r="M1133" s="6" t="s">
        <v>9456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7">
        <v>148.78398153484409</v>
      </c>
    </row>
    <row r="1134" spans="1:19" x14ac:dyDescent="0.25">
      <c r="A1134" t="s">
        <v>10608</v>
      </c>
      <c r="B1134" t="s">
        <v>2196</v>
      </c>
      <c r="C1134" t="s">
        <v>9388</v>
      </c>
      <c r="D1134" t="s">
        <v>9383</v>
      </c>
      <c r="E1134" s="1">
        <v>45657</v>
      </c>
      <c r="F1134" s="1">
        <v>45688</v>
      </c>
      <c r="G1134" t="s">
        <v>2197</v>
      </c>
      <c r="H1134">
        <v>180.59989999999999</v>
      </c>
      <c r="I1134" s="3">
        <v>177.26061063174114</v>
      </c>
      <c r="J1134" t="s">
        <v>3</v>
      </c>
      <c r="K1134" t="s">
        <v>12</v>
      </c>
      <c r="L1134" s="5">
        <v>1.8838304552590168E-2</v>
      </c>
      <c r="M1134" s="6" t="s">
        <v>9472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7">
        <v>146.20028550223702</v>
      </c>
    </row>
    <row r="1135" spans="1:19" x14ac:dyDescent="0.25">
      <c r="A1135" t="s">
        <v>10609</v>
      </c>
      <c r="B1135" t="s">
        <v>2198</v>
      </c>
      <c r="C1135" t="s">
        <v>9388</v>
      </c>
      <c r="D1135" t="s">
        <v>9383</v>
      </c>
      <c r="E1135" s="1">
        <v>45657</v>
      </c>
      <c r="F1135" s="1">
        <v>45688</v>
      </c>
      <c r="G1135" t="s">
        <v>2199</v>
      </c>
      <c r="H1135">
        <v>87.956000000000003</v>
      </c>
      <c r="I1135" s="3">
        <v>80.107019568567026</v>
      </c>
      <c r="J1135" t="s">
        <v>3</v>
      </c>
      <c r="K1135" t="s">
        <v>12</v>
      </c>
      <c r="L1135" s="5">
        <v>9.7981181595636624E-2</v>
      </c>
      <c r="M1135" s="6" t="s">
        <v>9591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7">
        <v>91.167560007706498</v>
      </c>
    </row>
    <row r="1136" spans="1:19" x14ac:dyDescent="0.25">
      <c r="A1136" t="s">
        <v>10610</v>
      </c>
      <c r="B1136" t="s">
        <v>2200</v>
      </c>
      <c r="C1136" t="s">
        <v>9388</v>
      </c>
      <c r="D1136" t="s">
        <v>9383</v>
      </c>
      <c r="E1136" s="1">
        <v>45657</v>
      </c>
      <c r="F1136" s="1">
        <v>45688</v>
      </c>
      <c r="G1136" t="s">
        <v>2201</v>
      </c>
      <c r="H1136">
        <v>104.703</v>
      </c>
      <c r="I1136" s="3">
        <v>101.71388289676425</v>
      </c>
      <c r="J1136" t="s">
        <v>3</v>
      </c>
      <c r="K1136" t="s">
        <v>12</v>
      </c>
      <c r="L1136" s="5">
        <v>2.9387503633792056E-2</v>
      </c>
      <c r="M1136" s="6" t="s">
        <v>9454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121.47062347585511</v>
      </c>
    </row>
    <row r="1137" spans="1:19" x14ac:dyDescent="0.25">
      <c r="A1137" t="s">
        <v>10611</v>
      </c>
      <c r="B1137" t="s">
        <v>2202</v>
      </c>
      <c r="C1137" t="s">
        <v>9388</v>
      </c>
      <c r="D1137" t="s">
        <v>9383</v>
      </c>
      <c r="E1137" s="1">
        <v>45657</v>
      </c>
      <c r="F1137" s="1">
        <v>45688</v>
      </c>
      <c r="G1137" t="s">
        <v>2203</v>
      </c>
      <c r="H1137">
        <v>71.77</v>
      </c>
      <c r="I1137" s="3">
        <v>89.003328197226509</v>
      </c>
      <c r="J1137" t="s">
        <v>3</v>
      </c>
      <c r="K1137" t="s">
        <v>12</v>
      </c>
      <c r="L1137" s="5">
        <v>-0.19362566036899653</v>
      </c>
      <c r="M1137" s="6" t="s">
        <v>9716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7">
        <v>74.81645511563606</v>
      </c>
    </row>
    <row r="1138" spans="1:19" x14ac:dyDescent="0.25">
      <c r="A1138" t="s">
        <v>10612</v>
      </c>
      <c r="B1138" t="s">
        <v>2204</v>
      </c>
      <c r="C1138" t="s">
        <v>9388</v>
      </c>
      <c r="D1138" t="s">
        <v>9383</v>
      </c>
      <c r="E1138" s="1">
        <v>45657</v>
      </c>
      <c r="F1138" s="1">
        <v>45688</v>
      </c>
      <c r="G1138" t="s">
        <v>2205</v>
      </c>
      <c r="H1138">
        <v>120.98399999999999</v>
      </c>
      <c r="I1138" s="3">
        <v>145.36074992295841</v>
      </c>
      <c r="J1138" t="s">
        <v>3</v>
      </c>
      <c r="K1138" t="s">
        <v>12</v>
      </c>
      <c r="L1138" s="5">
        <v>-0.16769829500658295</v>
      </c>
      <c r="M1138" s="6" t="s">
        <v>9841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7">
        <v>121.80281296576173</v>
      </c>
    </row>
    <row r="1139" spans="1:19" x14ac:dyDescent="0.25">
      <c r="A1139" t="s">
        <v>10613</v>
      </c>
      <c r="B1139" t="s">
        <v>2206</v>
      </c>
      <c r="C1139" t="s">
        <v>9388</v>
      </c>
      <c r="D1139" t="s">
        <v>9383</v>
      </c>
      <c r="E1139" s="1">
        <v>45657</v>
      </c>
      <c r="F1139" s="1">
        <v>45688</v>
      </c>
      <c r="G1139" t="s">
        <v>2207</v>
      </c>
      <c r="H1139">
        <v>151.108</v>
      </c>
      <c r="I1139" s="3">
        <v>154.85774268104777</v>
      </c>
      <c r="J1139" t="s">
        <v>3</v>
      </c>
      <c r="K1139" t="s">
        <v>12</v>
      </c>
      <c r="L1139" s="5">
        <v>-2.4214111713941944E-2</v>
      </c>
      <c r="M1139" s="6" t="s">
        <v>9452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160.2260639649611</v>
      </c>
    </row>
    <row r="1140" spans="1:19" x14ac:dyDescent="0.25">
      <c r="A1140" t="s">
        <v>10614</v>
      </c>
      <c r="B1140" t="s">
        <v>2208</v>
      </c>
      <c r="C1140" t="s">
        <v>9388</v>
      </c>
      <c r="D1140" t="s">
        <v>9383</v>
      </c>
      <c r="E1140" s="1">
        <v>45657</v>
      </c>
      <c r="F1140" s="1">
        <v>45688</v>
      </c>
      <c r="G1140" t="s">
        <v>2209</v>
      </c>
      <c r="H1140">
        <v>95</v>
      </c>
      <c r="I1140" s="3">
        <v>84.998767334360551</v>
      </c>
      <c r="J1140" t="s">
        <v>3</v>
      </c>
      <c r="K1140" t="s">
        <v>12</v>
      </c>
      <c r="L1140" s="5">
        <v>0.11766326711889241</v>
      </c>
      <c r="M1140" s="6" t="s">
        <v>9460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7">
        <v>87.956394938609151</v>
      </c>
    </row>
    <row r="1141" spans="1:19" x14ac:dyDescent="0.25">
      <c r="A1141" t="s">
        <v>10615</v>
      </c>
      <c r="B1141" t="s">
        <v>2210</v>
      </c>
      <c r="C1141" t="s">
        <v>9388</v>
      </c>
      <c r="D1141" t="s">
        <v>9383</v>
      </c>
      <c r="E1141" s="1">
        <v>45657</v>
      </c>
      <c r="F1141" s="1">
        <v>45688</v>
      </c>
      <c r="G1141" t="s">
        <v>2211</v>
      </c>
      <c r="H1141">
        <v>155.821</v>
      </c>
      <c r="I1141" s="3">
        <v>198.2591340523883</v>
      </c>
      <c r="J1141" t="s">
        <v>3</v>
      </c>
      <c r="K1141" t="s">
        <v>12</v>
      </c>
      <c r="L1141" s="5">
        <v>-0.21405386569061879</v>
      </c>
      <c r="M1141" s="6" t="s">
        <v>9478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7">
        <v>243.45798615823162</v>
      </c>
    </row>
    <row r="1142" spans="1:19" x14ac:dyDescent="0.25">
      <c r="A1142" t="s">
        <v>10616</v>
      </c>
      <c r="B1142" t="s">
        <v>2212</v>
      </c>
      <c r="C1142" t="s">
        <v>9388</v>
      </c>
      <c r="D1142" t="s">
        <v>9383</v>
      </c>
      <c r="E1142" s="1">
        <v>45657</v>
      </c>
      <c r="F1142" s="1">
        <v>45688</v>
      </c>
      <c r="G1142" t="s">
        <v>2213</v>
      </c>
      <c r="H1142">
        <v>78.754000000000005</v>
      </c>
      <c r="I1142" s="3">
        <v>73.675086286594762</v>
      </c>
      <c r="J1142" t="s">
        <v>3</v>
      </c>
      <c r="K1142" t="s">
        <v>12</v>
      </c>
      <c r="L1142" s="5">
        <v>6.8936651036258789E-2</v>
      </c>
      <c r="M1142" s="6" t="s">
        <v>9503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7">
        <v>90.170991537986637</v>
      </c>
    </row>
    <row r="1143" spans="1:19" x14ac:dyDescent="0.25">
      <c r="A1143" t="s">
        <v>10617</v>
      </c>
      <c r="B1143" t="s">
        <v>2214</v>
      </c>
      <c r="C1143" t="s">
        <v>9388</v>
      </c>
      <c r="D1143" t="s">
        <v>9383</v>
      </c>
      <c r="E1143" s="1">
        <v>45657</v>
      </c>
      <c r="F1143" s="1">
        <v>45688</v>
      </c>
      <c r="G1143" t="s">
        <v>2215</v>
      </c>
      <c r="H1143">
        <v>52.856999999999999</v>
      </c>
      <c r="I1143" s="3">
        <v>47.378469953775038</v>
      </c>
      <c r="J1143" t="s">
        <v>3</v>
      </c>
      <c r="K1143" t="s">
        <v>12</v>
      </c>
      <c r="L1143" s="5">
        <v>0.11563332567662288</v>
      </c>
      <c r="M1143" s="6" t="s">
        <v>9460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7">
        <v>46.100519210374664</v>
      </c>
    </row>
    <row r="1144" spans="1:19" x14ac:dyDescent="0.25">
      <c r="A1144" t="s">
        <v>10618</v>
      </c>
      <c r="B1144" t="s">
        <v>2216</v>
      </c>
      <c r="C1144" t="s">
        <v>9388</v>
      </c>
      <c r="D1144" t="s">
        <v>9383</v>
      </c>
      <c r="E1144" s="1">
        <v>45657</v>
      </c>
      <c r="F1144" s="1">
        <v>45688</v>
      </c>
      <c r="G1144" t="s">
        <v>2217</v>
      </c>
      <c r="H1144">
        <v>58.939</v>
      </c>
      <c r="I1144" s="3">
        <v>31.392616332819724</v>
      </c>
      <c r="J1144" t="s">
        <v>3</v>
      </c>
      <c r="K1144" t="s">
        <v>12</v>
      </c>
      <c r="L1144" s="5">
        <v>0.87747970335246106</v>
      </c>
      <c r="M1144" s="6" t="s">
        <v>10619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7">
        <v>61.787245122631859</v>
      </c>
    </row>
    <row r="1145" spans="1:19" x14ac:dyDescent="0.25">
      <c r="A1145" t="s">
        <v>10620</v>
      </c>
      <c r="B1145" t="s">
        <v>2218</v>
      </c>
      <c r="C1145" t="s">
        <v>9388</v>
      </c>
      <c r="D1145" t="s">
        <v>9383</v>
      </c>
      <c r="E1145" s="1">
        <v>45657</v>
      </c>
      <c r="F1145" s="1">
        <v>45688</v>
      </c>
      <c r="G1145" t="s">
        <v>2219</v>
      </c>
      <c r="H1145">
        <v>162.7002</v>
      </c>
      <c r="I1145" s="3">
        <v>161.36014838212634</v>
      </c>
      <c r="J1145" t="s">
        <v>3</v>
      </c>
      <c r="K1145" t="s">
        <v>12</v>
      </c>
      <c r="L1145" s="5">
        <v>8.3047247496339516E-3</v>
      </c>
      <c r="M1145" s="6" t="s">
        <v>9446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7">
        <v>180.19434330268143</v>
      </c>
    </row>
    <row r="1146" spans="1:19" x14ac:dyDescent="0.25">
      <c r="A1146" t="s">
        <v>10621</v>
      </c>
      <c r="B1146" t="s">
        <v>2220</v>
      </c>
      <c r="C1146" t="s">
        <v>9388</v>
      </c>
      <c r="D1146" t="s">
        <v>9383</v>
      </c>
      <c r="E1146" s="1">
        <v>45657</v>
      </c>
      <c r="F1146" s="1">
        <v>45688</v>
      </c>
      <c r="G1146" t="s">
        <v>2221</v>
      </c>
      <c r="H1146">
        <v>529.30029999999999</v>
      </c>
      <c r="I1146" s="3">
        <v>616.3882896764253</v>
      </c>
      <c r="J1146" t="s">
        <v>3</v>
      </c>
      <c r="K1146" t="s">
        <v>12</v>
      </c>
      <c r="L1146" s="5">
        <v>-0.14128754737073668</v>
      </c>
      <c r="M1146" s="6" t="s">
        <v>9476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7">
        <v>461.18974182036146</v>
      </c>
    </row>
    <row r="1147" spans="1:19" x14ac:dyDescent="0.25">
      <c r="A1147" t="s">
        <v>10622</v>
      </c>
      <c r="B1147" t="s">
        <v>2222</v>
      </c>
      <c r="C1147" t="s">
        <v>9388</v>
      </c>
      <c r="D1147" t="s">
        <v>9383</v>
      </c>
      <c r="E1147" s="1">
        <v>45657</v>
      </c>
      <c r="F1147" s="1">
        <v>45688</v>
      </c>
      <c r="G1147" t="s">
        <v>2223</v>
      </c>
      <c r="H1147">
        <v>365.69970000000001</v>
      </c>
      <c r="I1147" s="3">
        <v>320.2670124807396</v>
      </c>
      <c r="J1147" t="s">
        <v>3</v>
      </c>
      <c r="K1147" t="s">
        <v>12</v>
      </c>
      <c r="L1147" s="5">
        <v>0.14185877954568515</v>
      </c>
      <c r="M1147" s="6" t="s">
        <v>9662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7">
        <v>650.53775106713647</v>
      </c>
    </row>
    <row r="1148" spans="1:19" x14ac:dyDescent="0.25">
      <c r="A1148" t="s">
        <v>10623</v>
      </c>
      <c r="B1148" t="s">
        <v>2224</v>
      </c>
      <c r="C1148" t="s">
        <v>9388</v>
      </c>
      <c r="D1148" t="s">
        <v>9383</v>
      </c>
      <c r="E1148" s="1">
        <v>45657</v>
      </c>
      <c r="F1148" s="1">
        <v>45688</v>
      </c>
      <c r="G1148" t="s">
        <v>2225</v>
      </c>
      <c r="H1148">
        <v>676.27880000000005</v>
      </c>
      <c r="I1148" s="3">
        <v>808.61408166409865</v>
      </c>
      <c r="J1148" t="s">
        <v>3</v>
      </c>
      <c r="K1148" t="s">
        <v>12</v>
      </c>
      <c r="L1148" s="5">
        <v>-0.16365690959988899</v>
      </c>
      <c r="M1148" s="6" t="s">
        <v>10201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485.84558396009743</v>
      </c>
    </row>
    <row r="1149" spans="1:19" x14ac:dyDescent="0.25">
      <c r="A1149" t="s">
        <v>10624</v>
      </c>
      <c r="B1149" t="s">
        <v>2226</v>
      </c>
      <c r="C1149" t="s">
        <v>9389</v>
      </c>
      <c r="D1149" t="s">
        <v>9383</v>
      </c>
      <c r="E1149" s="1">
        <v>45657</v>
      </c>
      <c r="F1149" s="1">
        <v>45688</v>
      </c>
      <c r="G1149" t="s">
        <v>2227</v>
      </c>
      <c r="H1149">
        <v>384.35500000000002</v>
      </c>
      <c r="I1149" s="3">
        <v>394.81525007704164</v>
      </c>
      <c r="J1149" t="s">
        <v>3</v>
      </c>
      <c r="K1149" t="s">
        <v>12</v>
      </c>
      <c r="L1149" s="5">
        <v>-2.6494037591000996E-2</v>
      </c>
      <c r="M1149" s="6" t="s">
        <v>9464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7">
        <v>292.77570269008606</v>
      </c>
    </row>
    <row r="1150" spans="1:19" x14ac:dyDescent="0.25">
      <c r="A1150" t="s">
        <v>10625</v>
      </c>
      <c r="B1150" t="s">
        <v>2228</v>
      </c>
      <c r="C1150" t="s">
        <v>9388</v>
      </c>
      <c r="D1150" t="s">
        <v>9383</v>
      </c>
      <c r="E1150" s="1">
        <v>45657</v>
      </c>
      <c r="F1150" s="1">
        <v>45688</v>
      </c>
      <c r="G1150" t="s">
        <v>2229</v>
      </c>
      <c r="H1150">
        <v>615</v>
      </c>
      <c r="I1150" s="3">
        <v>649.12361171032364</v>
      </c>
      <c r="J1150" t="s">
        <v>3</v>
      </c>
      <c r="K1150" t="s">
        <v>12</v>
      </c>
      <c r="L1150" s="5">
        <v>-5.25687420619535E-2</v>
      </c>
      <c r="M1150" s="6" t="s">
        <v>9462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7">
        <v>461.18974182036146</v>
      </c>
    </row>
    <row r="1151" spans="1:19" x14ac:dyDescent="0.25">
      <c r="A1151" t="s">
        <v>10626</v>
      </c>
      <c r="B1151" t="s">
        <v>2230</v>
      </c>
      <c r="C1151" t="s">
        <v>9388</v>
      </c>
      <c r="D1151" t="s">
        <v>9383</v>
      </c>
      <c r="E1151" s="1">
        <v>45657</v>
      </c>
      <c r="F1151" s="1">
        <v>45688</v>
      </c>
      <c r="G1151" t="s">
        <v>2231</v>
      </c>
      <c r="H1151">
        <v>818.9434</v>
      </c>
      <c r="I1151" s="3">
        <v>707.38310169491524</v>
      </c>
      <c r="J1151" t="s">
        <v>3</v>
      </c>
      <c r="K1151" t="s">
        <v>12</v>
      </c>
      <c r="L1151" s="5">
        <v>0.15770845817179158</v>
      </c>
      <c r="M1151" s="6" t="s">
        <v>10270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7">
        <v>630.64329161606202</v>
      </c>
    </row>
    <row r="1152" spans="1:19" x14ac:dyDescent="0.25">
      <c r="A1152" t="s">
        <v>10627</v>
      </c>
      <c r="B1152" t="s">
        <v>2232</v>
      </c>
      <c r="C1152" t="s">
        <v>9388</v>
      </c>
      <c r="D1152" t="s">
        <v>9383</v>
      </c>
      <c r="E1152" s="1">
        <v>45657</v>
      </c>
      <c r="F1152" s="1">
        <v>45688</v>
      </c>
      <c r="G1152" t="s">
        <v>2233</v>
      </c>
      <c r="H1152">
        <v>55.7</v>
      </c>
      <c r="I1152" s="3">
        <v>63.552773497688754</v>
      </c>
      <c r="J1152" t="s">
        <v>3</v>
      </c>
      <c r="K1152" t="s">
        <v>1</v>
      </c>
      <c r="L1152" s="5">
        <v>-0.12356303376711542</v>
      </c>
      <c r="M1152" s="6" t="s">
        <v>9562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7">
        <v>48.425845639721025</v>
      </c>
    </row>
    <row r="1153" spans="1:19" x14ac:dyDescent="0.25">
      <c r="A1153" t="s">
        <v>10628</v>
      </c>
      <c r="B1153" t="s">
        <v>2234</v>
      </c>
      <c r="C1153" t="s">
        <v>9388</v>
      </c>
      <c r="D1153" t="s">
        <v>9383</v>
      </c>
      <c r="E1153" s="1">
        <v>45657</v>
      </c>
      <c r="F1153" s="1">
        <v>45688</v>
      </c>
      <c r="G1153" t="s">
        <v>2235</v>
      </c>
      <c r="H1153">
        <v>247.57390000000001</v>
      </c>
      <c r="I1153" s="3">
        <v>246.45422033898308</v>
      </c>
      <c r="J1153" t="s">
        <v>3</v>
      </c>
      <c r="K1153" t="s">
        <v>12</v>
      </c>
      <c r="L1153" s="5">
        <v>4.5431547468608446E-3</v>
      </c>
      <c r="M1153" s="6" t="s">
        <v>9495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7">
        <v>195.62269961167792</v>
      </c>
    </row>
    <row r="1154" spans="1:19" x14ac:dyDescent="0.25">
      <c r="A1154" t="s">
        <v>10629</v>
      </c>
      <c r="B1154" t="s">
        <v>2236</v>
      </c>
      <c r="C1154" t="s">
        <v>9389</v>
      </c>
      <c r="D1154" t="s">
        <v>9383</v>
      </c>
      <c r="E1154" s="1">
        <v>45657</v>
      </c>
      <c r="F1154" s="1">
        <v>45688</v>
      </c>
      <c r="G1154" t="s">
        <v>2237</v>
      </c>
      <c r="H1154">
        <v>71.3</v>
      </c>
      <c r="I1154" s="3">
        <v>74.692912172573187</v>
      </c>
      <c r="J1154" t="s">
        <v>3</v>
      </c>
      <c r="K1154" t="s">
        <v>12</v>
      </c>
      <c r="L1154" s="5">
        <v>-4.5424821095930601E-2</v>
      </c>
      <c r="M1154" s="6" t="s">
        <v>9462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7">
        <v>71.034923261379788</v>
      </c>
    </row>
    <row r="1155" spans="1:19" x14ac:dyDescent="0.25">
      <c r="A1155" t="s">
        <v>10630</v>
      </c>
      <c r="B1155" t="s">
        <v>2238</v>
      </c>
      <c r="C1155" t="s">
        <v>9388</v>
      </c>
      <c r="D1155" t="s">
        <v>9383</v>
      </c>
      <c r="E1155" s="1">
        <v>45657</v>
      </c>
      <c r="F1155" s="1">
        <v>45688</v>
      </c>
      <c r="G1155" t="s">
        <v>2239</v>
      </c>
      <c r="H1155">
        <v>428.5</v>
      </c>
      <c r="I1155" s="3" t="s">
        <v>9515</v>
      </c>
      <c r="J1155" t="s">
        <v>3</v>
      </c>
      <c r="K1155" t="s">
        <v>12</v>
      </c>
      <c r="L1155" s="5" t="s">
        <v>9359</v>
      </c>
      <c r="M1155" s="6" t="s">
        <v>9359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354.55691556033548</v>
      </c>
    </row>
    <row r="1156" spans="1:19" x14ac:dyDescent="0.25">
      <c r="A1156" t="s">
        <v>10631</v>
      </c>
      <c r="B1156" t="s">
        <v>2240</v>
      </c>
      <c r="C1156" t="s">
        <v>9389</v>
      </c>
      <c r="D1156" t="s">
        <v>9383</v>
      </c>
      <c r="E1156" s="1">
        <v>45657</v>
      </c>
      <c r="F1156" s="1">
        <v>45688</v>
      </c>
      <c r="G1156" t="s">
        <v>2241</v>
      </c>
      <c r="H1156">
        <v>0</v>
      </c>
      <c r="I1156" s="3">
        <v>0</v>
      </c>
      <c r="J1156" t="s">
        <v>3</v>
      </c>
      <c r="K1156" t="s">
        <v>12</v>
      </c>
      <c r="L1156" s="5" t="s">
        <v>9359</v>
      </c>
      <c r="M1156" s="6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7">
        <v>45.501287809379953</v>
      </c>
    </row>
    <row r="1157" spans="1:19" x14ac:dyDescent="0.25">
      <c r="A1157" t="s">
        <v>10632</v>
      </c>
      <c r="B1157" t="s">
        <v>2242</v>
      </c>
      <c r="C1157" t="s">
        <v>9389</v>
      </c>
      <c r="D1157" t="s">
        <v>9383</v>
      </c>
      <c r="E1157" s="1">
        <v>45657</v>
      </c>
      <c r="F1157" s="1">
        <v>45688</v>
      </c>
      <c r="G1157" t="s">
        <v>2243</v>
      </c>
      <c r="H1157">
        <v>194.6001</v>
      </c>
      <c r="I1157" s="3">
        <v>193.84822804314331</v>
      </c>
      <c r="J1157" t="s">
        <v>3</v>
      </c>
      <c r="K1157" t="s">
        <v>12</v>
      </c>
      <c r="L1157" s="5">
        <v>3.8786630367824149E-3</v>
      </c>
      <c r="M1157" s="6" t="s">
        <v>9495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7">
        <v>161.88774148745935</v>
      </c>
    </row>
    <row r="1158" spans="1:19" x14ac:dyDescent="0.25">
      <c r="A1158" t="s">
        <v>10633</v>
      </c>
      <c r="B1158" t="s">
        <v>2244</v>
      </c>
      <c r="C1158" t="s">
        <v>9388</v>
      </c>
      <c r="D1158" t="s">
        <v>9383</v>
      </c>
      <c r="E1158" s="1">
        <v>45657</v>
      </c>
      <c r="F1158" s="1">
        <v>45688</v>
      </c>
      <c r="G1158" t="s">
        <v>2245</v>
      </c>
      <c r="H1158">
        <v>510</v>
      </c>
      <c r="I1158" s="3">
        <v>528.73964160246533</v>
      </c>
      <c r="J1158" t="s">
        <v>3</v>
      </c>
      <c r="K1158" t="s">
        <v>12</v>
      </c>
      <c r="L1158" s="5">
        <v>-3.5442096880934804E-2</v>
      </c>
      <c r="M1158" s="6" t="s">
        <v>9458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401.94928278701371</v>
      </c>
    </row>
    <row r="1159" spans="1:19" x14ac:dyDescent="0.25">
      <c r="A1159" t="s">
        <v>10634</v>
      </c>
      <c r="B1159" t="s">
        <v>2246</v>
      </c>
      <c r="C1159" t="s">
        <v>9388</v>
      </c>
      <c r="D1159" t="s">
        <v>9383</v>
      </c>
      <c r="E1159" s="1">
        <v>45657</v>
      </c>
      <c r="F1159" s="1">
        <v>45688</v>
      </c>
      <c r="G1159" t="s">
        <v>2247</v>
      </c>
      <c r="H1159">
        <v>989.5</v>
      </c>
      <c r="I1159" s="3" t="s">
        <v>9515</v>
      </c>
      <c r="J1159" t="s">
        <v>3</v>
      </c>
      <c r="K1159" t="s">
        <v>12</v>
      </c>
      <c r="L1159" s="5" t="s">
        <v>9359</v>
      </c>
      <c r="M1159" s="6" t="s">
        <v>9359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7">
        <v>639.09566863701946</v>
      </c>
    </row>
    <row r="1160" spans="1:19" x14ac:dyDescent="0.25">
      <c r="A1160" t="s">
        <v>10635</v>
      </c>
      <c r="B1160" t="s">
        <v>2248</v>
      </c>
      <c r="C1160" t="s">
        <v>9389</v>
      </c>
      <c r="D1160" t="s">
        <v>9383</v>
      </c>
      <c r="E1160" s="1">
        <v>45657</v>
      </c>
      <c r="F1160" s="1">
        <v>45688</v>
      </c>
      <c r="G1160" t="s">
        <v>2249</v>
      </c>
      <c r="H1160">
        <v>0</v>
      </c>
      <c r="I1160" s="3">
        <v>0</v>
      </c>
      <c r="J1160" t="s">
        <v>3</v>
      </c>
      <c r="K1160" t="s">
        <v>1</v>
      </c>
      <c r="L1160" s="5" t="s">
        <v>9359</v>
      </c>
      <c r="M1160" s="6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7">
        <v>81.942253361598674</v>
      </c>
    </row>
    <row r="1161" spans="1:19" x14ac:dyDescent="0.25">
      <c r="A1161" t="s">
        <v>10636</v>
      </c>
      <c r="B1161" t="s">
        <v>2250</v>
      </c>
      <c r="C1161" t="s">
        <v>9388</v>
      </c>
      <c r="D1161" t="s">
        <v>9383</v>
      </c>
      <c r="E1161" s="1">
        <v>45657</v>
      </c>
      <c r="F1161" s="1">
        <v>45688</v>
      </c>
      <c r="G1161" t="s">
        <v>2251</v>
      </c>
      <c r="H1161">
        <v>836.09960000000001</v>
      </c>
      <c r="I1161" s="3">
        <v>820.15035778120182</v>
      </c>
      <c r="J1161" t="s">
        <v>3</v>
      </c>
      <c r="K1161" t="s">
        <v>12</v>
      </c>
      <c r="L1161" s="5">
        <v>1.9446729575228749E-2</v>
      </c>
      <c r="M1161" s="6" t="s">
        <v>9472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7">
        <v>902.81721367955504</v>
      </c>
    </row>
    <row r="1162" spans="1:19" x14ac:dyDescent="0.25">
      <c r="A1162" t="s">
        <v>10637</v>
      </c>
      <c r="B1162" t="s">
        <v>2252</v>
      </c>
      <c r="C1162" t="s">
        <v>9388</v>
      </c>
      <c r="D1162" t="s">
        <v>9383</v>
      </c>
      <c r="E1162" s="1">
        <v>45657</v>
      </c>
      <c r="F1162" s="1">
        <v>45688</v>
      </c>
      <c r="G1162" t="s">
        <v>2253</v>
      </c>
      <c r="H1162">
        <v>1231.2988</v>
      </c>
      <c r="I1162" s="3">
        <v>1233.8568292758091</v>
      </c>
      <c r="J1162" t="s">
        <v>3</v>
      </c>
      <c r="K1162" t="s">
        <v>12</v>
      </c>
      <c r="L1162" s="5">
        <v>-2.0731978095954728E-3</v>
      </c>
      <c r="M1162" s="6" t="s">
        <v>9495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7">
        <v>891.41204119276108</v>
      </c>
    </row>
    <row r="1163" spans="1:19" x14ac:dyDescent="0.25">
      <c r="A1163" t="s">
        <v>10638</v>
      </c>
      <c r="B1163" t="s">
        <v>2254</v>
      </c>
      <c r="C1163" t="s">
        <v>9388</v>
      </c>
      <c r="D1163" t="s">
        <v>9383</v>
      </c>
      <c r="E1163" s="1">
        <v>45657</v>
      </c>
      <c r="F1163" s="1">
        <v>45688</v>
      </c>
      <c r="G1163" t="s">
        <v>2255</v>
      </c>
      <c r="H1163">
        <v>828.60059999999999</v>
      </c>
      <c r="I1163" s="3">
        <v>791.98052958397534</v>
      </c>
      <c r="J1163" t="s">
        <v>3</v>
      </c>
      <c r="K1163" t="s">
        <v>12</v>
      </c>
      <c r="L1163" s="5">
        <v>4.6238599369685218E-2</v>
      </c>
      <c r="M1163" s="6" t="s">
        <v>9568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7">
        <v>756.87529778057876</v>
      </c>
    </row>
    <row r="1164" spans="1:19" x14ac:dyDescent="0.25">
      <c r="A1164" t="s">
        <v>10639</v>
      </c>
      <c r="B1164" t="s">
        <v>2256</v>
      </c>
      <c r="C1164" t="s">
        <v>9388</v>
      </c>
      <c r="D1164" t="s">
        <v>9383</v>
      </c>
      <c r="E1164" s="1">
        <v>45657</v>
      </c>
      <c r="F1164" s="1">
        <v>45688</v>
      </c>
      <c r="G1164" t="s">
        <v>2257</v>
      </c>
      <c r="H1164">
        <v>920.7</v>
      </c>
      <c r="I1164" s="3">
        <v>936.6550077041602</v>
      </c>
      <c r="J1164" t="s">
        <v>3</v>
      </c>
      <c r="K1164" t="s">
        <v>12</v>
      </c>
      <c r="L1164" s="5">
        <v>-1.7034028081766794E-2</v>
      </c>
      <c r="M1164" s="6" t="s">
        <v>9452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7">
        <v>1125.4210818603153</v>
      </c>
    </row>
    <row r="1165" spans="1:19" x14ac:dyDescent="0.25">
      <c r="A1165" t="s">
        <v>10640</v>
      </c>
      <c r="B1165" t="s">
        <v>2258</v>
      </c>
      <c r="C1165" t="s">
        <v>9388</v>
      </c>
      <c r="D1165" t="s">
        <v>9383</v>
      </c>
      <c r="E1165" s="1">
        <v>45657</v>
      </c>
      <c r="F1165" s="1">
        <v>45688</v>
      </c>
      <c r="G1165" t="s">
        <v>2259</v>
      </c>
      <c r="H1165">
        <v>1046.0197000000001</v>
      </c>
      <c r="I1165" s="3">
        <v>1059.2448234206472</v>
      </c>
      <c r="J1165" t="s">
        <v>3</v>
      </c>
      <c r="K1165" t="s">
        <v>12</v>
      </c>
      <c r="L1165" s="5">
        <v>-1.248542653051532E-2</v>
      </c>
      <c r="M1165" s="6" t="s">
        <v>9448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7">
        <v>1126.1961906700974</v>
      </c>
    </row>
    <row r="1166" spans="1:19" x14ac:dyDescent="0.25">
      <c r="A1166" t="s">
        <v>10641</v>
      </c>
      <c r="B1166" t="s">
        <v>2260</v>
      </c>
      <c r="C1166" t="s">
        <v>9388</v>
      </c>
      <c r="D1166" t="s">
        <v>9383</v>
      </c>
      <c r="E1166" s="1">
        <v>45657</v>
      </c>
      <c r="F1166" s="1">
        <v>45688</v>
      </c>
      <c r="G1166" t="s">
        <v>2261</v>
      </c>
      <c r="H1166">
        <v>459.3621</v>
      </c>
      <c r="I1166" s="3">
        <v>491.44177026194149</v>
      </c>
      <c r="J1166" t="s">
        <v>3</v>
      </c>
      <c r="K1166" t="s">
        <v>12</v>
      </c>
      <c r="L1166" s="5">
        <v>-6.5276645582736714E-2</v>
      </c>
      <c r="M1166" s="6" t="s">
        <v>9501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7">
        <v>698.37303761369014</v>
      </c>
    </row>
    <row r="1167" spans="1:19" x14ac:dyDescent="0.25">
      <c r="A1167" t="s">
        <v>10642</v>
      </c>
      <c r="B1167" t="s">
        <v>2262</v>
      </c>
      <c r="C1167" t="s">
        <v>9388</v>
      </c>
      <c r="D1167" t="s">
        <v>9383</v>
      </c>
      <c r="E1167" s="1">
        <v>45657</v>
      </c>
      <c r="F1167" s="1">
        <v>45688</v>
      </c>
      <c r="G1167" t="s">
        <v>2263</v>
      </c>
      <c r="H1167">
        <v>384.67110000000002</v>
      </c>
      <c r="I1167" s="3">
        <v>421.95154822804318</v>
      </c>
      <c r="J1167" t="s">
        <v>3</v>
      </c>
      <c r="K1167" t="s">
        <v>12</v>
      </c>
      <c r="L1167" s="5">
        <v>-8.8352438531390298E-2</v>
      </c>
      <c r="M1167" s="6" t="s">
        <v>9520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7">
        <v>495.036159847514</v>
      </c>
    </row>
    <row r="1168" spans="1:19" x14ac:dyDescent="0.25">
      <c r="A1168" t="s">
        <v>10643</v>
      </c>
      <c r="B1168" t="s">
        <v>2264</v>
      </c>
      <c r="C1168" t="s">
        <v>9388</v>
      </c>
      <c r="D1168" t="s">
        <v>9383</v>
      </c>
      <c r="E1168" s="1">
        <v>45657</v>
      </c>
      <c r="F1168" s="1">
        <v>45688</v>
      </c>
      <c r="G1168" t="s">
        <v>2265</v>
      </c>
      <c r="H1168">
        <v>436.5</v>
      </c>
      <c r="I1168" s="3">
        <v>424.29706271186444</v>
      </c>
      <c r="J1168" t="s">
        <v>3</v>
      </c>
      <c r="K1168" t="s">
        <v>12</v>
      </c>
      <c r="L1168" s="5">
        <v>2.8760362398319028E-2</v>
      </c>
      <c r="M1168" s="6" t="s">
        <v>9454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7">
        <v>496.06963826055681</v>
      </c>
    </row>
    <row r="1169" spans="1:19" x14ac:dyDescent="0.25">
      <c r="A1169" t="s">
        <v>10644</v>
      </c>
      <c r="B1169" t="s">
        <v>2266</v>
      </c>
      <c r="C1169" t="s">
        <v>9389</v>
      </c>
      <c r="D1169" t="s">
        <v>9383</v>
      </c>
      <c r="E1169" s="1">
        <v>45657</v>
      </c>
      <c r="F1169" s="1">
        <v>45688</v>
      </c>
      <c r="G1169" t="s">
        <v>2267</v>
      </c>
      <c r="H1169">
        <v>161.69999999999999</v>
      </c>
      <c r="I1169" s="3">
        <v>152.72295839753465</v>
      </c>
      <c r="J1169" t="s">
        <v>3</v>
      </c>
      <c r="K1169" t="s">
        <v>12</v>
      </c>
      <c r="L1169" s="5">
        <v>5.8779909036978495E-2</v>
      </c>
      <c r="M1169" s="6" t="s">
        <v>9456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7">
        <v>179.93350730544162</v>
      </c>
    </row>
    <row r="1170" spans="1:19" x14ac:dyDescent="0.25">
      <c r="A1170" t="s">
        <v>10645</v>
      </c>
      <c r="B1170" t="s">
        <v>2268</v>
      </c>
      <c r="C1170" t="s">
        <v>9388</v>
      </c>
      <c r="D1170" t="s">
        <v>9383</v>
      </c>
      <c r="E1170" s="1">
        <v>45657</v>
      </c>
      <c r="F1170" s="1">
        <v>45688</v>
      </c>
      <c r="G1170" t="s">
        <v>2269</v>
      </c>
      <c r="H1170">
        <v>98.573999999999998</v>
      </c>
      <c r="I1170" s="3">
        <v>99.525115562403712</v>
      </c>
      <c r="J1170" t="s">
        <v>3</v>
      </c>
      <c r="K1170" t="s">
        <v>12</v>
      </c>
      <c r="L1170" s="5">
        <v>-9.5565381364199897E-3</v>
      </c>
      <c r="M1170" s="6" t="s">
        <v>9448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7">
        <v>110.76673991219725</v>
      </c>
    </row>
    <row r="1171" spans="1:19" x14ac:dyDescent="0.25">
      <c r="A1171" t="s">
        <v>10646</v>
      </c>
      <c r="B1171" t="s">
        <v>2270</v>
      </c>
      <c r="C1171" t="s">
        <v>9388</v>
      </c>
      <c r="D1171" t="s">
        <v>9383</v>
      </c>
      <c r="E1171" s="1">
        <v>45657</v>
      </c>
      <c r="F1171" s="1">
        <v>45688</v>
      </c>
      <c r="G1171" t="s">
        <v>2271</v>
      </c>
      <c r="H1171">
        <v>1521</v>
      </c>
      <c r="I1171" s="3">
        <v>1515.9422187981511</v>
      </c>
      <c r="J1171" t="s">
        <v>3</v>
      </c>
      <c r="K1171" t="s">
        <v>12</v>
      </c>
      <c r="L1171" s="5">
        <v>3.3363944477109442E-3</v>
      </c>
      <c r="M1171" s="6" t="s">
        <v>9495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1125.1627122570546</v>
      </c>
    </row>
    <row r="1172" spans="1:19" x14ac:dyDescent="0.25">
      <c r="A1172" t="s">
        <v>10647</v>
      </c>
      <c r="B1172" t="s">
        <v>2272</v>
      </c>
      <c r="C1172" t="s">
        <v>9388</v>
      </c>
      <c r="D1172" t="s">
        <v>9383</v>
      </c>
      <c r="E1172" s="1">
        <v>45657</v>
      </c>
      <c r="F1172" s="1">
        <v>45688</v>
      </c>
      <c r="G1172" t="s">
        <v>2273</v>
      </c>
      <c r="H1172">
        <v>179.5001</v>
      </c>
      <c r="I1172" s="3">
        <v>178.5366718027735</v>
      </c>
      <c r="J1172" t="s">
        <v>3</v>
      </c>
      <c r="K1172" t="s">
        <v>1</v>
      </c>
      <c r="L1172" s="5">
        <v>5.3962482189138239E-3</v>
      </c>
      <c r="M1172" s="6" t="s">
        <v>9446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7">
        <v>144.46551816605799</v>
      </c>
    </row>
    <row r="1173" spans="1:19" x14ac:dyDescent="0.25">
      <c r="A1173" t="s">
        <v>10648</v>
      </c>
      <c r="B1173" t="s">
        <v>2274</v>
      </c>
      <c r="C1173" t="s">
        <v>9389</v>
      </c>
      <c r="D1173" t="s">
        <v>9383</v>
      </c>
      <c r="E1173" s="1">
        <v>45657</v>
      </c>
      <c r="F1173" s="1">
        <v>45688</v>
      </c>
      <c r="G1173" t="s">
        <v>2275</v>
      </c>
      <c r="H1173">
        <v>30.9</v>
      </c>
      <c r="I1173" s="3">
        <v>29.445300462249616</v>
      </c>
      <c r="J1173" t="s">
        <v>3</v>
      </c>
      <c r="K1173" t="s">
        <v>1</v>
      </c>
      <c r="L1173" s="5">
        <v>4.9403453689167875E-2</v>
      </c>
      <c r="M1173" s="6" t="s">
        <v>9568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7">
        <v>11.231804451026319</v>
      </c>
    </row>
    <row r="1174" spans="1:19" x14ac:dyDescent="0.25">
      <c r="A1174" t="s">
        <v>10649</v>
      </c>
      <c r="B1174" t="s">
        <v>2276</v>
      </c>
      <c r="C1174" t="s">
        <v>9388</v>
      </c>
      <c r="D1174" t="s">
        <v>9383</v>
      </c>
      <c r="E1174" s="1">
        <v>45657</v>
      </c>
      <c r="F1174" s="1">
        <v>45688</v>
      </c>
      <c r="G1174" t="s">
        <v>2277</v>
      </c>
      <c r="H1174">
        <v>342.49990000000003</v>
      </c>
      <c r="I1174" s="3">
        <v>351.5770838212635</v>
      </c>
      <c r="J1174" t="s">
        <v>3</v>
      </c>
      <c r="K1174" t="s">
        <v>12</v>
      </c>
      <c r="L1174" s="5">
        <v>-2.5818474067206831E-2</v>
      </c>
      <c r="M1174" s="6" t="s">
        <v>9464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7">
        <v>334.99464559916771</v>
      </c>
    </row>
    <row r="1175" spans="1:19" x14ac:dyDescent="0.25">
      <c r="A1175" t="s">
        <v>10650</v>
      </c>
      <c r="B1175" t="s">
        <v>2278</v>
      </c>
      <c r="C1175" t="s">
        <v>9388</v>
      </c>
      <c r="D1175" t="s">
        <v>9383</v>
      </c>
      <c r="E1175" s="1">
        <v>45657</v>
      </c>
      <c r="F1175" s="1">
        <v>45688</v>
      </c>
      <c r="G1175" t="s">
        <v>2279</v>
      </c>
      <c r="H1175">
        <v>1516.7</v>
      </c>
      <c r="I1175" s="3">
        <v>1518.9848998459167</v>
      </c>
      <c r="J1175" t="s">
        <v>3</v>
      </c>
      <c r="K1175" t="s">
        <v>12</v>
      </c>
      <c r="L1175" s="5">
        <v>-1.5042281500945442E-3</v>
      </c>
      <c r="M1175" s="6" t="s">
        <v>9495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7">
        <v>1127.0451193665256</v>
      </c>
    </row>
    <row r="1176" spans="1:19" x14ac:dyDescent="0.25">
      <c r="A1176" t="s">
        <v>10651</v>
      </c>
      <c r="B1176" t="s">
        <v>2280</v>
      </c>
      <c r="C1176" t="s">
        <v>9388</v>
      </c>
      <c r="D1176" t="s">
        <v>9383</v>
      </c>
      <c r="E1176" s="1">
        <v>45657</v>
      </c>
      <c r="F1176" s="1">
        <v>45688</v>
      </c>
      <c r="G1176" t="s">
        <v>2281</v>
      </c>
      <c r="H1176">
        <v>770.5</v>
      </c>
      <c r="I1176" s="3">
        <v>788.5451463790447</v>
      </c>
      <c r="J1176" t="s">
        <v>3</v>
      </c>
      <c r="K1176" t="s">
        <v>12</v>
      </c>
      <c r="L1176" s="5">
        <v>-2.2884100500658699E-2</v>
      </c>
      <c r="M1176" s="6" t="s">
        <v>9452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7">
        <v>532.53666226363941</v>
      </c>
    </row>
    <row r="1177" spans="1:19" x14ac:dyDescent="0.25">
      <c r="A1177" t="s">
        <v>10652</v>
      </c>
      <c r="B1177" t="s">
        <v>2282</v>
      </c>
      <c r="C1177" t="s">
        <v>9388</v>
      </c>
      <c r="D1177" t="s">
        <v>9383</v>
      </c>
      <c r="E1177" s="1">
        <v>45657</v>
      </c>
      <c r="F1177" s="1">
        <v>45688</v>
      </c>
      <c r="G1177" t="s">
        <v>2283</v>
      </c>
      <c r="H1177">
        <v>1233.5996</v>
      </c>
      <c r="I1177" s="3">
        <v>1285.7781201848998</v>
      </c>
      <c r="J1177" t="s">
        <v>3</v>
      </c>
      <c r="K1177" t="s">
        <v>12</v>
      </c>
      <c r="L1177" s="5">
        <v>-4.0581278655913211E-2</v>
      </c>
      <c r="M1177" s="6" t="s">
        <v>9458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7">
        <v>1078.9514632167111</v>
      </c>
    </row>
    <row r="1178" spans="1:19" x14ac:dyDescent="0.25">
      <c r="A1178" t="s">
        <v>10653</v>
      </c>
      <c r="B1178" t="s">
        <v>2284</v>
      </c>
      <c r="C1178" t="s">
        <v>9388</v>
      </c>
      <c r="D1178" t="s">
        <v>9383</v>
      </c>
      <c r="E1178" s="1">
        <v>45657</v>
      </c>
      <c r="F1178" s="1">
        <v>45688</v>
      </c>
      <c r="G1178" t="s">
        <v>2285</v>
      </c>
      <c r="H1178">
        <v>494.09960000000001</v>
      </c>
      <c r="I1178" s="3">
        <v>504.79040462249623</v>
      </c>
      <c r="J1178" t="s">
        <v>3</v>
      </c>
      <c r="K1178" t="s">
        <v>12</v>
      </c>
      <c r="L1178" s="5">
        <v>-2.1178700158714925E-2</v>
      </c>
      <c r="M1178" s="6" t="s">
        <v>9452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7">
        <v>418.48493739569892</v>
      </c>
    </row>
    <row r="1179" spans="1:19" x14ac:dyDescent="0.25">
      <c r="A1179" t="s">
        <v>10654</v>
      </c>
      <c r="B1179" t="s">
        <v>2286</v>
      </c>
      <c r="C1179" t="s">
        <v>9389</v>
      </c>
      <c r="D1179" t="s">
        <v>9383</v>
      </c>
      <c r="E1179" s="1">
        <v>45657</v>
      </c>
      <c r="F1179" s="1">
        <v>45688</v>
      </c>
      <c r="G1179" t="s">
        <v>2287</v>
      </c>
      <c r="H1179">
        <v>86.8</v>
      </c>
      <c r="I1179" s="3">
        <v>88.924807395993824</v>
      </c>
      <c r="J1179" t="s">
        <v>3</v>
      </c>
      <c r="K1179" t="s">
        <v>12</v>
      </c>
      <c r="L1179" s="5">
        <v>-2.3894427867937718E-2</v>
      </c>
      <c r="M1179" s="6" t="s">
        <v>9452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7">
        <v>69.886783250830433</v>
      </c>
    </row>
    <row r="1180" spans="1:19" x14ac:dyDescent="0.25">
      <c r="A1180" t="s">
        <v>10654</v>
      </c>
      <c r="B1180" t="s">
        <v>2286</v>
      </c>
      <c r="C1180" t="s">
        <v>9389</v>
      </c>
      <c r="D1180" t="s">
        <v>9383</v>
      </c>
      <c r="E1180" s="1">
        <v>45657</v>
      </c>
      <c r="F1180" s="1">
        <v>45688</v>
      </c>
      <c r="G1180" t="s">
        <v>2287</v>
      </c>
      <c r="H1180">
        <v>86.8</v>
      </c>
      <c r="I1180" s="3">
        <v>88.924807395993824</v>
      </c>
      <c r="J1180" t="s">
        <v>3</v>
      </c>
      <c r="K1180" t="s">
        <v>12</v>
      </c>
      <c r="L1180" s="5">
        <v>-2.3894427867937718E-2</v>
      </c>
      <c r="M1180" s="6" t="s">
        <v>9452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7">
        <v>69.886783250830433</v>
      </c>
    </row>
    <row r="1181" spans="1:19" x14ac:dyDescent="0.25">
      <c r="A1181" t="s">
        <v>10655</v>
      </c>
      <c r="B1181" t="s">
        <v>2288</v>
      </c>
      <c r="C1181" t="s">
        <v>9388</v>
      </c>
      <c r="D1181" t="s">
        <v>9383</v>
      </c>
      <c r="E1181" s="1">
        <v>45657</v>
      </c>
      <c r="F1181" s="1">
        <v>45688</v>
      </c>
      <c r="G1181" t="s">
        <v>2289</v>
      </c>
      <c r="H1181">
        <v>33.984999999999999</v>
      </c>
      <c r="I1181" s="3">
        <v>34.524614791987673</v>
      </c>
      <c r="J1181" t="s">
        <v>3</v>
      </c>
      <c r="K1181" t="s">
        <v>1</v>
      </c>
      <c r="L1181" s="5">
        <v>-1.562985699446251E-2</v>
      </c>
      <c r="M1181" s="6" t="s">
        <v>9452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7">
        <v>47.946016376522572</v>
      </c>
    </row>
    <row r="1182" spans="1:19" x14ac:dyDescent="0.25">
      <c r="A1182" t="s">
        <v>10656</v>
      </c>
      <c r="B1182" t="s">
        <v>2290</v>
      </c>
      <c r="C1182" t="s">
        <v>9389</v>
      </c>
      <c r="D1182" t="s">
        <v>9383</v>
      </c>
      <c r="E1182" s="1">
        <v>45657</v>
      </c>
      <c r="F1182" s="1">
        <v>45688</v>
      </c>
      <c r="G1182" t="s">
        <v>2291</v>
      </c>
      <c r="H1182">
        <v>58.62</v>
      </c>
      <c r="I1182" s="3">
        <v>64.249743759630206</v>
      </c>
      <c r="J1182" t="s">
        <v>3</v>
      </c>
      <c r="K1182" t="s">
        <v>1</v>
      </c>
      <c r="L1182" s="5">
        <v>-8.7622820422320835E-2</v>
      </c>
      <c r="M1182" s="6" t="s">
        <v>9520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7">
        <v>40.010183411100421</v>
      </c>
    </row>
    <row r="1183" spans="1:19" x14ac:dyDescent="0.25">
      <c r="A1183" t="s">
        <v>10657</v>
      </c>
      <c r="B1183" t="s">
        <v>2292</v>
      </c>
      <c r="C1183" t="s">
        <v>9388</v>
      </c>
      <c r="D1183" t="s">
        <v>9383</v>
      </c>
      <c r="E1183" s="1">
        <v>45657</v>
      </c>
      <c r="F1183" s="1">
        <v>45688</v>
      </c>
      <c r="G1183" t="s">
        <v>2293</v>
      </c>
      <c r="H1183">
        <v>1155.0064</v>
      </c>
      <c r="I1183" s="3">
        <v>1168.0946767334362</v>
      </c>
      <c r="J1183" t="s">
        <v>3</v>
      </c>
      <c r="K1183" t="s">
        <v>12</v>
      </c>
      <c r="L1183" s="5">
        <v>-1.1204808132537214E-2</v>
      </c>
      <c r="M1183" s="6" t="s">
        <v>9448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7">
        <v>991.77017708788412</v>
      </c>
    </row>
    <row r="1184" spans="1:19" x14ac:dyDescent="0.25">
      <c r="A1184" t="s">
        <v>10658</v>
      </c>
      <c r="B1184" t="s">
        <v>2294</v>
      </c>
      <c r="C1184" t="s">
        <v>9388</v>
      </c>
      <c r="D1184" t="s">
        <v>9383</v>
      </c>
      <c r="E1184" s="1">
        <v>45657</v>
      </c>
      <c r="F1184" s="1">
        <v>45688</v>
      </c>
      <c r="G1184" t="s">
        <v>2295</v>
      </c>
      <c r="H1184">
        <v>1006.2793</v>
      </c>
      <c r="I1184" s="3">
        <v>1004.7128140215717</v>
      </c>
      <c r="J1184" t="s">
        <v>3</v>
      </c>
      <c r="K1184" t="s">
        <v>12</v>
      </c>
      <c r="L1184" s="5">
        <v>1.559138050761133E-3</v>
      </c>
      <c r="M1184" s="6" t="s">
        <v>9495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997.86031773617219</v>
      </c>
    </row>
    <row r="1185" spans="1:19" x14ac:dyDescent="0.25">
      <c r="A1185" t="s">
        <v>10659</v>
      </c>
      <c r="B1185" t="s">
        <v>2296</v>
      </c>
      <c r="C1185" t="s">
        <v>9388</v>
      </c>
      <c r="D1185" t="s">
        <v>9383</v>
      </c>
      <c r="E1185" s="1">
        <v>45657</v>
      </c>
      <c r="F1185" s="1">
        <v>45688</v>
      </c>
      <c r="G1185" t="s">
        <v>2297</v>
      </c>
      <c r="H1185">
        <v>408.29989999999998</v>
      </c>
      <c r="I1185" s="3">
        <v>415.47318952234207</v>
      </c>
      <c r="J1185" t="s">
        <v>3</v>
      </c>
      <c r="K1185" t="s">
        <v>12</v>
      </c>
      <c r="L1185" s="5">
        <v>-1.7265348771575373E-2</v>
      </c>
      <c r="M1185" s="6" t="s">
        <v>9452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472.00435521398816</v>
      </c>
    </row>
    <row r="1186" spans="1:19" x14ac:dyDescent="0.25">
      <c r="A1186" t="s">
        <v>10660</v>
      </c>
      <c r="B1186" t="s">
        <v>2298</v>
      </c>
      <c r="C1186" t="s">
        <v>9388</v>
      </c>
      <c r="D1186" t="s">
        <v>9383</v>
      </c>
      <c r="E1186" s="1">
        <v>45657</v>
      </c>
      <c r="F1186" s="1">
        <v>45688</v>
      </c>
      <c r="G1186" t="s">
        <v>2299</v>
      </c>
      <c r="H1186">
        <v>80.2</v>
      </c>
      <c r="I1186" s="3">
        <v>78.913405238828972</v>
      </c>
      <c r="J1186" t="s">
        <v>3</v>
      </c>
      <c r="K1186" t="s">
        <v>12</v>
      </c>
      <c r="L1186" s="5">
        <v>1.6303880909424695E-2</v>
      </c>
      <c r="M1186" s="6" t="s">
        <v>9472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7">
        <v>90.946100347768748</v>
      </c>
    </row>
    <row r="1187" spans="1:19" x14ac:dyDescent="0.25">
      <c r="A1187" t="s">
        <v>10661</v>
      </c>
      <c r="B1187" t="s">
        <v>2300</v>
      </c>
      <c r="C1187" t="s">
        <v>9388</v>
      </c>
      <c r="D1187" t="s">
        <v>9383</v>
      </c>
      <c r="E1187" s="1">
        <v>45657</v>
      </c>
      <c r="F1187" s="1">
        <v>45688</v>
      </c>
      <c r="G1187" t="s">
        <v>2301</v>
      </c>
      <c r="H1187">
        <v>90.7</v>
      </c>
      <c r="I1187" s="3">
        <v>86.66733436055469</v>
      </c>
      <c r="J1187" t="s">
        <v>3</v>
      </c>
      <c r="K1187" t="s">
        <v>12</v>
      </c>
      <c r="L1187" s="5">
        <v>4.653039890056565E-2</v>
      </c>
      <c r="M1187" s="6" t="s">
        <v>9568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7">
        <v>105.04569869713875</v>
      </c>
    </row>
    <row r="1188" spans="1:19" x14ac:dyDescent="0.25">
      <c r="A1188" t="s">
        <v>10662</v>
      </c>
      <c r="B1188" t="s">
        <v>2302</v>
      </c>
      <c r="C1188" t="s">
        <v>9388</v>
      </c>
      <c r="D1188" t="s">
        <v>9383</v>
      </c>
      <c r="E1188" s="1">
        <v>45657</v>
      </c>
      <c r="F1188" s="1">
        <v>45688</v>
      </c>
      <c r="G1188" t="s">
        <v>2303</v>
      </c>
      <c r="H1188">
        <v>79.900099999999995</v>
      </c>
      <c r="I1188" s="3">
        <v>75.379969183359009</v>
      </c>
      <c r="J1188" t="s">
        <v>3</v>
      </c>
      <c r="K1188" t="s">
        <v>12</v>
      </c>
      <c r="L1188" s="5">
        <v>5.9964614812271E-2</v>
      </c>
      <c r="M1188" s="6" t="s">
        <v>9456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7">
        <v>79.282558257714001</v>
      </c>
    </row>
    <row r="1189" spans="1:19" x14ac:dyDescent="0.25">
      <c r="A1189" t="s">
        <v>10663</v>
      </c>
      <c r="B1189" t="s">
        <v>2304</v>
      </c>
      <c r="C1189" t="s">
        <v>9388</v>
      </c>
      <c r="D1189" t="s">
        <v>9383</v>
      </c>
      <c r="E1189" s="1">
        <v>45657</v>
      </c>
      <c r="F1189" s="1">
        <v>45688</v>
      </c>
      <c r="G1189" t="s">
        <v>2305</v>
      </c>
      <c r="H1189">
        <v>73.47</v>
      </c>
      <c r="I1189" s="3">
        <v>69.608690292758084</v>
      </c>
      <c r="J1189" t="s">
        <v>3</v>
      </c>
      <c r="K1189" t="s">
        <v>12</v>
      </c>
      <c r="L1189" s="5">
        <v>5.5471661526774074E-2</v>
      </c>
      <c r="M1189" s="6" t="s">
        <v>9456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7">
        <v>95.153833886585971</v>
      </c>
    </row>
    <row r="1190" spans="1:19" x14ac:dyDescent="0.25">
      <c r="A1190" t="s">
        <v>10664</v>
      </c>
      <c r="B1190" t="s">
        <v>2306</v>
      </c>
      <c r="C1190" t="s">
        <v>9388</v>
      </c>
      <c r="D1190" t="s">
        <v>9383</v>
      </c>
      <c r="E1190" s="1">
        <v>45657</v>
      </c>
      <c r="F1190" s="1">
        <v>45688</v>
      </c>
      <c r="G1190" t="s">
        <v>2307</v>
      </c>
      <c r="H1190">
        <v>484.69970000000001</v>
      </c>
      <c r="I1190" s="3">
        <v>473.28432573189519</v>
      </c>
      <c r="J1190" t="s">
        <v>3</v>
      </c>
      <c r="K1190" t="s">
        <v>12</v>
      </c>
      <c r="L1190" s="5">
        <v>2.4119485153986098E-2</v>
      </c>
      <c r="M1190" s="6" t="s">
        <v>9472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483.96317685062661</v>
      </c>
    </row>
    <row r="1191" spans="1:19" x14ac:dyDescent="0.25">
      <c r="A1191" t="s">
        <v>10665</v>
      </c>
      <c r="B1191" t="s">
        <v>2308</v>
      </c>
      <c r="C1191" t="s">
        <v>9388</v>
      </c>
      <c r="D1191" t="s">
        <v>9383</v>
      </c>
      <c r="E1191" s="1">
        <v>45657</v>
      </c>
      <c r="F1191" s="1">
        <v>45688</v>
      </c>
      <c r="G1191" t="s">
        <v>2309</v>
      </c>
      <c r="H1191">
        <v>514.43550000000005</v>
      </c>
      <c r="I1191" s="3">
        <v>522.1278956856703</v>
      </c>
      <c r="J1191" t="s">
        <v>3</v>
      </c>
      <c r="K1191" t="s">
        <v>12</v>
      </c>
      <c r="L1191" s="5">
        <v>-1.4732780510737564E-2</v>
      </c>
      <c r="M1191" s="6" t="s">
        <v>9448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7">
        <v>483.96317685062661</v>
      </c>
    </row>
    <row r="1192" spans="1:19" x14ac:dyDescent="0.25">
      <c r="A1192" t="s">
        <v>10666</v>
      </c>
      <c r="B1192" t="s">
        <v>2310</v>
      </c>
      <c r="C1192" t="s">
        <v>9388</v>
      </c>
      <c r="D1192" t="s">
        <v>9383</v>
      </c>
      <c r="E1192" s="1">
        <v>45657</v>
      </c>
      <c r="F1192" s="1">
        <v>45688</v>
      </c>
      <c r="G1192" t="s">
        <v>2311</v>
      </c>
      <c r="H1192">
        <v>605</v>
      </c>
      <c r="I1192" s="3">
        <v>581.97262249614801</v>
      </c>
      <c r="J1192" t="s">
        <v>3</v>
      </c>
      <c r="K1192" t="s">
        <v>12</v>
      </c>
      <c r="L1192" s="5">
        <v>3.956780201289356E-2</v>
      </c>
      <c r="M1192" s="6" t="s">
        <v>9450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7">
        <v>477.09792739255636</v>
      </c>
    </row>
    <row r="1193" spans="1:19" x14ac:dyDescent="0.25">
      <c r="A1193" t="s">
        <v>10667</v>
      </c>
      <c r="B1193" t="s">
        <v>2312</v>
      </c>
      <c r="C1193" t="s">
        <v>9388</v>
      </c>
      <c r="D1193" t="s">
        <v>9383</v>
      </c>
      <c r="E1193" s="1">
        <v>45657</v>
      </c>
      <c r="F1193" s="1">
        <v>45688</v>
      </c>
      <c r="G1193" t="s">
        <v>2313</v>
      </c>
      <c r="H1193">
        <v>582.89940000000001</v>
      </c>
      <c r="I1193" s="3">
        <v>598.52461109399076</v>
      </c>
      <c r="J1193" t="s">
        <v>3</v>
      </c>
      <c r="K1193" t="s">
        <v>12</v>
      </c>
      <c r="L1193" s="5">
        <v>-2.6106213185504212E-2</v>
      </c>
      <c r="M1193" s="6" t="s">
        <v>9464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7">
        <v>423.50468968762124</v>
      </c>
    </row>
    <row r="1194" spans="1:19" x14ac:dyDescent="0.25">
      <c r="A1194" t="s">
        <v>10668</v>
      </c>
      <c r="B1194" t="s">
        <v>2314</v>
      </c>
      <c r="C1194" t="s">
        <v>9388</v>
      </c>
      <c r="D1194" t="s">
        <v>9383</v>
      </c>
      <c r="E1194" s="1">
        <v>45657</v>
      </c>
      <c r="F1194" s="1">
        <v>45688</v>
      </c>
      <c r="G1194" t="s">
        <v>2315</v>
      </c>
      <c r="H1194">
        <v>611.40039999999999</v>
      </c>
      <c r="I1194" s="3">
        <v>596.16957596302007</v>
      </c>
      <c r="J1194" t="s">
        <v>3</v>
      </c>
      <c r="K1194" t="s">
        <v>12</v>
      </c>
      <c r="L1194" s="5">
        <v>2.5547804938514052E-2</v>
      </c>
      <c r="M1194" s="6" t="s">
        <v>9454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7">
        <v>423.50468968762124</v>
      </c>
    </row>
    <row r="1195" spans="1:19" x14ac:dyDescent="0.25">
      <c r="A1195" t="s">
        <v>10669</v>
      </c>
      <c r="B1195" t="s">
        <v>2316</v>
      </c>
      <c r="C1195" t="s">
        <v>9388</v>
      </c>
      <c r="D1195" t="s">
        <v>9383</v>
      </c>
      <c r="E1195" s="1">
        <v>45657</v>
      </c>
      <c r="F1195" s="1">
        <v>45688</v>
      </c>
      <c r="G1195" t="s">
        <v>2317</v>
      </c>
      <c r="H1195">
        <v>658</v>
      </c>
      <c r="I1195" s="3">
        <v>670.95985392912178</v>
      </c>
      <c r="J1195" t="s">
        <v>3</v>
      </c>
      <c r="K1195" t="s">
        <v>12</v>
      </c>
      <c r="L1195" s="5">
        <v>-1.9315393988521445E-2</v>
      </c>
      <c r="M1195" s="6" t="s">
        <v>9452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7">
        <v>483.96317685062661</v>
      </c>
    </row>
    <row r="1196" spans="1:19" x14ac:dyDescent="0.25">
      <c r="A1196" t="s">
        <v>10670</v>
      </c>
      <c r="B1196" t="s">
        <v>2318</v>
      </c>
      <c r="C1196" t="s">
        <v>9388</v>
      </c>
      <c r="D1196" t="s">
        <v>9383</v>
      </c>
      <c r="E1196" s="1">
        <v>45657</v>
      </c>
      <c r="F1196" s="1">
        <v>45688</v>
      </c>
      <c r="G1196" t="s">
        <v>2319</v>
      </c>
      <c r="H1196">
        <v>442.7</v>
      </c>
      <c r="I1196" s="3">
        <v>438.04791987673343</v>
      </c>
      <c r="J1196" t="s">
        <v>3</v>
      </c>
      <c r="K1196" t="s">
        <v>12</v>
      </c>
      <c r="L1196" s="5">
        <v>1.0620025600339922E-2</v>
      </c>
      <c r="M1196" s="6" t="s">
        <v>9446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7">
        <v>399.73468618763621</v>
      </c>
    </row>
    <row r="1197" spans="1:19" x14ac:dyDescent="0.25">
      <c r="A1197" t="s">
        <v>10671</v>
      </c>
      <c r="B1197" t="s">
        <v>2320</v>
      </c>
      <c r="C1197" t="s">
        <v>9388</v>
      </c>
      <c r="D1197" t="s">
        <v>9383</v>
      </c>
      <c r="E1197" s="1">
        <v>45657</v>
      </c>
      <c r="F1197" s="1">
        <v>45688</v>
      </c>
      <c r="G1197" t="s">
        <v>2321</v>
      </c>
      <c r="H1197">
        <v>569.10059999999999</v>
      </c>
      <c r="I1197" s="3">
        <v>571.33707812018497</v>
      </c>
      <c r="J1197" t="s">
        <v>3</v>
      </c>
      <c r="K1197" t="s">
        <v>12</v>
      </c>
      <c r="L1197" s="5">
        <v>-3.9144634679468826E-3</v>
      </c>
      <c r="M1197" s="6" t="s">
        <v>9495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7">
        <v>423.50468968762124</v>
      </c>
    </row>
    <row r="1198" spans="1:19" x14ac:dyDescent="0.25">
      <c r="A1198" t="s">
        <v>10672</v>
      </c>
      <c r="B1198" t="s">
        <v>2322</v>
      </c>
      <c r="C1198" t="s">
        <v>9388</v>
      </c>
      <c r="D1198" t="s">
        <v>9383</v>
      </c>
      <c r="E1198" s="1">
        <v>45657</v>
      </c>
      <c r="F1198" s="1">
        <v>45688</v>
      </c>
      <c r="G1198" t="s">
        <v>2323</v>
      </c>
      <c r="H1198">
        <v>639.6001</v>
      </c>
      <c r="I1198" s="3">
        <v>603.1379044684129</v>
      </c>
      <c r="J1198" t="s">
        <v>3</v>
      </c>
      <c r="K1198" t="s">
        <v>12</v>
      </c>
      <c r="L1198" s="5">
        <v>6.0454160253323508E-2</v>
      </c>
      <c r="M1198" s="6" t="s">
        <v>9456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7">
        <v>683.42451056789218</v>
      </c>
    </row>
    <row r="1199" spans="1:19" x14ac:dyDescent="0.25">
      <c r="A1199" t="s">
        <v>10673</v>
      </c>
      <c r="B1199" t="s">
        <v>2324</v>
      </c>
      <c r="C1199" t="s">
        <v>9388</v>
      </c>
      <c r="D1199" t="s">
        <v>9383</v>
      </c>
      <c r="E1199" s="1">
        <v>45657</v>
      </c>
      <c r="F1199" s="1">
        <v>45688</v>
      </c>
      <c r="G1199" t="s">
        <v>2325</v>
      </c>
      <c r="H1199">
        <v>601.39940000000001</v>
      </c>
      <c r="I1199" s="3">
        <v>583.40994576271191</v>
      </c>
      <c r="J1199" t="s">
        <v>3</v>
      </c>
      <c r="K1199" t="s">
        <v>12</v>
      </c>
      <c r="L1199" s="5">
        <v>3.0835014671835692E-2</v>
      </c>
      <c r="M1199" s="6" t="s">
        <v>9454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7">
        <v>423.50468968762124</v>
      </c>
    </row>
    <row r="1200" spans="1:19" x14ac:dyDescent="0.25">
      <c r="A1200" t="s">
        <v>10674</v>
      </c>
      <c r="B1200" t="s">
        <v>2326</v>
      </c>
      <c r="C1200" t="s">
        <v>9388</v>
      </c>
      <c r="D1200" t="s">
        <v>9383</v>
      </c>
      <c r="E1200" s="1">
        <v>45657</v>
      </c>
      <c r="F1200" s="1">
        <v>45688</v>
      </c>
      <c r="G1200" t="s">
        <v>2327</v>
      </c>
      <c r="H1200">
        <v>645.37400000000002</v>
      </c>
      <c r="I1200" s="3">
        <v>645.47946132511549</v>
      </c>
      <c r="J1200" t="s">
        <v>3</v>
      </c>
      <c r="K1200" t="s">
        <v>12</v>
      </c>
      <c r="L1200" s="5">
        <v>-1.6338447841390824E-4</v>
      </c>
      <c r="M1200" s="6" t="s">
        <v>9495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7">
        <v>483.96317685062661</v>
      </c>
    </row>
    <row r="1201" spans="1:19" x14ac:dyDescent="0.25">
      <c r="A1201" t="s">
        <v>10675</v>
      </c>
      <c r="B1201" t="s">
        <v>2328</v>
      </c>
      <c r="C1201" t="s">
        <v>9388</v>
      </c>
      <c r="D1201" t="s">
        <v>9383</v>
      </c>
      <c r="E1201" s="1">
        <v>45657</v>
      </c>
      <c r="F1201" s="1">
        <v>45688</v>
      </c>
      <c r="G1201" t="s">
        <v>2329</v>
      </c>
      <c r="H1201">
        <v>539.3999</v>
      </c>
      <c r="I1201" s="3">
        <v>456.50040631741138</v>
      </c>
      <c r="J1201" t="s">
        <v>3</v>
      </c>
      <c r="K1201" t="s">
        <v>12</v>
      </c>
      <c r="L1201" s="5">
        <v>0.18159785300376585</v>
      </c>
      <c r="M1201" s="6" t="s">
        <v>9636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7">
        <v>423.50468968762124</v>
      </c>
    </row>
    <row r="1202" spans="1:19" x14ac:dyDescent="0.25">
      <c r="A1202" t="s">
        <v>10676</v>
      </c>
      <c r="B1202" t="s">
        <v>2330</v>
      </c>
      <c r="C1202" t="s">
        <v>9388</v>
      </c>
      <c r="D1202" t="s">
        <v>9383</v>
      </c>
      <c r="E1202" s="1">
        <v>45657</v>
      </c>
      <c r="F1202" s="1">
        <v>45688</v>
      </c>
      <c r="G1202" t="s">
        <v>2331</v>
      </c>
      <c r="H1202">
        <v>561.89499999999998</v>
      </c>
      <c r="I1202" s="3">
        <v>556.47201078582441</v>
      </c>
      <c r="J1202" t="s">
        <v>3</v>
      </c>
      <c r="K1202" t="s">
        <v>12</v>
      </c>
      <c r="L1202" s="5">
        <v>9.7453045419435558E-3</v>
      </c>
      <c r="M1202" s="6" t="s">
        <v>9446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7">
        <v>423.50468968762124</v>
      </c>
    </row>
    <row r="1203" spans="1:19" x14ac:dyDescent="0.25">
      <c r="A1203" t="s">
        <v>10677</v>
      </c>
      <c r="B1203" t="s">
        <v>2332</v>
      </c>
      <c r="C1203" t="s">
        <v>9388</v>
      </c>
      <c r="D1203" t="s">
        <v>9383</v>
      </c>
      <c r="E1203" s="1">
        <v>45657</v>
      </c>
      <c r="F1203" s="1">
        <v>45688</v>
      </c>
      <c r="G1203" t="s">
        <v>2333</v>
      </c>
      <c r="H1203">
        <v>548.6001</v>
      </c>
      <c r="I1203" s="3">
        <v>582.91869999999994</v>
      </c>
      <c r="J1203" t="s">
        <v>3</v>
      </c>
      <c r="K1203" t="s">
        <v>12</v>
      </c>
      <c r="L1203" s="5">
        <v>-5.8873733163818498E-2</v>
      </c>
      <c r="M1203" s="6" t="s">
        <v>9511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423.50468968762124</v>
      </c>
    </row>
    <row r="1204" spans="1:19" x14ac:dyDescent="0.25">
      <c r="A1204" t="s">
        <v>10678</v>
      </c>
      <c r="B1204" t="s">
        <v>2334</v>
      </c>
      <c r="C1204" t="s">
        <v>9388</v>
      </c>
      <c r="D1204" t="s">
        <v>9383</v>
      </c>
      <c r="E1204" s="1">
        <v>45657</v>
      </c>
      <c r="F1204" s="1">
        <v>45688</v>
      </c>
      <c r="G1204" t="s">
        <v>2335</v>
      </c>
      <c r="H1204">
        <v>606.51959999999997</v>
      </c>
      <c r="I1204" s="3">
        <v>591.34682835130968</v>
      </c>
      <c r="J1204" t="s">
        <v>3</v>
      </c>
      <c r="K1204" t="s">
        <v>12</v>
      </c>
      <c r="L1204" s="5">
        <v>2.5657991082817411E-2</v>
      </c>
      <c r="M1204" s="6" t="s">
        <v>9454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483.96317685062661</v>
      </c>
    </row>
    <row r="1205" spans="1:19" x14ac:dyDescent="0.25">
      <c r="A1205" t="s">
        <v>10679</v>
      </c>
      <c r="B1205" t="s">
        <v>2336</v>
      </c>
      <c r="C1205" t="s">
        <v>9388</v>
      </c>
      <c r="D1205" t="s">
        <v>9383</v>
      </c>
      <c r="E1205" s="1">
        <v>45657</v>
      </c>
      <c r="F1205" s="1">
        <v>45688</v>
      </c>
      <c r="G1205" t="s">
        <v>2337</v>
      </c>
      <c r="H1205">
        <v>822</v>
      </c>
      <c r="I1205" s="3">
        <v>906.9152542372882</v>
      </c>
      <c r="J1205" t="s">
        <v>3</v>
      </c>
      <c r="K1205" t="s">
        <v>12</v>
      </c>
      <c r="L1205" s="5">
        <v>-9.363085893698142E-2</v>
      </c>
      <c r="M1205" s="6" t="s">
        <v>9520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662.05365338389936</v>
      </c>
    </row>
    <row r="1206" spans="1:19" x14ac:dyDescent="0.25">
      <c r="A1206" t="s">
        <v>10680</v>
      </c>
      <c r="B1206" t="s">
        <v>2338</v>
      </c>
      <c r="C1206" t="s">
        <v>9389</v>
      </c>
      <c r="D1206" t="s">
        <v>9383</v>
      </c>
      <c r="E1206" s="1">
        <v>45657</v>
      </c>
      <c r="F1206" s="1">
        <v>45688</v>
      </c>
      <c r="G1206" t="s">
        <v>2339</v>
      </c>
      <c r="H1206">
        <v>58.366999999999997</v>
      </c>
      <c r="I1206" s="3">
        <v>45.826800770416028</v>
      </c>
      <c r="J1206" t="s">
        <v>3</v>
      </c>
      <c r="K1206" t="s">
        <v>1</v>
      </c>
      <c r="L1206" s="5">
        <v>0.27364334884313868</v>
      </c>
      <c r="M1206" s="6" t="s">
        <v>10153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7">
        <v>83.090393372148029</v>
      </c>
    </row>
    <row r="1207" spans="1:19" x14ac:dyDescent="0.25">
      <c r="A1207" t="s">
        <v>10681</v>
      </c>
      <c r="B1207" t="s">
        <v>2340</v>
      </c>
      <c r="C1207" t="s">
        <v>9388</v>
      </c>
      <c r="D1207" t="s">
        <v>9383</v>
      </c>
      <c r="E1207" s="1">
        <v>45657</v>
      </c>
      <c r="F1207" s="1">
        <v>45688</v>
      </c>
      <c r="G1207" t="s">
        <v>2341</v>
      </c>
      <c r="H1207">
        <v>925.96900000000005</v>
      </c>
      <c r="I1207" s="3">
        <v>876.39068536209561</v>
      </c>
      <c r="J1207" t="s">
        <v>3</v>
      </c>
      <c r="K1207" t="s">
        <v>12</v>
      </c>
      <c r="L1207" s="5">
        <v>5.6571019598890881E-2</v>
      </c>
      <c r="M1207" s="6" t="s">
        <v>9456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7">
        <v>748.05382132639181</v>
      </c>
    </row>
    <row r="1208" spans="1:19" x14ac:dyDescent="0.25">
      <c r="A1208" t="s">
        <v>10682</v>
      </c>
      <c r="B1208" t="s">
        <v>2342</v>
      </c>
      <c r="C1208" t="s">
        <v>9388</v>
      </c>
      <c r="D1208" t="s">
        <v>9383</v>
      </c>
      <c r="E1208" s="1">
        <v>45657</v>
      </c>
      <c r="F1208" s="1">
        <v>45688</v>
      </c>
      <c r="G1208" t="s">
        <v>2343</v>
      </c>
      <c r="H1208">
        <v>1772.3007</v>
      </c>
      <c r="I1208" s="3">
        <v>1851.5208856702618</v>
      </c>
      <c r="J1208" t="s">
        <v>3</v>
      </c>
      <c r="K1208" t="s">
        <v>12</v>
      </c>
      <c r="L1208" s="5">
        <v>-4.2786547148013221E-2</v>
      </c>
      <c r="M1208" s="6" t="s">
        <v>9458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7">
        <v>1922.9711371827939</v>
      </c>
    </row>
    <row r="1209" spans="1:19" x14ac:dyDescent="0.25">
      <c r="A1209" t="s">
        <v>10683</v>
      </c>
      <c r="B1209" t="s">
        <v>2344</v>
      </c>
      <c r="C1209" t="s">
        <v>9388</v>
      </c>
      <c r="D1209" t="s">
        <v>9383</v>
      </c>
      <c r="E1209" s="1">
        <v>45657</v>
      </c>
      <c r="F1209" s="1">
        <v>45688</v>
      </c>
      <c r="G1209" t="s">
        <v>2345</v>
      </c>
      <c r="H1209">
        <v>480.82380000000001</v>
      </c>
      <c r="I1209" s="3">
        <v>486.69283220338986</v>
      </c>
      <c r="J1209" t="s">
        <v>3</v>
      </c>
      <c r="K1209" t="s">
        <v>12</v>
      </c>
      <c r="L1209" s="5">
        <v>-1.2059006862334853E-2</v>
      </c>
      <c r="M1209" s="6" t="s">
        <v>9448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7">
        <v>488.46618993602749</v>
      </c>
    </row>
    <row r="1210" spans="1:19" x14ac:dyDescent="0.25">
      <c r="A1210" t="s">
        <v>10684</v>
      </c>
      <c r="B1210" t="s">
        <v>2346</v>
      </c>
      <c r="C1210" t="s">
        <v>9388</v>
      </c>
      <c r="D1210" t="s">
        <v>9383</v>
      </c>
      <c r="E1210" s="1">
        <v>45657</v>
      </c>
      <c r="F1210" s="1">
        <v>45688</v>
      </c>
      <c r="G1210" t="s">
        <v>2347</v>
      </c>
      <c r="H1210">
        <v>826.5</v>
      </c>
      <c r="I1210" s="3">
        <v>894.54822804314335</v>
      </c>
      <c r="J1210" t="s">
        <v>3</v>
      </c>
      <c r="K1210" t="s">
        <v>12</v>
      </c>
      <c r="L1210" s="5">
        <v>-7.6069937774066454E-2</v>
      </c>
      <c r="M1210" s="6" t="s">
        <v>9489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7">
        <v>979.84826539456867</v>
      </c>
    </row>
    <row r="1211" spans="1:19" x14ac:dyDescent="0.25">
      <c r="A1211" t="s">
        <v>10685</v>
      </c>
      <c r="B1211" t="s">
        <v>2348</v>
      </c>
      <c r="C1211" t="s">
        <v>9388</v>
      </c>
      <c r="D1211" t="s">
        <v>9383</v>
      </c>
      <c r="E1211" s="1">
        <v>45657</v>
      </c>
      <c r="F1211" s="1">
        <v>45688</v>
      </c>
      <c r="G1211" t="s">
        <v>2349</v>
      </c>
      <c r="H1211">
        <v>1023.6016</v>
      </c>
      <c r="I1211" s="3">
        <v>1058.1655550077041</v>
      </c>
      <c r="J1211" t="s">
        <v>3</v>
      </c>
      <c r="K1211" t="s">
        <v>12</v>
      </c>
      <c r="L1211" s="5">
        <v>-3.2664033377511115E-2</v>
      </c>
      <c r="M1211" s="6" t="s">
        <v>9464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7">
        <v>993.98477368726162</v>
      </c>
    </row>
    <row r="1212" spans="1:19" x14ac:dyDescent="0.25">
      <c r="A1212" t="s">
        <v>10686</v>
      </c>
      <c r="B1212" t="s">
        <v>2350</v>
      </c>
      <c r="C1212" t="s">
        <v>9388</v>
      </c>
      <c r="D1212" t="s">
        <v>9383</v>
      </c>
      <c r="E1212" s="1">
        <v>45657</v>
      </c>
      <c r="F1212" s="1">
        <v>45688</v>
      </c>
      <c r="G1212" t="s">
        <v>2351</v>
      </c>
      <c r="H1212">
        <v>143.5</v>
      </c>
      <c r="I1212" s="3">
        <v>140.25778120184901</v>
      </c>
      <c r="J1212" t="s">
        <v>3</v>
      </c>
      <c r="K1212" t="s">
        <v>12</v>
      </c>
      <c r="L1212" s="5">
        <v>2.3116142080452651E-2</v>
      </c>
      <c r="M1212" s="6" t="s">
        <v>9472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7">
        <v>129.22171157367632</v>
      </c>
    </row>
    <row r="1213" spans="1:19" x14ac:dyDescent="0.25">
      <c r="A1213" t="s">
        <v>10687</v>
      </c>
      <c r="B1213" t="s">
        <v>2352</v>
      </c>
      <c r="C1213" t="s">
        <v>9388</v>
      </c>
      <c r="D1213" t="s">
        <v>9383</v>
      </c>
      <c r="E1213" s="1">
        <v>45657</v>
      </c>
      <c r="F1213" s="1">
        <v>45688</v>
      </c>
      <c r="G1213" t="s">
        <v>2353</v>
      </c>
      <c r="H1213">
        <v>220.458</v>
      </c>
      <c r="I1213" s="3">
        <v>215.24809090909093</v>
      </c>
      <c r="J1213" t="s">
        <v>3</v>
      </c>
      <c r="K1213" t="s">
        <v>12</v>
      </c>
      <c r="L1213" s="5">
        <v>2.4204205802268675E-2</v>
      </c>
      <c r="M1213" s="6" t="s">
        <v>9472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7">
        <v>241.39102933214596</v>
      </c>
    </row>
    <row r="1214" spans="1:19" x14ac:dyDescent="0.25">
      <c r="A1214" t="s">
        <v>10688</v>
      </c>
      <c r="B1214" t="s">
        <v>2354</v>
      </c>
      <c r="C1214" t="s">
        <v>9388</v>
      </c>
      <c r="D1214" t="s">
        <v>9383</v>
      </c>
      <c r="E1214" s="1">
        <v>45657</v>
      </c>
      <c r="F1214" s="1">
        <v>45688</v>
      </c>
      <c r="G1214" t="s">
        <v>2355</v>
      </c>
      <c r="H1214">
        <v>264.3</v>
      </c>
      <c r="I1214" s="3">
        <v>251.36481309707244</v>
      </c>
      <c r="J1214" t="s">
        <v>3</v>
      </c>
      <c r="K1214" t="s">
        <v>12</v>
      </c>
      <c r="L1214" s="5">
        <v>5.1459815491089689E-2</v>
      </c>
      <c r="M1214" s="6" t="s">
        <v>9568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7">
        <v>321.85470577619463</v>
      </c>
    </row>
    <row r="1215" spans="1:19" x14ac:dyDescent="0.25">
      <c r="A1215" t="s">
        <v>10689</v>
      </c>
      <c r="B1215" t="s">
        <v>2356</v>
      </c>
      <c r="C1215" t="s">
        <v>9388</v>
      </c>
      <c r="D1215" t="s">
        <v>9383</v>
      </c>
      <c r="E1215" s="1">
        <v>45657</v>
      </c>
      <c r="F1215" s="1">
        <v>45688</v>
      </c>
      <c r="G1215" t="s">
        <v>2357</v>
      </c>
      <c r="H1215">
        <v>912.8</v>
      </c>
      <c r="I1215" s="3">
        <v>794.04160246533127</v>
      </c>
      <c r="J1215" t="s">
        <v>3</v>
      </c>
      <c r="K1215" t="s">
        <v>12</v>
      </c>
      <c r="L1215" s="5">
        <v>0.14956193373993121</v>
      </c>
      <c r="M1215" s="6" t="s">
        <v>9570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7">
        <v>532.46284237699354</v>
      </c>
    </row>
    <row r="1216" spans="1:19" x14ac:dyDescent="0.25">
      <c r="A1216" t="s">
        <v>10690</v>
      </c>
      <c r="B1216" t="s">
        <v>2358</v>
      </c>
      <c r="C1216" t="s">
        <v>9389</v>
      </c>
      <c r="D1216" t="s">
        <v>9383</v>
      </c>
      <c r="E1216" s="1">
        <v>45657</v>
      </c>
      <c r="F1216" s="1">
        <v>45688</v>
      </c>
      <c r="G1216" t="s">
        <v>2359</v>
      </c>
      <c r="H1216">
        <v>326.62180000000001</v>
      </c>
      <c r="I1216" s="3">
        <v>331.90448228043147</v>
      </c>
      <c r="J1216" t="s">
        <v>3</v>
      </c>
      <c r="K1216" t="s">
        <v>12</v>
      </c>
      <c r="L1216" s="5">
        <v>-1.5916272790700181E-2</v>
      </c>
      <c r="M1216" s="6" t="s">
        <v>9452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7">
        <v>158.91755319929905</v>
      </c>
    </row>
    <row r="1217" spans="1:19" x14ac:dyDescent="0.25">
      <c r="A1217" t="s">
        <v>10691</v>
      </c>
      <c r="B1217" t="s">
        <v>2360</v>
      </c>
      <c r="C1217" t="s">
        <v>9388</v>
      </c>
      <c r="D1217" t="s">
        <v>9383</v>
      </c>
      <c r="E1217" s="1">
        <v>45657</v>
      </c>
      <c r="F1217" s="1">
        <v>45688</v>
      </c>
      <c r="G1217" t="s">
        <v>2361</v>
      </c>
      <c r="H1217">
        <v>88.49</v>
      </c>
      <c r="I1217" s="3">
        <v>104.36395993836672</v>
      </c>
      <c r="J1217" t="s">
        <v>3</v>
      </c>
      <c r="K1217" t="s">
        <v>12</v>
      </c>
      <c r="L1217" s="5">
        <v>-0.15210193200546684</v>
      </c>
      <c r="M1217" s="6" t="s">
        <v>9585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7">
        <v>105.34097824372242</v>
      </c>
    </row>
    <row r="1218" spans="1:19" x14ac:dyDescent="0.25">
      <c r="A1218" t="s">
        <v>10692</v>
      </c>
      <c r="B1218" t="s">
        <v>2362</v>
      </c>
      <c r="C1218" t="s">
        <v>9388</v>
      </c>
      <c r="D1218" t="s">
        <v>9383</v>
      </c>
      <c r="E1218" s="1">
        <v>45657</v>
      </c>
      <c r="F1218" s="1">
        <v>45688</v>
      </c>
      <c r="G1218" t="s">
        <v>2363</v>
      </c>
      <c r="H1218">
        <v>105.02</v>
      </c>
      <c r="I1218" s="3">
        <v>100.49681047765795</v>
      </c>
      <c r="J1218" t="s">
        <v>3</v>
      </c>
      <c r="K1218" t="s">
        <v>12</v>
      </c>
      <c r="L1218" s="5">
        <v>4.5008289326233131E-2</v>
      </c>
      <c r="M1218" s="6" t="s">
        <v>9568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7">
        <v>167.16513330967723</v>
      </c>
    </row>
    <row r="1219" spans="1:19" x14ac:dyDescent="0.25">
      <c r="A1219" t="s">
        <v>10693</v>
      </c>
      <c r="B1219" t="s">
        <v>2364</v>
      </c>
      <c r="C1219" t="s">
        <v>9388</v>
      </c>
      <c r="D1219" t="s">
        <v>9383</v>
      </c>
      <c r="E1219" s="1">
        <v>45657</v>
      </c>
      <c r="F1219" s="1">
        <v>45688</v>
      </c>
      <c r="G1219" t="s">
        <v>2365</v>
      </c>
      <c r="H1219">
        <v>110</v>
      </c>
      <c r="I1219" s="3">
        <v>104.23636363636363</v>
      </c>
      <c r="J1219" t="s">
        <v>3</v>
      </c>
      <c r="K1219" t="s">
        <v>12</v>
      </c>
      <c r="L1219" s="5">
        <v>5.529391243676951E-2</v>
      </c>
      <c r="M1219" s="6" t="s">
        <v>9456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7">
        <v>92.828507457239624</v>
      </c>
    </row>
    <row r="1220" spans="1:19" x14ac:dyDescent="0.25">
      <c r="A1220" t="s">
        <v>10694</v>
      </c>
      <c r="B1220" t="s">
        <v>2366</v>
      </c>
      <c r="C1220" t="s">
        <v>9388</v>
      </c>
      <c r="D1220" t="s">
        <v>9383</v>
      </c>
      <c r="E1220" s="1">
        <v>45657</v>
      </c>
      <c r="F1220" s="1">
        <v>45688</v>
      </c>
      <c r="G1220" t="s">
        <v>2367</v>
      </c>
      <c r="H1220">
        <v>798.96280000000002</v>
      </c>
      <c r="I1220" s="3">
        <v>795.37900801232661</v>
      </c>
      <c r="J1220" t="s">
        <v>3</v>
      </c>
      <c r="K1220" t="s">
        <v>12</v>
      </c>
      <c r="L1220" s="5">
        <v>4.5057663724736852E-3</v>
      </c>
      <c r="M1220" s="6" t="s">
        <v>9495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966.33922613836603</v>
      </c>
    </row>
    <row r="1221" spans="1:19" x14ac:dyDescent="0.25">
      <c r="A1221" t="s">
        <v>10695</v>
      </c>
      <c r="B1221" t="s">
        <v>2368</v>
      </c>
      <c r="C1221" t="s">
        <v>9389</v>
      </c>
      <c r="D1221" t="s">
        <v>9383</v>
      </c>
      <c r="E1221" s="1">
        <v>45657</v>
      </c>
      <c r="F1221" s="1">
        <v>45688</v>
      </c>
      <c r="G1221" t="s">
        <v>2369</v>
      </c>
      <c r="H1221">
        <v>299.87810000000002</v>
      </c>
      <c r="I1221" s="3">
        <v>300.75341556240375</v>
      </c>
      <c r="J1221" t="s">
        <v>3</v>
      </c>
      <c r="K1221" t="s">
        <v>12</v>
      </c>
      <c r="L1221" s="5">
        <v>-2.9104093822738264E-3</v>
      </c>
      <c r="M1221" s="6" t="s">
        <v>9495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7">
        <v>217.74724895723023</v>
      </c>
    </row>
    <row r="1222" spans="1:19" x14ac:dyDescent="0.25">
      <c r="A1222" t="s">
        <v>10696</v>
      </c>
      <c r="B1222" t="s">
        <v>2370</v>
      </c>
      <c r="C1222" t="s">
        <v>9388</v>
      </c>
      <c r="D1222" t="s">
        <v>9383</v>
      </c>
      <c r="E1222" s="1">
        <v>45657</v>
      </c>
      <c r="F1222" s="1">
        <v>45688</v>
      </c>
      <c r="G1222" t="s">
        <v>2371</v>
      </c>
      <c r="H1222">
        <v>848.33010000000002</v>
      </c>
      <c r="I1222" s="3">
        <v>862.99268104776581</v>
      </c>
      <c r="J1222" t="s">
        <v>3</v>
      </c>
      <c r="K1222" t="s">
        <v>12</v>
      </c>
      <c r="L1222" s="5">
        <v>-1.699038864381075E-2</v>
      </c>
      <c r="M1222" s="6" t="s">
        <v>9452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7">
        <v>892.8515289823564</v>
      </c>
    </row>
    <row r="1223" spans="1:19" x14ac:dyDescent="0.25">
      <c r="A1223" t="s">
        <v>10697</v>
      </c>
      <c r="B1223" t="s">
        <v>2372</v>
      </c>
      <c r="C1223" t="s">
        <v>9388</v>
      </c>
      <c r="D1223" t="s">
        <v>9383</v>
      </c>
      <c r="E1223" s="1">
        <v>45657</v>
      </c>
      <c r="F1223" s="1">
        <v>45688</v>
      </c>
      <c r="G1223" t="s">
        <v>2373</v>
      </c>
      <c r="H1223">
        <v>805</v>
      </c>
      <c r="I1223" s="3">
        <v>807.85857289527712</v>
      </c>
      <c r="J1223" t="s">
        <v>3</v>
      </c>
      <c r="K1223" t="s">
        <v>12</v>
      </c>
      <c r="L1223" s="5">
        <v>-3.5384570903695955E-3</v>
      </c>
      <c r="M1223" s="6" t="s">
        <v>9495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970.95296905373573</v>
      </c>
    </row>
    <row r="1224" spans="1:19" x14ac:dyDescent="0.25">
      <c r="A1224" t="s">
        <v>10698</v>
      </c>
      <c r="B1224" t="s">
        <v>2374</v>
      </c>
      <c r="C1224" t="s">
        <v>9389</v>
      </c>
      <c r="D1224" t="s">
        <v>9383</v>
      </c>
      <c r="E1224" s="1">
        <v>45657</v>
      </c>
      <c r="F1224" s="1">
        <v>45688</v>
      </c>
      <c r="G1224" t="s">
        <v>2375</v>
      </c>
      <c r="H1224">
        <v>120</v>
      </c>
      <c r="I1224" s="3">
        <v>125.73143297380587</v>
      </c>
      <c r="J1224" t="s">
        <v>3</v>
      </c>
      <c r="K1224" t="s">
        <v>12</v>
      </c>
      <c r="L1224" s="5">
        <v>-4.558472641443545E-2</v>
      </c>
      <c r="M1224" s="6" t="s">
        <v>9462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7">
        <v>94.721550870321948</v>
      </c>
    </row>
    <row r="1225" spans="1:19" x14ac:dyDescent="0.25">
      <c r="A1225" t="s">
        <v>10699</v>
      </c>
      <c r="B1225" t="s">
        <v>2376</v>
      </c>
      <c r="C1225" t="s">
        <v>9388</v>
      </c>
      <c r="D1225" t="s">
        <v>9383</v>
      </c>
      <c r="E1225" s="1">
        <v>45657</v>
      </c>
      <c r="F1225" s="1">
        <v>45688</v>
      </c>
      <c r="G1225" t="s">
        <v>2377</v>
      </c>
      <c r="H1225">
        <v>437.7998</v>
      </c>
      <c r="I1225" s="3">
        <v>436.77195685670262</v>
      </c>
      <c r="J1225" t="s">
        <v>3</v>
      </c>
      <c r="K1225" t="s">
        <v>12</v>
      </c>
      <c r="L1225" s="5">
        <v>2.3532718325014468E-3</v>
      </c>
      <c r="M1225" s="6" t="s">
        <v>9495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7">
        <v>470.15885804784028</v>
      </c>
    </row>
    <row r="1226" spans="1:19" x14ac:dyDescent="0.25">
      <c r="A1226" t="s">
        <v>10700</v>
      </c>
      <c r="B1226" t="s">
        <v>2378</v>
      </c>
      <c r="C1226" t="s">
        <v>9388</v>
      </c>
      <c r="D1226" t="s">
        <v>9383</v>
      </c>
      <c r="E1226" s="1">
        <v>45657</v>
      </c>
      <c r="F1226" s="1">
        <v>45688</v>
      </c>
      <c r="G1226" t="s">
        <v>2379</v>
      </c>
      <c r="H1226">
        <v>836.1</v>
      </c>
      <c r="I1226" s="3">
        <v>850.47842835130973</v>
      </c>
      <c r="J1226" t="s">
        <v>3</v>
      </c>
      <c r="K1226" t="s">
        <v>12</v>
      </c>
      <c r="L1226" s="5">
        <v>-1.6906282243022819E-2</v>
      </c>
      <c r="M1226" s="6" t="s">
        <v>9452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7">
        <v>969.18129177423373</v>
      </c>
    </row>
    <row r="1227" spans="1:19" x14ac:dyDescent="0.25">
      <c r="A1227" t="s">
        <v>10701</v>
      </c>
      <c r="B1227" t="s">
        <v>2380</v>
      </c>
      <c r="C1227" t="s">
        <v>9388</v>
      </c>
      <c r="D1227" t="s">
        <v>9383</v>
      </c>
      <c r="E1227" s="1">
        <v>45657</v>
      </c>
      <c r="F1227" s="1">
        <v>45688</v>
      </c>
      <c r="G1227" t="s">
        <v>2381</v>
      </c>
      <c r="H1227">
        <v>645.8999</v>
      </c>
      <c r="I1227" s="3">
        <v>595.58008104776582</v>
      </c>
      <c r="J1227" t="s">
        <v>3</v>
      </c>
      <c r="K1227" t="s">
        <v>12</v>
      </c>
      <c r="L1227" s="5">
        <v>8.4488753995448862E-2</v>
      </c>
      <c r="M1227" s="6" t="s">
        <v>9651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7">
        <v>479.09106433199611</v>
      </c>
    </row>
    <row r="1228" spans="1:19" x14ac:dyDescent="0.25">
      <c r="A1228" t="s">
        <v>10702</v>
      </c>
      <c r="B1228" t="s">
        <v>2382</v>
      </c>
      <c r="C1228" t="s">
        <v>9388</v>
      </c>
      <c r="D1228" t="s">
        <v>9383</v>
      </c>
      <c r="E1228" s="1">
        <v>45657</v>
      </c>
      <c r="F1228" s="1">
        <v>45688</v>
      </c>
      <c r="G1228" t="s">
        <v>2383</v>
      </c>
      <c r="H1228">
        <v>608.77009999999996</v>
      </c>
      <c r="I1228" s="3">
        <v>612.47275177195695</v>
      </c>
      <c r="J1228" t="s">
        <v>3</v>
      </c>
      <c r="K1228" t="s">
        <v>12</v>
      </c>
      <c r="L1228" s="5">
        <v>-6.0454146919104446E-3</v>
      </c>
      <c r="M1228" s="6" t="s">
        <v>9448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7">
        <v>488.42927999270449</v>
      </c>
    </row>
    <row r="1229" spans="1:19" x14ac:dyDescent="0.25">
      <c r="A1229" t="s">
        <v>10703</v>
      </c>
      <c r="B1229" t="s">
        <v>2384</v>
      </c>
      <c r="C1229" t="s">
        <v>9388</v>
      </c>
      <c r="D1229" t="s">
        <v>9383</v>
      </c>
      <c r="E1229" s="1">
        <v>45657</v>
      </c>
      <c r="F1229" s="1">
        <v>45688</v>
      </c>
      <c r="G1229" t="s">
        <v>2385</v>
      </c>
      <c r="H1229">
        <v>516.5</v>
      </c>
      <c r="I1229" s="3">
        <v>542.08778520801229</v>
      </c>
      <c r="J1229" t="s">
        <v>3</v>
      </c>
      <c r="K1229" t="s">
        <v>12</v>
      </c>
      <c r="L1229" s="5">
        <v>-4.7202290673628911E-2</v>
      </c>
      <c r="M1229" s="6" t="s">
        <v>9462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7">
        <v>479.09106433199611</v>
      </c>
    </row>
    <row r="1230" spans="1:19" x14ac:dyDescent="0.25">
      <c r="A1230" t="s">
        <v>10704</v>
      </c>
      <c r="B1230" t="s">
        <v>2386</v>
      </c>
      <c r="C1230" t="s">
        <v>9388</v>
      </c>
      <c r="D1230" t="s">
        <v>9383</v>
      </c>
      <c r="E1230" s="1">
        <v>45657</v>
      </c>
      <c r="F1230" s="1">
        <v>45688</v>
      </c>
      <c r="G1230" t="s">
        <v>2387</v>
      </c>
      <c r="H1230">
        <v>956.19799999999998</v>
      </c>
      <c r="I1230" s="3">
        <v>909.95754268104781</v>
      </c>
      <c r="J1230" t="s">
        <v>3</v>
      </c>
      <c r="K1230" t="s">
        <v>12</v>
      </c>
      <c r="L1230" s="5">
        <v>5.0816060255637785E-2</v>
      </c>
      <c r="M1230" s="6" t="s">
        <v>9568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7">
        <v>991.84399697453</v>
      </c>
    </row>
    <row r="1231" spans="1:19" x14ac:dyDescent="0.25">
      <c r="A1231" t="s">
        <v>10705</v>
      </c>
      <c r="B1231" t="s">
        <v>2388</v>
      </c>
      <c r="C1231" t="s">
        <v>9388</v>
      </c>
      <c r="D1231" t="s">
        <v>9383</v>
      </c>
      <c r="E1231" s="1">
        <v>45657</v>
      </c>
      <c r="F1231" s="1">
        <v>45688</v>
      </c>
      <c r="G1231" t="s">
        <v>2389</v>
      </c>
      <c r="H1231">
        <v>590.08150000000001</v>
      </c>
      <c r="I1231" s="3">
        <v>575.600463174114</v>
      </c>
      <c r="J1231" t="s">
        <v>3</v>
      </c>
      <c r="K1231" t="s">
        <v>12</v>
      </c>
      <c r="L1231" s="5">
        <v>2.5158139633924659E-2</v>
      </c>
      <c r="M1231" s="6" t="s">
        <v>9454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7">
        <v>462.14940034675834</v>
      </c>
    </row>
    <row r="1232" spans="1:19" x14ac:dyDescent="0.25">
      <c r="A1232" t="s">
        <v>10706</v>
      </c>
      <c r="B1232" t="s">
        <v>2390</v>
      </c>
      <c r="C1232" t="s">
        <v>9388</v>
      </c>
      <c r="D1232" t="s">
        <v>9383</v>
      </c>
      <c r="E1232" s="1">
        <v>45657</v>
      </c>
      <c r="F1232" s="1">
        <v>45688</v>
      </c>
      <c r="G1232" t="s">
        <v>2391</v>
      </c>
      <c r="H1232">
        <v>670.70090000000005</v>
      </c>
      <c r="I1232" s="3">
        <v>686.83715254237291</v>
      </c>
      <c r="J1232" t="s">
        <v>3</v>
      </c>
      <c r="K1232" t="s">
        <v>12</v>
      </c>
      <c r="L1232" s="5">
        <v>-2.3493563914886439E-2</v>
      </c>
      <c r="M1232" s="6" t="s">
        <v>9452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7">
        <v>492.78465330481356</v>
      </c>
    </row>
    <row r="1233" spans="1:19" x14ac:dyDescent="0.25">
      <c r="A1233" t="s">
        <v>10707</v>
      </c>
      <c r="B1233" t="s">
        <v>2392</v>
      </c>
      <c r="C1233" t="s">
        <v>9388</v>
      </c>
      <c r="D1233" t="s">
        <v>9383</v>
      </c>
      <c r="E1233" s="1">
        <v>45657</v>
      </c>
      <c r="F1233" s="1">
        <v>45688</v>
      </c>
      <c r="G1233" t="s">
        <v>2393</v>
      </c>
      <c r="H1233">
        <v>666</v>
      </c>
      <c r="I1233" s="3">
        <v>663.79502711864416</v>
      </c>
      <c r="J1233" t="s">
        <v>3</v>
      </c>
      <c r="K1233" t="s">
        <v>12</v>
      </c>
      <c r="L1233" s="5">
        <v>3.3217677012842284E-3</v>
      </c>
      <c r="M1233" s="6" t="s">
        <v>9495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7">
        <v>487.83872089953718</v>
      </c>
    </row>
    <row r="1234" spans="1:19" x14ac:dyDescent="0.25">
      <c r="A1234" t="s">
        <v>10708</v>
      </c>
      <c r="B1234" t="s">
        <v>2394</v>
      </c>
      <c r="C1234" t="s">
        <v>9388</v>
      </c>
      <c r="D1234" t="s">
        <v>9383</v>
      </c>
      <c r="E1234" s="1">
        <v>45657</v>
      </c>
      <c r="F1234" s="1">
        <v>45688</v>
      </c>
      <c r="G1234" t="s">
        <v>2395</v>
      </c>
      <c r="H1234">
        <v>649.47990000000004</v>
      </c>
      <c r="I1234" s="3">
        <v>658.49497118644069</v>
      </c>
      <c r="J1234" t="s">
        <v>3</v>
      </c>
      <c r="K1234" t="s">
        <v>12</v>
      </c>
      <c r="L1234" s="5">
        <v>-1.3690417665905286E-2</v>
      </c>
      <c r="M1234" s="6" t="s">
        <v>9448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7">
        <v>475.84298931957579</v>
      </c>
    </row>
    <row r="1235" spans="1:19" x14ac:dyDescent="0.25">
      <c r="A1235" t="s">
        <v>10709</v>
      </c>
      <c r="B1235" t="s">
        <v>2396</v>
      </c>
      <c r="C1235" t="s">
        <v>9388</v>
      </c>
      <c r="D1235" t="s">
        <v>9383</v>
      </c>
      <c r="E1235" s="1">
        <v>45657</v>
      </c>
      <c r="F1235" s="1">
        <v>45688</v>
      </c>
      <c r="G1235" t="s">
        <v>2397</v>
      </c>
      <c r="H1235">
        <v>504.39940000000001</v>
      </c>
      <c r="I1235" s="3">
        <v>503.15845195071864</v>
      </c>
      <c r="J1235" t="s">
        <v>3</v>
      </c>
      <c r="K1235" t="s">
        <v>12</v>
      </c>
      <c r="L1235" s="5">
        <v>2.4663166135245884E-3</v>
      </c>
      <c r="M1235" s="6" t="s">
        <v>9495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7">
        <v>685.86056682720744</v>
      </c>
    </row>
    <row r="1236" spans="1:19" x14ac:dyDescent="0.25">
      <c r="A1236" t="s">
        <v>10710</v>
      </c>
      <c r="B1236" t="s">
        <v>2398</v>
      </c>
      <c r="C1236" t="s">
        <v>9388</v>
      </c>
      <c r="D1236" t="s">
        <v>9383</v>
      </c>
      <c r="E1236" s="1">
        <v>45657</v>
      </c>
      <c r="F1236" s="1">
        <v>45688</v>
      </c>
      <c r="G1236" t="s">
        <v>2399</v>
      </c>
      <c r="H1236">
        <v>988.98389999999995</v>
      </c>
      <c r="I1236" s="3">
        <v>1006.8943181818182</v>
      </c>
      <c r="J1236" t="s">
        <v>3</v>
      </c>
      <c r="K1236" t="s">
        <v>12</v>
      </c>
      <c r="L1236" s="5">
        <v>-1.7787783542328128E-2</v>
      </c>
      <c r="M1236" s="6" t="s">
        <v>9452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7">
        <v>738.23577640248493</v>
      </c>
    </row>
    <row r="1237" spans="1:19" x14ac:dyDescent="0.25">
      <c r="A1237" t="s">
        <v>10711</v>
      </c>
      <c r="B1237" t="s">
        <v>2400</v>
      </c>
      <c r="C1237" t="s">
        <v>9388</v>
      </c>
      <c r="D1237" t="s">
        <v>9383</v>
      </c>
      <c r="E1237" s="1">
        <v>45657</v>
      </c>
      <c r="F1237" s="1">
        <v>45688</v>
      </c>
      <c r="G1237" t="s">
        <v>2401</v>
      </c>
      <c r="H1237">
        <v>561.69989999999996</v>
      </c>
      <c r="I1237" s="3">
        <v>571.04252696456081</v>
      </c>
      <c r="J1237" t="s">
        <v>3</v>
      </c>
      <c r="K1237" t="s">
        <v>12</v>
      </c>
      <c r="L1237" s="5">
        <v>-1.6360650080165851E-2</v>
      </c>
      <c r="M1237" s="6" t="s">
        <v>9452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7">
        <v>475.84298931957579</v>
      </c>
    </row>
    <row r="1238" spans="1:19" x14ac:dyDescent="0.25">
      <c r="A1238" t="s">
        <v>10712</v>
      </c>
      <c r="B1238" t="s">
        <v>2402</v>
      </c>
      <c r="C1238" t="s">
        <v>9388</v>
      </c>
      <c r="D1238" t="s">
        <v>9383</v>
      </c>
      <c r="E1238" s="1">
        <v>45657</v>
      </c>
      <c r="F1238" s="1">
        <v>45688</v>
      </c>
      <c r="G1238" t="s">
        <v>2403</v>
      </c>
      <c r="H1238">
        <v>851.7</v>
      </c>
      <c r="I1238" s="3">
        <v>1371.2676425269647</v>
      </c>
      <c r="J1238" t="s">
        <v>3</v>
      </c>
      <c r="K1238" t="s">
        <v>12</v>
      </c>
      <c r="L1238" s="5">
        <v>-0.37889586716237844</v>
      </c>
      <c r="M1238" s="6" t="s">
        <v>10713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7">
        <v>700.51381432642177</v>
      </c>
    </row>
    <row r="1239" spans="1:19" x14ac:dyDescent="0.25">
      <c r="A1239" t="s">
        <v>10714</v>
      </c>
      <c r="B1239" t="s">
        <v>2404</v>
      </c>
      <c r="C1239" t="s">
        <v>9388</v>
      </c>
      <c r="D1239" t="s">
        <v>9383</v>
      </c>
      <c r="E1239" s="1">
        <v>45657</v>
      </c>
      <c r="F1239" s="1">
        <v>45688</v>
      </c>
      <c r="G1239" t="s">
        <v>2405</v>
      </c>
      <c r="H1239">
        <v>530.5693</v>
      </c>
      <c r="I1239" s="3">
        <v>538.76321448382123</v>
      </c>
      <c r="J1239" t="s">
        <v>3</v>
      </c>
      <c r="K1239" t="s">
        <v>12</v>
      </c>
      <c r="L1239" s="5">
        <v>-1.5208748970865882E-2</v>
      </c>
      <c r="M1239" s="6" t="s">
        <v>9452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7">
        <v>475.84298931957579</v>
      </c>
    </row>
    <row r="1240" spans="1:19" x14ac:dyDescent="0.25">
      <c r="A1240" t="s">
        <v>10715</v>
      </c>
      <c r="B1240" t="s">
        <v>2406</v>
      </c>
      <c r="C1240" t="s">
        <v>9389</v>
      </c>
      <c r="D1240" t="s">
        <v>9383</v>
      </c>
      <c r="E1240" s="1">
        <v>45657</v>
      </c>
      <c r="F1240" s="1">
        <v>45688</v>
      </c>
      <c r="G1240" t="s">
        <v>2407</v>
      </c>
      <c r="H1240">
        <v>409.61520000000002</v>
      </c>
      <c r="I1240" s="3">
        <v>334.77834360554698</v>
      </c>
      <c r="J1240" t="s">
        <v>3</v>
      </c>
      <c r="K1240" t="s">
        <v>12</v>
      </c>
      <c r="L1240" s="5">
        <v>0.22354150984936361</v>
      </c>
      <c r="M1240" s="6" t="s">
        <v>9581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318.38421683842603</v>
      </c>
    </row>
    <row r="1241" spans="1:19" x14ac:dyDescent="0.25">
      <c r="A1241" t="s">
        <v>10716</v>
      </c>
      <c r="B1241" t="s">
        <v>2408</v>
      </c>
      <c r="C1241" t="s">
        <v>9388</v>
      </c>
      <c r="D1241" t="s">
        <v>9383</v>
      </c>
      <c r="E1241" s="1">
        <v>45657</v>
      </c>
      <c r="F1241" s="1">
        <v>45688</v>
      </c>
      <c r="G1241" t="s">
        <v>2409</v>
      </c>
      <c r="H1241">
        <v>139.5</v>
      </c>
      <c r="I1241" s="3">
        <v>172.74576271186439</v>
      </c>
      <c r="J1241" t="s">
        <v>3</v>
      </c>
      <c r="K1241" t="s">
        <v>12</v>
      </c>
      <c r="L1241" s="5">
        <v>-0.19245486656200927</v>
      </c>
      <c r="M1241" s="6" t="s">
        <v>9716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7">
        <v>152.51188581046287</v>
      </c>
    </row>
    <row r="1242" spans="1:19" x14ac:dyDescent="0.25">
      <c r="A1242" t="s">
        <v>10717</v>
      </c>
      <c r="B1242" t="s">
        <v>2410</v>
      </c>
      <c r="C1242" t="s">
        <v>9388</v>
      </c>
      <c r="D1242" t="s">
        <v>9383</v>
      </c>
      <c r="E1242" s="1">
        <v>45657</v>
      </c>
      <c r="F1242" s="1">
        <v>45688</v>
      </c>
      <c r="G1242" t="s">
        <v>2411</v>
      </c>
      <c r="H1242">
        <v>94.1</v>
      </c>
      <c r="I1242" s="3">
        <v>90.760231124807405</v>
      </c>
      <c r="J1242" t="s">
        <v>3</v>
      </c>
      <c r="K1242" t="s">
        <v>12</v>
      </c>
      <c r="L1242" s="5">
        <v>3.6797712321820386E-2</v>
      </c>
      <c r="M1242" s="6" t="s">
        <v>9450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7">
        <v>100.80105521499857</v>
      </c>
    </row>
    <row r="1243" spans="1:19" x14ac:dyDescent="0.25">
      <c r="A1243" t="s">
        <v>10718</v>
      </c>
      <c r="B1243" t="s">
        <v>2412</v>
      </c>
      <c r="C1243" t="s">
        <v>9389</v>
      </c>
      <c r="D1243" t="s">
        <v>9383</v>
      </c>
      <c r="E1243" s="1">
        <v>45657</v>
      </c>
      <c r="F1243" s="1">
        <v>45688</v>
      </c>
      <c r="G1243" t="s">
        <v>2413</v>
      </c>
      <c r="H1243">
        <v>404.5</v>
      </c>
      <c r="I1243" s="3">
        <v>409.68218228043145</v>
      </c>
      <c r="J1243" t="s">
        <v>3</v>
      </c>
      <c r="K1243" t="s">
        <v>12</v>
      </c>
      <c r="L1243" s="5">
        <v>-1.2649274253485054E-2</v>
      </c>
      <c r="M1243" s="6" t="s">
        <v>9448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7">
        <v>354.50070803983732</v>
      </c>
    </row>
    <row r="1244" spans="1:19" x14ac:dyDescent="0.25">
      <c r="A1244" t="s">
        <v>10719</v>
      </c>
      <c r="B1244" t="s">
        <v>2414</v>
      </c>
      <c r="C1244" t="s">
        <v>9389</v>
      </c>
      <c r="D1244" t="s">
        <v>9383</v>
      </c>
      <c r="E1244" s="1">
        <v>45657</v>
      </c>
      <c r="F1244" s="1">
        <v>45688</v>
      </c>
      <c r="G1244" t="s">
        <v>2415</v>
      </c>
      <c r="H1244">
        <v>270.8</v>
      </c>
      <c r="I1244" s="3">
        <v>285.71756548536212</v>
      </c>
      <c r="J1244" t="s">
        <v>3</v>
      </c>
      <c r="K1244" t="s">
        <v>12</v>
      </c>
      <c r="L1244" s="5">
        <v>-5.2210879859699633E-2</v>
      </c>
      <c r="M1244" s="6" t="s">
        <v>9462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7">
        <v>198.37862617057152</v>
      </c>
    </row>
    <row r="1245" spans="1:19" x14ac:dyDescent="0.25">
      <c r="A1245" t="s">
        <v>10720</v>
      </c>
      <c r="B1245" t="s">
        <v>2416</v>
      </c>
      <c r="C1245" t="s">
        <v>9388</v>
      </c>
      <c r="D1245" t="s">
        <v>9383</v>
      </c>
      <c r="E1245" s="1">
        <v>45657</v>
      </c>
      <c r="F1245" s="1">
        <v>45688</v>
      </c>
      <c r="G1245" t="s">
        <v>2417</v>
      </c>
      <c r="H1245">
        <v>1480.7</v>
      </c>
      <c r="I1245" s="3">
        <v>1412.9818181818182</v>
      </c>
      <c r="J1245" t="s">
        <v>3</v>
      </c>
      <c r="K1245" t="s">
        <v>12</v>
      </c>
      <c r="L1245" s="5">
        <v>4.7925727668116425E-2</v>
      </c>
      <c r="M1245" s="6" t="s">
        <v>9568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7">
        <v>869.67208457553875</v>
      </c>
    </row>
    <row r="1246" spans="1:19" x14ac:dyDescent="0.25">
      <c r="A1246" t="s">
        <v>10721</v>
      </c>
      <c r="B1246" t="s">
        <v>2418</v>
      </c>
      <c r="C1246" t="s">
        <v>9388</v>
      </c>
      <c r="D1246" t="s">
        <v>9383</v>
      </c>
      <c r="E1246" s="1">
        <v>45657</v>
      </c>
      <c r="F1246" s="1">
        <v>45688</v>
      </c>
      <c r="G1246" t="s">
        <v>2419</v>
      </c>
      <c r="H1246">
        <v>907.8</v>
      </c>
      <c r="I1246" s="3">
        <v>869.61787365177202</v>
      </c>
      <c r="J1246" t="s">
        <v>3</v>
      </c>
      <c r="K1246" t="s">
        <v>12</v>
      </c>
      <c r="L1246" s="5">
        <v>4.3906786538195686E-2</v>
      </c>
      <c r="M1246" s="6" t="s">
        <v>9450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7">
        <v>705.90266605157365</v>
      </c>
    </row>
    <row r="1247" spans="1:19" x14ac:dyDescent="0.25">
      <c r="A1247" t="s">
        <v>10722</v>
      </c>
      <c r="B1247" t="s">
        <v>2420</v>
      </c>
      <c r="C1247" t="s">
        <v>9388</v>
      </c>
      <c r="D1247" t="s">
        <v>9383</v>
      </c>
      <c r="E1247" s="1">
        <v>45657</v>
      </c>
      <c r="F1247" s="1">
        <v>45688</v>
      </c>
      <c r="G1247" t="s">
        <v>2421</v>
      </c>
      <c r="H1247">
        <v>574.09960000000001</v>
      </c>
      <c r="I1247" s="3">
        <v>606.86744622496144</v>
      </c>
      <c r="J1247" t="s">
        <v>3</v>
      </c>
      <c r="K1247" t="s">
        <v>12</v>
      </c>
      <c r="L1247" s="5">
        <v>-5.3995063384590591E-2</v>
      </c>
      <c r="M1247" s="6" t="s">
        <v>9462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475.84298931957579</v>
      </c>
    </row>
    <row r="1248" spans="1:19" x14ac:dyDescent="0.25">
      <c r="A1248" t="s">
        <v>10723</v>
      </c>
      <c r="B1248" t="s">
        <v>2422</v>
      </c>
      <c r="C1248" t="s">
        <v>9388</v>
      </c>
      <c r="D1248" t="s">
        <v>9383</v>
      </c>
      <c r="E1248" s="1">
        <v>45657</v>
      </c>
      <c r="F1248" s="1">
        <v>45688</v>
      </c>
      <c r="G1248" t="s">
        <v>2423</v>
      </c>
      <c r="H1248">
        <v>1104.6992</v>
      </c>
      <c r="I1248" s="3">
        <v>1144.3419380585517</v>
      </c>
      <c r="J1248" t="s">
        <v>3</v>
      </c>
      <c r="K1248" t="s">
        <v>12</v>
      </c>
      <c r="L1248" s="5">
        <v>-3.4642388555476744E-2</v>
      </c>
      <c r="M1248" s="6" t="s">
        <v>9464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7">
        <v>883.07039400177246</v>
      </c>
    </row>
    <row r="1249" spans="1:19" x14ac:dyDescent="0.25">
      <c r="A1249" t="s">
        <v>10724</v>
      </c>
      <c r="B1249" t="s">
        <v>2424</v>
      </c>
      <c r="C1249" t="s">
        <v>9389</v>
      </c>
      <c r="D1249" t="s">
        <v>9383</v>
      </c>
      <c r="E1249" s="1">
        <v>45657</v>
      </c>
      <c r="F1249" s="1">
        <v>45688</v>
      </c>
      <c r="G1249" t="s">
        <v>2425</v>
      </c>
      <c r="H1249">
        <v>698.31700000000001</v>
      </c>
      <c r="I1249" s="3">
        <v>674.49289738058553</v>
      </c>
      <c r="J1249" t="s">
        <v>3</v>
      </c>
      <c r="K1249" t="s">
        <v>12</v>
      </c>
      <c r="L1249" s="5">
        <v>3.532150258651523E-2</v>
      </c>
      <c r="M1249" s="6" t="s">
        <v>9450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7">
        <v>479.67292875516398</v>
      </c>
    </row>
    <row r="1250" spans="1:19" x14ac:dyDescent="0.25">
      <c r="A1250" t="s">
        <v>10725</v>
      </c>
      <c r="B1250" t="s">
        <v>2426</v>
      </c>
      <c r="C1250" t="s">
        <v>9389</v>
      </c>
      <c r="D1250" t="s">
        <v>9383</v>
      </c>
      <c r="E1250" s="1">
        <v>45657</v>
      </c>
      <c r="F1250" s="1">
        <v>45688</v>
      </c>
      <c r="G1250" t="s">
        <v>2427</v>
      </c>
      <c r="H1250">
        <v>135.10499999999999</v>
      </c>
      <c r="I1250" s="3">
        <v>126.02097842835133</v>
      </c>
      <c r="J1250" t="s">
        <v>3</v>
      </c>
      <c r="K1250" t="s">
        <v>12</v>
      </c>
      <c r="L1250" s="5">
        <v>7.2083407738445349E-2</v>
      </c>
      <c r="M1250" s="6" t="s">
        <v>9503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7">
        <v>66.043010172034755</v>
      </c>
    </row>
    <row r="1251" spans="1:19" x14ac:dyDescent="0.25">
      <c r="A1251" t="s">
        <v>10726</v>
      </c>
      <c r="B1251" t="s">
        <v>2428</v>
      </c>
      <c r="C1251" t="s">
        <v>9388</v>
      </c>
      <c r="D1251" t="s">
        <v>9383</v>
      </c>
      <c r="E1251" s="1">
        <v>45657</v>
      </c>
      <c r="F1251" s="1">
        <v>45688</v>
      </c>
      <c r="G1251" t="s">
        <v>2429</v>
      </c>
      <c r="H1251">
        <v>275</v>
      </c>
      <c r="I1251" s="3">
        <v>279.82860354391374</v>
      </c>
      <c r="J1251" t="s">
        <v>3</v>
      </c>
      <c r="K1251" t="s">
        <v>12</v>
      </c>
      <c r="L1251" s="5">
        <v>-1.7255575315609173E-2</v>
      </c>
      <c r="M1251" s="6" t="s">
        <v>9452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7">
        <v>321.85470577619463</v>
      </c>
    </row>
    <row r="1252" spans="1:19" x14ac:dyDescent="0.25">
      <c r="A1252" t="s">
        <v>10727</v>
      </c>
      <c r="B1252" t="s">
        <v>2430</v>
      </c>
      <c r="C1252" t="s">
        <v>9388</v>
      </c>
      <c r="D1252" t="s">
        <v>9383</v>
      </c>
      <c r="E1252" s="1">
        <v>45657</v>
      </c>
      <c r="F1252" s="1">
        <v>45688</v>
      </c>
      <c r="G1252" t="s">
        <v>2431</v>
      </c>
      <c r="H1252">
        <v>2105.5976999999998</v>
      </c>
      <c r="I1252" s="3">
        <v>2281.715645762712</v>
      </c>
      <c r="J1252" t="s">
        <v>3</v>
      </c>
      <c r="K1252" t="s">
        <v>12</v>
      </c>
      <c r="L1252" s="5">
        <v>-7.7186631949416773E-2</v>
      </c>
      <c r="M1252" s="6" t="s">
        <v>9489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7">
        <v>1940.9093696377515</v>
      </c>
    </row>
    <row r="1253" spans="1:19" x14ac:dyDescent="0.25">
      <c r="A1253" t="s">
        <v>10728</v>
      </c>
      <c r="B1253" t="s">
        <v>2432</v>
      </c>
      <c r="C1253" t="s">
        <v>9389</v>
      </c>
      <c r="D1253" t="s">
        <v>9383</v>
      </c>
      <c r="E1253" s="1">
        <v>45657</v>
      </c>
      <c r="F1253" s="1">
        <v>45688</v>
      </c>
      <c r="G1253" t="s">
        <v>2433</v>
      </c>
      <c r="H1253">
        <v>390.14699999999999</v>
      </c>
      <c r="I1253" s="3">
        <v>368.46455254237287</v>
      </c>
      <c r="J1253" t="s">
        <v>3</v>
      </c>
      <c r="K1253" t="s">
        <v>12</v>
      </c>
      <c r="L1253" s="5">
        <v>5.8845409437678908E-2</v>
      </c>
      <c r="M1253" s="6" t="s">
        <v>9456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7">
        <v>240.9346852572379</v>
      </c>
    </row>
    <row r="1254" spans="1:19" x14ac:dyDescent="0.25">
      <c r="A1254" t="s">
        <v>10729</v>
      </c>
      <c r="B1254" t="s">
        <v>2434</v>
      </c>
      <c r="C1254" t="s">
        <v>9388</v>
      </c>
      <c r="D1254" t="s">
        <v>9383</v>
      </c>
      <c r="E1254" s="1">
        <v>45657</v>
      </c>
      <c r="F1254" s="1">
        <v>45688</v>
      </c>
      <c r="G1254" t="s">
        <v>2435</v>
      </c>
      <c r="H1254">
        <v>864.39940000000001</v>
      </c>
      <c r="I1254" s="3">
        <v>857.54549676425268</v>
      </c>
      <c r="J1254" t="s">
        <v>3</v>
      </c>
      <c r="K1254" t="s">
        <v>12</v>
      </c>
      <c r="L1254" s="5">
        <v>7.9924660109684798E-3</v>
      </c>
      <c r="M1254" s="6" t="s">
        <v>9446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7">
        <v>738.8263354956523</v>
      </c>
    </row>
    <row r="1255" spans="1:19" x14ac:dyDescent="0.25">
      <c r="A1255" t="s">
        <v>10730</v>
      </c>
      <c r="B1255" t="s">
        <v>2436</v>
      </c>
      <c r="C1255" t="s">
        <v>9389</v>
      </c>
      <c r="D1255" t="s">
        <v>9383</v>
      </c>
      <c r="E1255" s="1">
        <v>45657</v>
      </c>
      <c r="F1255" s="1">
        <v>45688</v>
      </c>
      <c r="G1255" t="s">
        <v>2437</v>
      </c>
      <c r="H1255">
        <v>25.9</v>
      </c>
      <c r="I1255" s="3">
        <v>24.930354391371338</v>
      </c>
      <c r="J1255" t="s">
        <v>3</v>
      </c>
      <c r="K1255" t="s">
        <v>12</v>
      </c>
      <c r="L1255" s="5">
        <v>3.8894176689452387E-2</v>
      </c>
      <c r="M1255" s="6" t="s">
        <v>9450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7">
        <v>15.899243189563922</v>
      </c>
    </row>
    <row r="1256" spans="1:19" x14ac:dyDescent="0.25">
      <c r="A1256" t="s">
        <v>10731</v>
      </c>
      <c r="B1256" t="s">
        <v>2438</v>
      </c>
      <c r="C1256" t="s">
        <v>9389</v>
      </c>
      <c r="D1256" t="s">
        <v>9383</v>
      </c>
      <c r="E1256" s="1">
        <v>45657</v>
      </c>
      <c r="F1256" s="1">
        <v>45688</v>
      </c>
      <c r="G1256" t="s">
        <v>2439</v>
      </c>
      <c r="H1256">
        <v>80.049000000000007</v>
      </c>
      <c r="I1256" s="3">
        <v>63.505661016949148</v>
      </c>
      <c r="J1256" t="s">
        <v>3</v>
      </c>
      <c r="K1256" t="s">
        <v>12</v>
      </c>
      <c r="L1256" s="5">
        <v>0.26050179965272036</v>
      </c>
      <c r="M1256" s="6" t="s">
        <v>10732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7">
        <v>102.83340964050763</v>
      </c>
    </row>
    <row r="1257" spans="1:19" x14ac:dyDescent="0.25">
      <c r="A1257" t="s">
        <v>10733</v>
      </c>
      <c r="B1257" t="s">
        <v>2440</v>
      </c>
      <c r="C1257" t="s">
        <v>9389</v>
      </c>
      <c r="D1257" t="s">
        <v>9383</v>
      </c>
      <c r="E1257" s="1">
        <v>45657</v>
      </c>
      <c r="F1257" s="1">
        <v>45688</v>
      </c>
      <c r="G1257" t="s">
        <v>2441</v>
      </c>
      <c r="H1257">
        <v>106.8</v>
      </c>
      <c r="I1257" s="3">
        <v>99.034360554699546</v>
      </c>
      <c r="J1257" t="s">
        <v>3</v>
      </c>
      <c r="K1257" t="s">
        <v>1</v>
      </c>
      <c r="L1257" s="5">
        <v>7.8413586979352079E-2</v>
      </c>
      <c r="M1257" s="6" t="s">
        <v>9651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7">
        <v>188.09528520652074</v>
      </c>
    </row>
    <row r="1258" spans="1:19" x14ac:dyDescent="0.25">
      <c r="A1258" t="s">
        <v>10734</v>
      </c>
      <c r="B1258" t="s">
        <v>2442</v>
      </c>
      <c r="C1258" t="s">
        <v>9389</v>
      </c>
      <c r="D1258" t="s">
        <v>9383</v>
      </c>
      <c r="E1258" s="1">
        <v>45657</v>
      </c>
      <c r="F1258" s="1">
        <v>45688</v>
      </c>
      <c r="G1258" t="s">
        <v>2443</v>
      </c>
      <c r="H1258">
        <v>114.86799999999999</v>
      </c>
      <c r="I1258" s="3">
        <v>112.5369938366718</v>
      </c>
      <c r="J1258" t="s">
        <v>3</v>
      </c>
      <c r="K1258" t="s">
        <v>12</v>
      </c>
      <c r="L1258" s="5">
        <v>2.0713243564256301E-2</v>
      </c>
      <c r="M1258" s="6" t="s">
        <v>9472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7">
        <v>178.68552903310538</v>
      </c>
    </row>
    <row r="1259" spans="1:19" x14ac:dyDescent="0.25">
      <c r="A1259" t="s">
        <v>10735</v>
      </c>
      <c r="B1259" t="s">
        <v>2444</v>
      </c>
      <c r="C1259" t="s">
        <v>9388</v>
      </c>
      <c r="D1259" t="s">
        <v>9383</v>
      </c>
      <c r="E1259" s="1">
        <v>45657</v>
      </c>
      <c r="F1259" s="1">
        <v>45688</v>
      </c>
      <c r="G1259" t="s">
        <v>2445</v>
      </c>
      <c r="H1259">
        <v>176.90010000000001</v>
      </c>
      <c r="I1259" s="3">
        <v>178.5366718027735</v>
      </c>
      <c r="J1259" t="s">
        <v>3</v>
      </c>
      <c r="K1259" t="s">
        <v>12</v>
      </c>
      <c r="L1259" s="5">
        <v>-9.1665862606724602E-3</v>
      </c>
      <c r="M1259" s="6" t="s">
        <v>9448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7">
        <v>161.33336226464985</v>
      </c>
    </row>
    <row r="1260" spans="1:19" x14ac:dyDescent="0.25">
      <c r="A1260" t="s">
        <v>10736</v>
      </c>
      <c r="B1260" t="s">
        <v>2446</v>
      </c>
      <c r="C1260" t="s">
        <v>9388</v>
      </c>
      <c r="D1260" t="s">
        <v>9383</v>
      </c>
      <c r="E1260" s="1">
        <v>45657</v>
      </c>
      <c r="F1260" s="1">
        <v>45688</v>
      </c>
      <c r="G1260" t="s">
        <v>2447</v>
      </c>
      <c r="H1260">
        <v>684.1</v>
      </c>
      <c r="I1260" s="3">
        <v>741.43305824345146</v>
      </c>
      <c r="J1260" t="s">
        <v>3</v>
      </c>
      <c r="K1260" t="s">
        <v>12</v>
      </c>
      <c r="L1260" s="5">
        <v>-7.7327356267713032E-2</v>
      </c>
      <c r="M1260" s="6" t="s">
        <v>9489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485.73485413012855</v>
      </c>
    </row>
    <row r="1261" spans="1:19" x14ac:dyDescent="0.25">
      <c r="A1261" t="s">
        <v>10737</v>
      </c>
      <c r="B1261" t="s">
        <v>2448</v>
      </c>
      <c r="C1261" t="s">
        <v>9388</v>
      </c>
      <c r="D1261" t="s">
        <v>9383</v>
      </c>
      <c r="E1261" s="1">
        <v>45657</v>
      </c>
      <c r="F1261" s="1">
        <v>45688</v>
      </c>
      <c r="G1261" t="s">
        <v>2449</v>
      </c>
      <c r="H1261">
        <v>553.2002</v>
      </c>
      <c r="I1261" s="3">
        <v>572.61333559322031</v>
      </c>
      <c r="J1261" t="s">
        <v>3</v>
      </c>
      <c r="K1261" t="s">
        <v>12</v>
      </c>
      <c r="L1261" s="5">
        <v>-3.3902695565251828E-2</v>
      </c>
      <c r="M1261" s="6" t="s">
        <v>9464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7">
        <v>480.16145268836192</v>
      </c>
    </row>
    <row r="1262" spans="1:19" x14ac:dyDescent="0.25">
      <c r="A1262" t="s">
        <v>10738</v>
      </c>
      <c r="B1262" t="s">
        <v>2450</v>
      </c>
      <c r="C1262" t="s">
        <v>9388</v>
      </c>
      <c r="D1262" t="s">
        <v>9383</v>
      </c>
      <c r="E1262" s="1">
        <v>45657</v>
      </c>
      <c r="F1262" s="1">
        <v>45688</v>
      </c>
      <c r="G1262" t="s">
        <v>2451</v>
      </c>
      <c r="H1262">
        <v>429.59769999999997</v>
      </c>
      <c r="I1262" s="3">
        <v>434.53480107858246</v>
      </c>
      <c r="J1262" t="s">
        <v>3</v>
      </c>
      <c r="K1262" t="s">
        <v>12</v>
      </c>
      <c r="L1262" s="5">
        <v>-1.1361808228772086E-2</v>
      </c>
      <c r="M1262" s="6" t="s">
        <v>9448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7">
        <v>429.07809112938787</v>
      </c>
    </row>
    <row r="1263" spans="1:19" x14ac:dyDescent="0.25">
      <c r="A1263" t="s">
        <v>10739</v>
      </c>
      <c r="B1263" t="s">
        <v>2452</v>
      </c>
      <c r="C1263" t="s">
        <v>9388</v>
      </c>
      <c r="D1263" t="s">
        <v>9383</v>
      </c>
      <c r="E1263" s="1">
        <v>45657</v>
      </c>
      <c r="F1263" s="1">
        <v>45688</v>
      </c>
      <c r="G1263" t="s">
        <v>2453</v>
      </c>
      <c r="H1263">
        <v>435.8999</v>
      </c>
      <c r="I1263" s="3">
        <v>446.29260400616329</v>
      </c>
      <c r="J1263" t="s">
        <v>3</v>
      </c>
      <c r="K1263" t="s">
        <v>12</v>
      </c>
      <c r="L1263" s="5">
        <v>-2.3286749349805014E-2</v>
      </c>
      <c r="M1263" s="6" t="s">
        <v>9452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7">
        <v>425.49782662706093</v>
      </c>
    </row>
    <row r="1264" spans="1:19" x14ac:dyDescent="0.25">
      <c r="A1264" t="s">
        <v>10740</v>
      </c>
      <c r="B1264" t="s">
        <v>2454</v>
      </c>
      <c r="C1264" t="s">
        <v>9389</v>
      </c>
      <c r="D1264" t="s">
        <v>9383</v>
      </c>
      <c r="E1264" s="1">
        <v>45657</v>
      </c>
      <c r="F1264" s="1">
        <v>45688</v>
      </c>
      <c r="G1264" t="s">
        <v>2455</v>
      </c>
      <c r="H1264">
        <v>80.540099999999995</v>
      </c>
      <c r="I1264" s="3">
        <v>92.674077503852075</v>
      </c>
      <c r="J1264" t="s">
        <v>3</v>
      </c>
      <c r="K1264" t="s">
        <v>12</v>
      </c>
      <c r="L1264" s="5">
        <v>-0.13093173226728605</v>
      </c>
      <c r="M1264" s="6" t="s">
        <v>9588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7">
        <v>92.550068676456874</v>
      </c>
    </row>
    <row r="1265" spans="1:19" x14ac:dyDescent="0.25">
      <c r="A1265" t="s">
        <v>10741</v>
      </c>
      <c r="B1265" t="s">
        <v>2456</v>
      </c>
      <c r="C1265" t="s">
        <v>9388</v>
      </c>
      <c r="D1265" t="s">
        <v>9383</v>
      </c>
      <c r="E1265" s="1">
        <v>45657</v>
      </c>
      <c r="F1265" s="1">
        <v>45688</v>
      </c>
      <c r="G1265" t="s">
        <v>2457</v>
      </c>
      <c r="H1265">
        <v>385.1</v>
      </c>
      <c r="I1265" s="3">
        <v>342.15439137134052</v>
      </c>
      <c r="J1265" t="s">
        <v>3</v>
      </c>
      <c r="K1265" t="s">
        <v>12</v>
      </c>
      <c r="L1265" s="5">
        <v>0.12551529283764351</v>
      </c>
      <c r="M1265" s="6" t="s">
        <v>9848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7">
        <v>330.34399274047496</v>
      </c>
    </row>
    <row r="1266" spans="1:19" x14ac:dyDescent="0.25">
      <c r="A1266" t="s">
        <v>10742</v>
      </c>
      <c r="B1266" t="s">
        <v>2458</v>
      </c>
      <c r="C1266" t="s">
        <v>9388</v>
      </c>
      <c r="D1266" t="s">
        <v>9383</v>
      </c>
      <c r="E1266" s="1">
        <v>45657</v>
      </c>
      <c r="F1266" s="1">
        <v>45688</v>
      </c>
      <c r="G1266" t="s">
        <v>2459</v>
      </c>
      <c r="H1266">
        <v>345.5</v>
      </c>
      <c r="I1266" s="3">
        <v>366.0050847457627</v>
      </c>
      <c r="J1266" t="s">
        <v>3</v>
      </c>
      <c r="K1266" t="s">
        <v>12</v>
      </c>
      <c r="L1266" s="5">
        <v>-5.6024043381818323E-2</v>
      </c>
      <c r="M1266" s="6" t="s">
        <v>9511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7">
        <v>367.25393606343306</v>
      </c>
    </row>
    <row r="1267" spans="1:19" x14ac:dyDescent="0.25">
      <c r="A1267" t="s">
        <v>10743</v>
      </c>
      <c r="B1267" t="s">
        <v>2460</v>
      </c>
      <c r="C1267" t="s">
        <v>9388</v>
      </c>
      <c r="D1267" t="s">
        <v>9383</v>
      </c>
      <c r="E1267" s="1">
        <v>45657</v>
      </c>
      <c r="F1267" s="1">
        <v>45688</v>
      </c>
      <c r="G1267" t="s">
        <v>2461</v>
      </c>
      <c r="H1267">
        <v>497.89699999999999</v>
      </c>
      <c r="I1267" s="3">
        <v>497.66395485362102</v>
      </c>
      <c r="J1267" t="s">
        <v>3</v>
      </c>
      <c r="K1267" t="s">
        <v>12</v>
      </c>
      <c r="L1267" s="5">
        <v>4.6827813046568245E-4</v>
      </c>
      <c r="M1267" s="6" t="s">
        <v>9495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7">
        <v>479.09106433199611</v>
      </c>
    </row>
    <row r="1268" spans="1:19" x14ac:dyDescent="0.25">
      <c r="A1268" t="s">
        <v>10744</v>
      </c>
      <c r="B1268" t="s">
        <v>2462</v>
      </c>
      <c r="C1268" t="s">
        <v>9388</v>
      </c>
      <c r="D1268" t="s">
        <v>9383</v>
      </c>
      <c r="E1268" s="1">
        <v>45657</v>
      </c>
      <c r="F1268" s="1">
        <v>45688</v>
      </c>
      <c r="G1268" t="s">
        <v>2463</v>
      </c>
      <c r="H1268">
        <v>665.7998</v>
      </c>
      <c r="I1268" s="3">
        <v>777.65018890600936</v>
      </c>
      <c r="J1268" t="s">
        <v>3</v>
      </c>
      <c r="K1268" t="s">
        <v>12</v>
      </c>
      <c r="L1268" s="5">
        <v>-0.14383123736311232</v>
      </c>
      <c r="M1268" s="6" t="s">
        <v>9476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7">
        <v>450.96568751990202</v>
      </c>
    </row>
    <row r="1269" spans="1:19" x14ac:dyDescent="0.25">
      <c r="A1269" t="s">
        <v>10745</v>
      </c>
      <c r="B1269" t="s">
        <v>2464</v>
      </c>
      <c r="C1269" t="s">
        <v>9388</v>
      </c>
      <c r="D1269" t="s">
        <v>9383</v>
      </c>
      <c r="E1269" s="1">
        <v>45657</v>
      </c>
      <c r="F1269" s="1">
        <v>45688</v>
      </c>
      <c r="G1269" t="s">
        <v>2465</v>
      </c>
      <c r="H1269">
        <v>633.35910000000001</v>
      </c>
      <c r="I1269" s="3">
        <v>651.5721847457628</v>
      </c>
      <c r="J1269" t="s">
        <v>3</v>
      </c>
      <c r="K1269" t="s">
        <v>12</v>
      </c>
      <c r="L1269" s="5">
        <v>-2.795252033797202E-2</v>
      </c>
      <c r="M1269" s="6" t="s">
        <v>9464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7">
        <v>479.09106433199611</v>
      </c>
    </row>
    <row r="1270" spans="1:19" x14ac:dyDescent="0.25">
      <c r="A1270" t="s">
        <v>10746</v>
      </c>
      <c r="B1270" t="s">
        <v>2466</v>
      </c>
      <c r="C1270" t="s">
        <v>9388</v>
      </c>
      <c r="D1270" t="s">
        <v>9383</v>
      </c>
      <c r="E1270" s="1">
        <v>45657</v>
      </c>
      <c r="F1270" s="1">
        <v>45688</v>
      </c>
      <c r="G1270" t="s">
        <v>2467</v>
      </c>
      <c r="H1270">
        <v>181.215</v>
      </c>
      <c r="I1270" s="3">
        <v>172.4365870570108</v>
      </c>
      <c r="J1270" t="s">
        <v>3</v>
      </c>
      <c r="K1270" t="s">
        <v>12</v>
      </c>
      <c r="L1270" s="5">
        <v>5.090806477216403E-2</v>
      </c>
      <c r="M1270" s="6" t="s">
        <v>9568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7">
        <v>190.04929816991125</v>
      </c>
    </row>
    <row r="1271" spans="1:19" x14ac:dyDescent="0.25">
      <c r="A1271" t="s">
        <v>10747</v>
      </c>
      <c r="B1271" t="s">
        <v>2468</v>
      </c>
      <c r="C1271" t="s">
        <v>9389</v>
      </c>
      <c r="D1271" t="s">
        <v>9383</v>
      </c>
      <c r="E1271" s="1">
        <v>45657</v>
      </c>
      <c r="F1271" s="1">
        <v>45688</v>
      </c>
      <c r="G1271" t="s">
        <v>2469</v>
      </c>
      <c r="H1271">
        <v>82.47</v>
      </c>
      <c r="I1271" s="3">
        <v>111.25416024653313</v>
      </c>
      <c r="J1271" t="s">
        <v>3</v>
      </c>
      <c r="K1271" t="s">
        <v>12</v>
      </c>
      <c r="L1271" s="5">
        <v>-0.25872434956813306</v>
      </c>
      <c r="M1271" s="6" t="s">
        <v>10748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7">
        <v>50.593039160511886</v>
      </c>
    </row>
    <row r="1272" spans="1:19" x14ac:dyDescent="0.25">
      <c r="A1272" t="s">
        <v>10749</v>
      </c>
      <c r="B1272" t="s">
        <v>2470</v>
      </c>
      <c r="C1272" t="s">
        <v>9388</v>
      </c>
      <c r="D1272" t="s">
        <v>9383</v>
      </c>
      <c r="E1272" s="1">
        <v>45657</v>
      </c>
      <c r="F1272" s="1">
        <v>45688</v>
      </c>
      <c r="G1272" t="s">
        <v>2471</v>
      </c>
      <c r="H1272">
        <v>144.41999999999999</v>
      </c>
      <c r="I1272" s="3">
        <v>143.25325161787367</v>
      </c>
      <c r="J1272" t="s">
        <v>3</v>
      </c>
      <c r="K1272" t="s">
        <v>12</v>
      </c>
      <c r="L1272" s="5">
        <v>8.1446554891375644E-3</v>
      </c>
      <c r="M1272" s="6" t="s">
        <v>9446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7">
        <v>177.94283675998099</v>
      </c>
    </row>
    <row r="1273" spans="1:19" x14ac:dyDescent="0.25">
      <c r="A1273" t="s">
        <v>10750</v>
      </c>
      <c r="B1273" t="s">
        <v>2472</v>
      </c>
      <c r="C1273" t="s">
        <v>9388</v>
      </c>
      <c r="D1273" t="s">
        <v>9383</v>
      </c>
      <c r="E1273" s="1">
        <v>45657</v>
      </c>
      <c r="F1273" s="1">
        <v>45688</v>
      </c>
      <c r="G1273" t="s">
        <v>2473</v>
      </c>
      <c r="H1273">
        <v>453.87889999999999</v>
      </c>
      <c r="I1273" s="3">
        <v>453.44702681047767</v>
      </c>
      <c r="J1273" t="s">
        <v>3</v>
      </c>
      <c r="K1273" t="s">
        <v>12</v>
      </c>
      <c r="L1273" s="5">
        <v>9.5242258519179224E-4</v>
      </c>
      <c r="M1273" s="6" t="s">
        <v>9495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7">
        <v>664.5635295298606</v>
      </c>
    </row>
    <row r="1274" spans="1:19" x14ac:dyDescent="0.25">
      <c r="A1274" t="s">
        <v>10751</v>
      </c>
      <c r="B1274" t="s">
        <v>2474</v>
      </c>
      <c r="C1274" t="s">
        <v>9388</v>
      </c>
      <c r="D1274" t="s">
        <v>9383</v>
      </c>
      <c r="E1274" s="1">
        <v>45657</v>
      </c>
      <c r="F1274" s="1">
        <v>45688</v>
      </c>
      <c r="G1274" t="s">
        <v>2475</v>
      </c>
      <c r="H1274">
        <v>266.88189999999997</v>
      </c>
      <c r="I1274" s="3">
        <v>264.41290909090912</v>
      </c>
      <c r="J1274" t="s">
        <v>3</v>
      </c>
      <c r="K1274" t="s">
        <v>12</v>
      </c>
      <c r="L1274" s="5">
        <v>9.3376337697717027E-3</v>
      </c>
      <c r="M1274" s="6" t="s">
        <v>9446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7">
        <v>308.01347703008531</v>
      </c>
    </row>
    <row r="1275" spans="1:19" x14ac:dyDescent="0.25">
      <c r="A1275" t="s">
        <v>10752</v>
      </c>
      <c r="B1275" t="s">
        <v>2476</v>
      </c>
      <c r="C1275" t="s">
        <v>9388</v>
      </c>
      <c r="D1275" t="s">
        <v>9383</v>
      </c>
      <c r="E1275" s="1">
        <v>45657</v>
      </c>
      <c r="F1275" s="1">
        <v>45688</v>
      </c>
      <c r="G1275" t="s">
        <v>2477</v>
      </c>
      <c r="H1275">
        <v>570.70699999999999</v>
      </c>
      <c r="I1275" s="3">
        <v>641.29989722650237</v>
      </c>
      <c r="J1275" t="s">
        <v>3</v>
      </c>
      <c r="K1275" t="s">
        <v>12</v>
      </c>
      <c r="L1275" s="5">
        <v>-0.11007782401307553</v>
      </c>
      <c r="M1275" s="6" t="s">
        <v>9469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479.09106433199611</v>
      </c>
    </row>
    <row r="1276" spans="1:19" x14ac:dyDescent="0.25">
      <c r="A1276" t="s">
        <v>10753</v>
      </c>
      <c r="B1276" t="s">
        <v>2478</v>
      </c>
      <c r="C1276" t="s">
        <v>9388</v>
      </c>
      <c r="D1276" t="s">
        <v>9383</v>
      </c>
      <c r="E1276" s="1">
        <v>45657</v>
      </c>
      <c r="F1276" s="1">
        <v>45688</v>
      </c>
      <c r="G1276" t="s">
        <v>2479</v>
      </c>
      <c r="H1276">
        <v>465.6</v>
      </c>
      <c r="I1276" s="3">
        <v>447.07781201848996</v>
      </c>
      <c r="J1276" t="s">
        <v>3</v>
      </c>
      <c r="K1276" t="s">
        <v>12</v>
      </c>
      <c r="L1276" s="5">
        <v>4.1429450273734458E-2</v>
      </c>
      <c r="M1276" s="6" t="s">
        <v>9450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7">
        <v>509.35721785682176</v>
      </c>
    </row>
    <row r="1277" spans="1:19" x14ac:dyDescent="0.25">
      <c r="A1277" t="s">
        <v>10754</v>
      </c>
      <c r="B1277" t="s">
        <v>2480</v>
      </c>
      <c r="C1277" t="s">
        <v>9388</v>
      </c>
      <c r="D1277" t="s">
        <v>9383</v>
      </c>
      <c r="E1277" s="1">
        <v>45657</v>
      </c>
      <c r="F1277" s="1">
        <v>45688</v>
      </c>
      <c r="G1277" t="s">
        <v>2481</v>
      </c>
      <c r="H1277">
        <v>811.2</v>
      </c>
      <c r="I1277" s="3">
        <v>1308.8436055469954</v>
      </c>
      <c r="J1277" t="s">
        <v>3</v>
      </c>
      <c r="K1277" t="s">
        <v>12</v>
      </c>
      <c r="L1277" s="5">
        <v>-0.38021624847914415</v>
      </c>
      <c r="M1277" s="6" t="s">
        <v>10713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7">
        <v>705.79193622160471</v>
      </c>
    </row>
    <row r="1278" spans="1:19" x14ac:dyDescent="0.25">
      <c r="A1278" t="s">
        <v>10755</v>
      </c>
      <c r="B1278" t="s">
        <v>2482</v>
      </c>
      <c r="C1278" t="s">
        <v>9388</v>
      </c>
      <c r="D1278" t="s">
        <v>9383</v>
      </c>
      <c r="E1278" s="1">
        <v>45657</v>
      </c>
      <c r="F1278" s="1">
        <v>45688</v>
      </c>
      <c r="G1278" t="s">
        <v>2483</v>
      </c>
      <c r="H1278">
        <v>463.2</v>
      </c>
      <c r="I1278" s="3">
        <v>664.48228043143297</v>
      </c>
      <c r="J1278" t="s">
        <v>3</v>
      </c>
      <c r="K1278" t="s">
        <v>12</v>
      </c>
      <c r="L1278" s="5">
        <v>-0.3029159487906059</v>
      </c>
      <c r="M1278" s="6" t="s">
        <v>9556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7">
        <v>450.44894831338064</v>
      </c>
    </row>
    <row r="1279" spans="1:19" x14ac:dyDescent="0.25">
      <c r="A1279" t="s">
        <v>10756</v>
      </c>
      <c r="B1279" t="s">
        <v>2484</v>
      </c>
      <c r="C1279" t="s">
        <v>9388</v>
      </c>
      <c r="D1279" t="s">
        <v>9383</v>
      </c>
      <c r="E1279" s="1">
        <v>45657</v>
      </c>
      <c r="F1279" s="1">
        <v>45688</v>
      </c>
      <c r="G1279" t="s">
        <v>2485</v>
      </c>
      <c r="H1279">
        <v>1589</v>
      </c>
      <c r="I1279" s="3">
        <v>1665.5227747303545</v>
      </c>
      <c r="J1279" t="s">
        <v>3</v>
      </c>
      <c r="K1279" t="s">
        <v>12</v>
      </c>
      <c r="L1279" s="5">
        <v>-4.5945198643557061E-2</v>
      </c>
      <c r="M1279" s="6" t="s">
        <v>9462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7">
        <v>1625.1817144531681</v>
      </c>
    </row>
    <row r="1280" spans="1:19" x14ac:dyDescent="0.25">
      <c r="A1280" t="s">
        <v>10757</v>
      </c>
      <c r="B1280" t="s">
        <v>2486</v>
      </c>
      <c r="C1280" t="s">
        <v>9388</v>
      </c>
      <c r="D1280" t="s">
        <v>9383</v>
      </c>
      <c r="E1280" s="1">
        <v>45657</v>
      </c>
      <c r="F1280" s="1">
        <v>45688</v>
      </c>
      <c r="G1280" t="s">
        <v>2487</v>
      </c>
      <c r="H1280">
        <v>837.73609999999996</v>
      </c>
      <c r="I1280" s="3">
        <v>859.0177617873652</v>
      </c>
      <c r="J1280" t="s">
        <v>3</v>
      </c>
      <c r="K1280" t="s">
        <v>1</v>
      </c>
      <c r="L1280" s="5">
        <v>-2.4774414143759138E-2</v>
      </c>
      <c r="M1280" s="6" t="s">
        <v>9452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7">
        <v>977.55984890854529</v>
      </c>
    </row>
    <row r="1281" spans="1:19" x14ac:dyDescent="0.25">
      <c r="A1281" t="s">
        <v>10758</v>
      </c>
      <c r="B1281" t="s">
        <v>2488</v>
      </c>
      <c r="C1281" t="s">
        <v>9388</v>
      </c>
      <c r="D1281" t="s">
        <v>9383</v>
      </c>
      <c r="E1281" s="1">
        <v>45657</v>
      </c>
      <c r="F1281" s="1">
        <v>45688</v>
      </c>
      <c r="G1281" t="s">
        <v>2489</v>
      </c>
      <c r="H1281">
        <v>705</v>
      </c>
      <c r="I1281" s="3">
        <v>720.91861556240372</v>
      </c>
      <c r="J1281" t="s">
        <v>3</v>
      </c>
      <c r="K1281" t="s">
        <v>12</v>
      </c>
      <c r="L1281" s="5">
        <v>-2.2081016107463491E-2</v>
      </c>
      <c r="M1281" s="6" t="s">
        <v>9452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667.47941505237429</v>
      </c>
    </row>
    <row r="1282" spans="1:19" x14ac:dyDescent="0.25">
      <c r="A1282" t="s">
        <v>10759</v>
      </c>
      <c r="B1282" t="s">
        <v>2490</v>
      </c>
      <c r="C1282" t="s">
        <v>9389</v>
      </c>
      <c r="D1282" t="s">
        <v>9383</v>
      </c>
      <c r="E1282" s="1">
        <v>45657</v>
      </c>
      <c r="F1282" s="1">
        <v>45688</v>
      </c>
      <c r="G1282" t="s">
        <v>2491</v>
      </c>
      <c r="H1282">
        <v>381.89699999999999</v>
      </c>
      <c r="I1282" s="3">
        <v>417.7798362095532</v>
      </c>
      <c r="J1282" t="s">
        <v>3</v>
      </c>
      <c r="K1282" t="s">
        <v>12</v>
      </c>
      <c r="L1282" s="5">
        <v>-8.5889344337707119E-2</v>
      </c>
      <c r="M1282" s="6" t="s">
        <v>9520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7">
        <v>355.37429283047271</v>
      </c>
    </row>
    <row r="1283" spans="1:19" x14ac:dyDescent="0.25">
      <c r="A1283" t="s">
        <v>10760</v>
      </c>
      <c r="B1283" t="s">
        <v>2492</v>
      </c>
      <c r="C1283" t="s">
        <v>9388</v>
      </c>
      <c r="D1283" t="s">
        <v>9383</v>
      </c>
      <c r="E1283" s="1">
        <v>45657</v>
      </c>
      <c r="F1283" s="1">
        <v>45688</v>
      </c>
      <c r="G1283" t="s">
        <v>2493</v>
      </c>
      <c r="H1283">
        <v>490.40010000000001</v>
      </c>
      <c r="I1283" s="3">
        <v>485.06224961479205</v>
      </c>
      <c r="J1283" t="s">
        <v>3</v>
      </c>
      <c r="K1283" t="s">
        <v>12</v>
      </c>
      <c r="L1283" s="5">
        <v>1.1004464662931257E-2</v>
      </c>
      <c r="M1283" s="6" t="s">
        <v>9446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7">
        <v>669.50946193513698</v>
      </c>
    </row>
    <row r="1284" spans="1:19" x14ac:dyDescent="0.25">
      <c r="A1284" t="s">
        <v>10761</v>
      </c>
      <c r="B1284" t="s">
        <v>2494</v>
      </c>
      <c r="C1284" t="s">
        <v>9388</v>
      </c>
      <c r="D1284" t="s">
        <v>9383</v>
      </c>
      <c r="E1284" s="1">
        <v>45657</v>
      </c>
      <c r="F1284" s="1">
        <v>45688</v>
      </c>
      <c r="G1284" t="s">
        <v>2495</v>
      </c>
      <c r="H1284">
        <v>451</v>
      </c>
      <c r="I1284" s="3">
        <v>725.13959938366713</v>
      </c>
      <c r="J1284" t="s">
        <v>3</v>
      </c>
      <c r="K1284" t="s">
        <v>12</v>
      </c>
      <c r="L1284" s="5">
        <v>-0.37805079134648312</v>
      </c>
      <c r="M1284" s="6" t="s">
        <v>10713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7">
        <v>450.30130854008883</v>
      </c>
    </row>
    <row r="1285" spans="1:19" x14ac:dyDescent="0.25">
      <c r="A1285" t="s">
        <v>10762</v>
      </c>
      <c r="B1285" t="s">
        <v>2496</v>
      </c>
      <c r="C1285" t="s">
        <v>9388</v>
      </c>
      <c r="D1285" t="s">
        <v>9383</v>
      </c>
      <c r="E1285" s="1">
        <v>45657</v>
      </c>
      <c r="F1285" s="1">
        <v>45688</v>
      </c>
      <c r="G1285" t="s">
        <v>2497</v>
      </c>
      <c r="H1285">
        <v>1389.8008</v>
      </c>
      <c r="I1285" s="3">
        <v>1407.8783587057012</v>
      </c>
      <c r="J1285" t="s">
        <v>3</v>
      </c>
      <c r="K1285" t="s">
        <v>12</v>
      </c>
      <c r="L1285" s="5">
        <v>-1.2840284527365298E-2</v>
      </c>
      <c r="M1285" s="6" t="s">
        <v>9448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7">
        <v>1598.6434652039611</v>
      </c>
    </row>
    <row r="1286" spans="1:19" x14ac:dyDescent="0.25">
      <c r="A1286" t="s">
        <v>10763</v>
      </c>
      <c r="B1286" t="s">
        <v>2498</v>
      </c>
      <c r="C1286" t="s">
        <v>9388</v>
      </c>
      <c r="D1286" t="s">
        <v>9383</v>
      </c>
      <c r="E1286" s="1">
        <v>45657</v>
      </c>
      <c r="F1286" s="1">
        <v>45688</v>
      </c>
      <c r="G1286" t="s">
        <v>2499</v>
      </c>
      <c r="H1286">
        <v>647.29999999999995</v>
      </c>
      <c r="I1286" s="3">
        <v>691.76825885978428</v>
      </c>
      <c r="J1286" t="s">
        <v>3</v>
      </c>
      <c r="K1286" t="s">
        <v>12</v>
      </c>
      <c r="L1286" s="5">
        <v>-6.4282016831879063E-2</v>
      </c>
      <c r="M1286" s="6" t="s">
        <v>9511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7">
        <v>520.24565113709434</v>
      </c>
    </row>
    <row r="1287" spans="1:19" x14ac:dyDescent="0.25">
      <c r="A1287" t="s">
        <v>10764</v>
      </c>
      <c r="B1287" t="s">
        <v>2500</v>
      </c>
      <c r="C1287" t="s">
        <v>9388</v>
      </c>
      <c r="D1287" t="s">
        <v>9383</v>
      </c>
      <c r="E1287" s="1">
        <v>45657</v>
      </c>
      <c r="F1287" s="1">
        <v>45688</v>
      </c>
      <c r="G1287" t="s">
        <v>2501</v>
      </c>
      <c r="H1287">
        <v>483.61669999999998</v>
      </c>
      <c r="I1287" s="3">
        <v>484.3076647149461</v>
      </c>
      <c r="J1287" t="s">
        <v>3</v>
      </c>
      <c r="K1287" t="s">
        <v>12</v>
      </c>
      <c r="L1287" s="5">
        <v>-1.4267061318403718E-3</v>
      </c>
      <c r="M1287" s="6" t="s">
        <v>9495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7">
        <v>427.12186413327112</v>
      </c>
    </row>
    <row r="1288" spans="1:19" x14ac:dyDescent="0.25">
      <c r="A1288" t="s">
        <v>10765</v>
      </c>
      <c r="B1288" t="s">
        <v>2502</v>
      </c>
      <c r="C1288" t="s">
        <v>9388</v>
      </c>
      <c r="D1288" t="s">
        <v>9383</v>
      </c>
      <c r="E1288" s="1">
        <v>45657</v>
      </c>
      <c r="F1288" s="1">
        <v>45688</v>
      </c>
      <c r="G1288" t="s">
        <v>2503</v>
      </c>
      <c r="H1288">
        <v>633.4683</v>
      </c>
      <c r="I1288" s="3">
        <v>636.6015069337443</v>
      </c>
      <c r="J1288" t="s">
        <v>3</v>
      </c>
      <c r="K1288" t="s">
        <v>12</v>
      </c>
      <c r="L1288" s="5">
        <v>-4.9217711545103127E-3</v>
      </c>
      <c r="M1288" s="6" t="s">
        <v>9495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7">
        <v>486.3992331099418</v>
      </c>
    </row>
    <row r="1289" spans="1:19" x14ac:dyDescent="0.25">
      <c r="A1289" t="s">
        <v>10766</v>
      </c>
      <c r="B1289" t="s">
        <v>2504</v>
      </c>
      <c r="C1289" t="s">
        <v>9388</v>
      </c>
      <c r="D1289" t="s">
        <v>9383</v>
      </c>
      <c r="E1289" s="1">
        <v>45657</v>
      </c>
      <c r="F1289" s="1">
        <v>45688</v>
      </c>
      <c r="G1289" t="s">
        <v>2505</v>
      </c>
      <c r="H1289">
        <v>168.29300000000001</v>
      </c>
      <c r="I1289" s="3">
        <v>173.78616332819723</v>
      </c>
      <c r="J1289" t="s">
        <v>3</v>
      </c>
      <c r="K1289" t="s">
        <v>12</v>
      </c>
      <c r="L1289" s="5">
        <v>-3.160874964379834E-2</v>
      </c>
      <c r="M1289" s="6" t="s">
        <v>9464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7">
        <v>223.85880625374088</v>
      </c>
    </row>
    <row r="1290" spans="1:19" x14ac:dyDescent="0.25">
      <c r="A1290" t="s">
        <v>10767</v>
      </c>
      <c r="B1290" t="s">
        <v>2506</v>
      </c>
      <c r="C1290" t="s">
        <v>9389</v>
      </c>
      <c r="D1290" t="s">
        <v>9383</v>
      </c>
      <c r="E1290" s="1">
        <v>45657</v>
      </c>
      <c r="F1290" s="1">
        <v>45688</v>
      </c>
      <c r="G1290" t="s">
        <v>2507</v>
      </c>
      <c r="H1290">
        <v>192.10900000000001</v>
      </c>
      <c r="I1290" s="3">
        <v>201.55602619414486</v>
      </c>
      <c r="J1290" t="s">
        <v>3</v>
      </c>
      <c r="K1290" t="s">
        <v>12</v>
      </c>
      <c r="L1290" s="5">
        <v>-4.6870472555582077E-2</v>
      </c>
      <c r="M1290" s="6" t="s">
        <v>9462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7">
        <v>165.70655500080829</v>
      </c>
    </row>
    <row r="1291" spans="1:19" x14ac:dyDescent="0.25">
      <c r="A1291" t="s">
        <v>10768</v>
      </c>
      <c r="B1291" t="s">
        <v>2508</v>
      </c>
      <c r="C1291" t="s">
        <v>9388</v>
      </c>
      <c r="D1291" t="s">
        <v>9383</v>
      </c>
      <c r="E1291" s="1">
        <v>45657</v>
      </c>
      <c r="F1291" s="1">
        <v>45688</v>
      </c>
      <c r="G1291" t="s">
        <v>2509</v>
      </c>
      <c r="H1291">
        <v>193.5</v>
      </c>
      <c r="I1291" s="3">
        <v>185.60364206471496</v>
      </c>
      <c r="J1291" t="s">
        <v>3</v>
      </c>
      <c r="K1291" t="s">
        <v>12</v>
      </c>
      <c r="L1291" s="5">
        <v>4.2544197125893746E-2</v>
      </c>
      <c r="M1291" s="6" t="s">
        <v>9450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7">
        <v>175.94969982054124</v>
      </c>
    </row>
    <row r="1292" spans="1:19" x14ac:dyDescent="0.25">
      <c r="A1292" t="s">
        <v>10769</v>
      </c>
      <c r="B1292" t="s">
        <v>2510</v>
      </c>
      <c r="C1292" t="s">
        <v>9388</v>
      </c>
      <c r="D1292" t="s">
        <v>9383</v>
      </c>
      <c r="E1292" s="1">
        <v>45657</v>
      </c>
      <c r="F1292" s="1">
        <v>45688</v>
      </c>
      <c r="G1292" t="s">
        <v>2511</v>
      </c>
      <c r="H1292">
        <v>85</v>
      </c>
      <c r="I1292" s="3">
        <v>83.232049306625569</v>
      </c>
      <c r="J1292" t="s">
        <v>3</v>
      </c>
      <c r="K1292" t="s">
        <v>12</v>
      </c>
      <c r="L1292" s="5">
        <v>2.1241225082195614E-2</v>
      </c>
      <c r="M1292" s="6" t="s">
        <v>9472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7">
        <v>123.7590399618785</v>
      </c>
    </row>
    <row r="1293" spans="1:19" x14ac:dyDescent="0.25">
      <c r="A1293" t="s">
        <v>10770</v>
      </c>
      <c r="B1293" t="s">
        <v>2512</v>
      </c>
      <c r="C1293" t="s">
        <v>9388</v>
      </c>
      <c r="D1293" t="s">
        <v>9383</v>
      </c>
      <c r="E1293" s="1">
        <v>45657</v>
      </c>
      <c r="F1293" s="1">
        <v>45688</v>
      </c>
      <c r="G1293" t="s">
        <v>2513</v>
      </c>
      <c r="H1293">
        <v>536.70000000000005</v>
      </c>
      <c r="I1293" s="3">
        <v>451.26283367556471</v>
      </c>
      <c r="J1293" t="s">
        <v>3</v>
      </c>
      <c r="K1293" t="s">
        <v>12</v>
      </c>
      <c r="L1293" s="5">
        <v>0.18932905603713057</v>
      </c>
      <c r="M1293" s="6" t="s">
        <v>10007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7">
        <v>290.22288434841954</v>
      </c>
    </row>
    <row r="1294" spans="1:19" x14ac:dyDescent="0.25">
      <c r="A1294" t="s">
        <v>10771</v>
      </c>
      <c r="B1294" t="s">
        <v>2514</v>
      </c>
      <c r="C1294" t="s">
        <v>9389</v>
      </c>
      <c r="D1294" t="s">
        <v>9383</v>
      </c>
      <c r="E1294" s="1">
        <v>45657</v>
      </c>
      <c r="F1294" s="1">
        <v>45688</v>
      </c>
      <c r="G1294" t="s">
        <v>2515</v>
      </c>
      <c r="H1294">
        <v>73.099999999999994</v>
      </c>
      <c r="I1294" s="3">
        <v>74.987463328197222</v>
      </c>
      <c r="J1294" t="s">
        <v>3</v>
      </c>
      <c r="K1294" t="s">
        <v>12</v>
      </c>
      <c r="L1294" s="5">
        <v>-2.517038508072178E-2</v>
      </c>
      <c r="M1294" s="6" t="s">
        <v>9464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7">
        <v>75.577564172683765</v>
      </c>
    </row>
    <row r="1295" spans="1:19" x14ac:dyDescent="0.25">
      <c r="A1295" t="s">
        <v>10772</v>
      </c>
      <c r="B1295" t="s">
        <v>2516</v>
      </c>
      <c r="C1295" t="s">
        <v>9389</v>
      </c>
      <c r="D1295" t="s">
        <v>9383</v>
      </c>
      <c r="E1295" s="1">
        <v>45657</v>
      </c>
      <c r="F1295" s="1">
        <v>45688</v>
      </c>
      <c r="G1295" t="s">
        <v>2517</v>
      </c>
      <c r="H1295">
        <v>406.59989999999999</v>
      </c>
      <c r="I1295" s="3">
        <v>395.6467853620955</v>
      </c>
      <c r="J1295" t="s">
        <v>3</v>
      </c>
      <c r="K1295" t="s">
        <v>12</v>
      </c>
      <c r="L1295" s="5">
        <v>2.7684073378430707E-2</v>
      </c>
      <c r="M1295" s="6" t="s">
        <v>9454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7">
        <v>332.86076479752666</v>
      </c>
    </row>
    <row r="1296" spans="1:19" x14ac:dyDescent="0.25">
      <c r="A1296" t="s">
        <v>10773</v>
      </c>
      <c r="B1296" t="s">
        <v>2518</v>
      </c>
      <c r="C1296" t="s">
        <v>9389</v>
      </c>
      <c r="D1296" t="s">
        <v>9383</v>
      </c>
      <c r="E1296" s="1">
        <v>45657</v>
      </c>
      <c r="F1296" s="1">
        <v>45688</v>
      </c>
      <c r="G1296" t="s">
        <v>2519</v>
      </c>
      <c r="H1296">
        <v>136.023</v>
      </c>
      <c r="I1296" s="3">
        <v>149.47396394453008</v>
      </c>
      <c r="J1296" t="s">
        <v>3</v>
      </c>
      <c r="K1296" t="s">
        <v>12</v>
      </c>
      <c r="L1296" s="5">
        <v>-8.998867488067519E-2</v>
      </c>
      <c r="M1296" s="6" t="s">
        <v>9520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7">
        <v>38.812124269657616</v>
      </c>
    </row>
    <row r="1297" spans="1:19" x14ac:dyDescent="0.25">
      <c r="A1297" t="s">
        <v>10774</v>
      </c>
      <c r="B1297" t="s">
        <v>2520</v>
      </c>
      <c r="C1297" t="s">
        <v>9388</v>
      </c>
      <c r="D1297" t="s">
        <v>9383</v>
      </c>
      <c r="E1297" s="1">
        <v>45657</v>
      </c>
      <c r="F1297" s="1">
        <v>45688</v>
      </c>
      <c r="G1297" t="s">
        <v>2521</v>
      </c>
      <c r="H1297">
        <v>82.14</v>
      </c>
      <c r="I1297" s="3">
        <v>84.615978428351312</v>
      </c>
      <c r="J1297" t="s">
        <v>3</v>
      </c>
      <c r="K1297" t="s">
        <v>12</v>
      </c>
      <c r="L1297" s="5">
        <v>-2.9261357894098561E-2</v>
      </c>
      <c r="M1297" s="6" t="s">
        <v>9464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7">
        <v>96.076582469659925</v>
      </c>
    </row>
    <row r="1298" spans="1:19" x14ac:dyDescent="0.25">
      <c r="A1298" t="s">
        <v>10775</v>
      </c>
      <c r="B1298" t="s">
        <v>2522</v>
      </c>
      <c r="C1298" t="s">
        <v>9388</v>
      </c>
      <c r="D1298" t="s">
        <v>9383</v>
      </c>
      <c r="E1298" s="1">
        <v>45657</v>
      </c>
      <c r="F1298" s="1">
        <v>45688</v>
      </c>
      <c r="G1298" t="s">
        <v>2523</v>
      </c>
      <c r="H1298">
        <v>112.4</v>
      </c>
      <c r="I1298" s="3">
        <v>98.838058551617877</v>
      </c>
      <c r="J1298" t="s">
        <v>3</v>
      </c>
      <c r="K1298" t="s">
        <v>12</v>
      </c>
      <c r="L1298" s="5">
        <v>0.13721375801103419</v>
      </c>
      <c r="M1298" s="6" t="s">
        <v>9662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7">
        <v>85.815618225877586</v>
      </c>
    </row>
    <row r="1299" spans="1:19" x14ac:dyDescent="0.25">
      <c r="A1299" t="s">
        <v>10776</v>
      </c>
      <c r="B1299" t="s">
        <v>2524</v>
      </c>
      <c r="C1299" t="s">
        <v>9389</v>
      </c>
      <c r="D1299" t="s">
        <v>9383</v>
      </c>
      <c r="E1299" s="1">
        <v>45657</v>
      </c>
      <c r="F1299" s="1">
        <v>45688</v>
      </c>
      <c r="G1299" t="s">
        <v>2525</v>
      </c>
      <c r="H1299">
        <v>62.2</v>
      </c>
      <c r="I1299" s="3">
        <v>67.62604006163329</v>
      </c>
      <c r="J1299" t="s">
        <v>3</v>
      </c>
      <c r="K1299" t="s">
        <v>1</v>
      </c>
      <c r="L1299" s="5">
        <v>-8.0235957283438131E-2</v>
      </c>
      <c r="M1299" s="6" t="s">
        <v>9489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7">
        <v>48.546354793880425</v>
      </c>
    </row>
    <row r="1300" spans="1:19" x14ac:dyDescent="0.25">
      <c r="A1300" t="s">
        <v>10777</v>
      </c>
      <c r="B1300" t="s">
        <v>2526</v>
      </c>
      <c r="C1300" t="s">
        <v>9389</v>
      </c>
      <c r="D1300" t="s">
        <v>9383</v>
      </c>
      <c r="E1300" s="1">
        <v>45657</v>
      </c>
      <c r="F1300" s="1">
        <v>45688</v>
      </c>
      <c r="G1300" t="s">
        <v>2527</v>
      </c>
      <c r="H1300">
        <v>142.53190000000001</v>
      </c>
      <c r="I1300" s="3">
        <v>130.73517103235747</v>
      </c>
      <c r="J1300" t="s">
        <v>3</v>
      </c>
      <c r="K1300" t="s">
        <v>12</v>
      </c>
      <c r="L1300" s="5">
        <v>9.0233782344024238E-2</v>
      </c>
      <c r="M1300" s="6" t="s">
        <v>9483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7">
        <v>137.20273126064816</v>
      </c>
    </row>
    <row r="1301" spans="1:19" x14ac:dyDescent="0.25">
      <c r="A1301" t="s">
        <v>10778</v>
      </c>
      <c r="B1301" t="s">
        <v>2528</v>
      </c>
      <c r="C1301" t="s">
        <v>9388</v>
      </c>
      <c r="D1301" t="s">
        <v>9383</v>
      </c>
      <c r="E1301" s="1">
        <v>45657</v>
      </c>
      <c r="F1301" s="1">
        <v>45688</v>
      </c>
      <c r="G1301" t="s">
        <v>2529</v>
      </c>
      <c r="H1301">
        <v>339.1</v>
      </c>
      <c r="I1301" s="3">
        <v>340.28952234206474</v>
      </c>
      <c r="J1301" t="s">
        <v>3</v>
      </c>
      <c r="K1301" t="s">
        <v>12</v>
      </c>
      <c r="L1301" s="5">
        <v>-3.4956184776944177E-3</v>
      </c>
      <c r="M1301" s="6" t="s">
        <v>9495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7">
        <v>240.28373103245721</v>
      </c>
    </row>
    <row r="1302" spans="1:19" x14ac:dyDescent="0.25">
      <c r="A1302" t="s">
        <v>10779</v>
      </c>
      <c r="B1302" t="s">
        <v>2530</v>
      </c>
      <c r="C1302" t="s">
        <v>9389</v>
      </c>
      <c r="D1302" t="s">
        <v>9383</v>
      </c>
      <c r="E1302" s="1">
        <v>45657</v>
      </c>
      <c r="F1302" s="1">
        <v>45688</v>
      </c>
      <c r="G1302" t="s">
        <v>2531</v>
      </c>
      <c r="H1302">
        <v>373.88310000000001</v>
      </c>
      <c r="I1302" s="3">
        <v>403.0217534668721</v>
      </c>
      <c r="J1302" t="s">
        <v>3</v>
      </c>
      <c r="K1302" t="s">
        <v>12</v>
      </c>
      <c r="L1302" s="5">
        <v>-7.2300448341102386E-2</v>
      </c>
      <c r="M1302" s="6" t="s">
        <v>9501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7">
        <v>58.979453150611533</v>
      </c>
    </row>
    <row r="1303" spans="1:19" x14ac:dyDescent="0.25">
      <c r="A1303" t="s">
        <v>10780</v>
      </c>
      <c r="B1303" t="s">
        <v>2532</v>
      </c>
      <c r="C1303" t="s">
        <v>9388</v>
      </c>
      <c r="D1303" t="s">
        <v>9383</v>
      </c>
      <c r="E1303" s="1">
        <v>45657</v>
      </c>
      <c r="F1303" s="1">
        <v>45688</v>
      </c>
      <c r="G1303" t="s">
        <v>2533</v>
      </c>
      <c r="H1303">
        <v>589.01070000000004</v>
      </c>
      <c r="I1303" s="3">
        <v>599.66434052388297</v>
      </c>
      <c r="J1303" t="s">
        <v>3</v>
      </c>
      <c r="K1303" t="s">
        <v>12</v>
      </c>
      <c r="L1303" s="5">
        <v>-1.7766006420484537E-2</v>
      </c>
      <c r="M1303" s="6" t="s">
        <v>9452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480.71510183820629</v>
      </c>
    </row>
    <row r="1304" spans="1:19" x14ac:dyDescent="0.25">
      <c r="A1304" t="s">
        <v>10781</v>
      </c>
      <c r="B1304" t="s">
        <v>2534</v>
      </c>
      <c r="C1304" t="s">
        <v>9388</v>
      </c>
      <c r="D1304" t="s">
        <v>9383</v>
      </c>
      <c r="E1304" s="1">
        <v>45657</v>
      </c>
      <c r="F1304" s="1">
        <v>45688</v>
      </c>
      <c r="G1304" t="s">
        <v>2535</v>
      </c>
      <c r="H1304">
        <v>707.71680000000003</v>
      </c>
      <c r="I1304" s="3">
        <v>759.79858289676417</v>
      </c>
      <c r="J1304" t="s">
        <v>3</v>
      </c>
      <c r="K1304" t="s">
        <v>12</v>
      </c>
      <c r="L1304" s="5">
        <v>-6.8546828158326023E-2</v>
      </c>
      <c r="M1304" s="6" t="s">
        <v>9501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693.61165492502857</v>
      </c>
    </row>
    <row r="1305" spans="1:19" x14ac:dyDescent="0.25">
      <c r="A1305" t="s">
        <v>10782</v>
      </c>
      <c r="B1305" t="s">
        <v>2536</v>
      </c>
      <c r="C1305" t="s">
        <v>9388</v>
      </c>
      <c r="D1305" t="s">
        <v>9383</v>
      </c>
      <c r="E1305" s="1">
        <v>45657</v>
      </c>
      <c r="F1305" s="1">
        <v>45688</v>
      </c>
      <c r="G1305" t="s">
        <v>2537</v>
      </c>
      <c r="H1305">
        <v>249.40299999999999</v>
      </c>
      <c r="I1305" s="3">
        <v>250.28505392912174</v>
      </c>
      <c r="J1305" t="s">
        <v>3</v>
      </c>
      <c r="K1305" t="s">
        <v>12</v>
      </c>
      <c r="L1305" s="5">
        <v>-3.5241973712563102E-3</v>
      </c>
      <c r="M1305" s="6" t="s">
        <v>9495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7">
        <v>202.3403092964563</v>
      </c>
    </row>
    <row r="1306" spans="1:19" x14ac:dyDescent="0.25">
      <c r="A1306" t="s">
        <v>10783</v>
      </c>
      <c r="B1306" t="s">
        <v>2538</v>
      </c>
      <c r="C1306" t="s">
        <v>9388</v>
      </c>
      <c r="D1306" t="s">
        <v>9383</v>
      </c>
      <c r="E1306" s="1">
        <v>45657</v>
      </c>
      <c r="F1306" s="1">
        <v>45688</v>
      </c>
      <c r="G1306" t="s">
        <v>2539</v>
      </c>
      <c r="H1306">
        <v>924.20119999999997</v>
      </c>
      <c r="I1306" s="3">
        <v>944.99764653312786</v>
      </c>
      <c r="J1306" t="s">
        <v>3</v>
      </c>
      <c r="K1306" t="s">
        <v>12</v>
      </c>
      <c r="L1306" s="5">
        <v>-2.2006876535008213E-2</v>
      </c>
      <c r="M1306" s="6" t="s">
        <v>9452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7">
        <v>724.94819680622004</v>
      </c>
    </row>
    <row r="1307" spans="1:19" x14ac:dyDescent="0.25">
      <c r="A1307" t="s">
        <v>10784</v>
      </c>
      <c r="B1307" t="s">
        <v>2540</v>
      </c>
      <c r="C1307" t="s">
        <v>9388</v>
      </c>
      <c r="D1307" t="s">
        <v>9383</v>
      </c>
      <c r="E1307" s="1">
        <v>45657</v>
      </c>
      <c r="F1307" s="1">
        <v>45688</v>
      </c>
      <c r="G1307" t="s">
        <v>2541</v>
      </c>
      <c r="H1307">
        <v>587.90039999999999</v>
      </c>
      <c r="I1307" s="3">
        <v>580.26842665639447</v>
      </c>
      <c r="J1307" t="s">
        <v>3</v>
      </c>
      <c r="K1307" t="s">
        <v>12</v>
      </c>
      <c r="L1307" s="5">
        <v>1.3152487698809168E-2</v>
      </c>
      <c r="M1307" s="6" t="s">
        <v>9446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7">
        <v>480.71510183820629</v>
      </c>
    </row>
    <row r="1308" spans="1:19" x14ac:dyDescent="0.25">
      <c r="A1308" t="s">
        <v>10785</v>
      </c>
      <c r="B1308" t="s">
        <v>2542</v>
      </c>
      <c r="C1308" t="s">
        <v>9389</v>
      </c>
      <c r="D1308" t="s">
        <v>9383</v>
      </c>
      <c r="E1308" s="1">
        <v>45657</v>
      </c>
      <c r="F1308" s="1">
        <v>45688</v>
      </c>
      <c r="G1308" t="s">
        <v>2543</v>
      </c>
      <c r="H1308">
        <v>123.6579</v>
      </c>
      <c r="I1308" s="3">
        <v>110.27265023112481</v>
      </c>
      <c r="J1308" t="s">
        <v>3</v>
      </c>
      <c r="K1308" t="s">
        <v>12</v>
      </c>
      <c r="L1308" s="5">
        <v>0.12138322368076326</v>
      </c>
      <c r="M1308" s="6" t="s">
        <v>9460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7">
        <v>105.8784766250081</v>
      </c>
    </row>
    <row r="1309" spans="1:19" x14ac:dyDescent="0.25">
      <c r="A1309" t="s">
        <v>10786</v>
      </c>
      <c r="B1309" t="s">
        <v>2544</v>
      </c>
      <c r="C1309" t="s">
        <v>9388</v>
      </c>
      <c r="D1309" t="s">
        <v>9383</v>
      </c>
      <c r="E1309" s="1">
        <v>45657</v>
      </c>
      <c r="F1309" s="1">
        <v>45688</v>
      </c>
      <c r="G1309" t="s">
        <v>2545</v>
      </c>
      <c r="H1309">
        <v>135.69999999999999</v>
      </c>
      <c r="I1309" s="3">
        <v>145.65608628659476</v>
      </c>
      <c r="J1309" t="s">
        <v>3</v>
      </c>
      <c r="K1309" t="s">
        <v>1</v>
      </c>
      <c r="L1309" s="5">
        <v>-6.8353383235940091E-2</v>
      </c>
      <c r="M1309" s="6" t="s">
        <v>9501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172.29561543156839</v>
      </c>
    </row>
    <row r="1310" spans="1:19" x14ac:dyDescent="0.25">
      <c r="A1310" t="s">
        <v>10787</v>
      </c>
      <c r="B1310" t="s">
        <v>2546</v>
      </c>
      <c r="C1310" t="s">
        <v>9389</v>
      </c>
      <c r="D1310" t="s">
        <v>9383</v>
      </c>
      <c r="E1310" s="1">
        <v>45657</v>
      </c>
      <c r="F1310" s="1">
        <v>45688</v>
      </c>
      <c r="G1310" t="s">
        <v>2547</v>
      </c>
      <c r="H1310">
        <v>79.822999999999993</v>
      </c>
      <c r="I1310" s="3">
        <v>84.017257318952232</v>
      </c>
      <c r="J1310" t="s">
        <v>3</v>
      </c>
      <c r="K1310" t="s">
        <v>12</v>
      </c>
      <c r="L1310" s="5">
        <v>-4.9921378688067675E-2</v>
      </c>
      <c r="M1310" s="6" t="s">
        <v>9462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91.352009535014062</v>
      </c>
    </row>
    <row r="1311" spans="1:19" x14ac:dyDescent="0.25">
      <c r="A1311" t="s">
        <v>10788</v>
      </c>
      <c r="B1311" t="s">
        <v>2548</v>
      </c>
      <c r="C1311" t="s">
        <v>9388</v>
      </c>
      <c r="D1311" t="s">
        <v>9383</v>
      </c>
      <c r="E1311" s="1">
        <v>45657</v>
      </c>
      <c r="F1311" s="1">
        <v>45688</v>
      </c>
      <c r="G1311" t="s">
        <v>2549</v>
      </c>
      <c r="H1311">
        <v>828.78030000000001</v>
      </c>
      <c r="I1311" s="3" t="s">
        <v>9515</v>
      </c>
      <c r="J1311" t="s">
        <v>3</v>
      </c>
      <c r="K1311" t="s">
        <v>12</v>
      </c>
      <c r="L1311" s="5" t="s">
        <v>9359</v>
      </c>
      <c r="M1311" s="6" t="s">
        <v>9359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7">
        <v>721.07265275730936</v>
      </c>
    </row>
    <row r="1312" spans="1:19" x14ac:dyDescent="0.25">
      <c r="A1312" t="s">
        <v>10789</v>
      </c>
      <c r="B1312" t="s">
        <v>2550</v>
      </c>
      <c r="C1312" t="s">
        <v>9389</v>
      </c>
      <c r="D1312" t="s">
        <v>9383</v>
      </c>
      <c r="E1312" s="1">
        <v>45657</v>
      </c>
      <c r="F1312" s="1">
        <v>45688</v>
      </c>
      <c r="G1312" t="s">
        <v>2551</v>
      </c>
      <c r="H1312">
        <v>18.7</v>
      </c>
      <c r="I1312" s="3">
        <v>10.404006163328196</v>
      </c>
      <c r="J1312" t="s">
        <v>3</v>
      </c>
      <c r="K1312" t="s">
        <v>12</v>
      </c>
      <c r="L1312" s="5">
        <v>0.79738455614466397</v>
      </c>
      <c r="M1312" s="6" t="s">
        <v>10790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7">
        <v>24.085980656089774</v>
      </c>
    </row>
    <row r="1313" spans="1:19" x14ac:dyDescent="0.25">
      <c r="A1313" t="s">
        <v>10791</v>
      </c>
      <c r="B1313" t="s">
        <v>2552</v>
      </c>
      <c r="C1313" t="s">
        <v>9389</v>
      </c>
      <c r="D1313" t="s">
        <v>9383</v>
      </c>
      <c r="E1313" s="1">
        <v>45657</v>
      </c>
      <c r="F1313" s="1">
        <v>45688</v>
      </c>
      <c r="G1313" t="s">
        <v>2553</v>
      </c>
      <c r="H1313">
        <v>162.3999</v>
      </c>
      <c r="I1313" s="3">
        <v>164.59922958397536</v>
      </c>
      <c r="J1313" t="s">
        <v>3</v>
      </c>
      <c r="K1313" t="s">
        <v>12</v>
      </c>
      <c r="L1313" s="5">
        <v>-1.3361724654083473E-2</v>
      </c>
      <c r="M1313" s="6" t="s">
        <v>9448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7">
        <v>100.71184657753599</v>
      </c>
    </row>
    <row r="1314" spans="1:19" x14ac:dyDescent="0.25">
      <c r="A1314" t="s">
        <v>10792</v>
      </c>
      <c r="B1314" t="s">
        <v>2554</v>
      </c>
      <c r="C1314" t="s">
        <v>9388</v>
      </c>
      <c r="D1314" t="s">
        <v>9383</v>
      </c>
      <c r="E1314" s="1">
        <v>45657</v>
      </c>
      <c r="F1314" s="1">
        <v>45688</v>
      </c>
      <c r="G1314" t="s">
        <v>2555</v>
      </c>
      <c r="H1314">
        <v>540.89940000000001</v>
      </c>
      <c r="I1314" s="3">
        <v>550.13636363636363</v>
      </c>
      <c r="J1314" t="s">
        <v>3</v>
      </c>
      <c r="K1314" t="s">
        <v>12</v>
      </c>
      <c r="L1314" s="5">
        <v>-1.6790316450466802E-2</v>
      </c>
      <c r="M1314" s="6" t="s">
        <v>9452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7">
        <v>484.84901549037755</v>
      </c>
    </row>
    <row r="1315" spans="1:19" x14ac:dyDescent="0.25">
      <c r="A1315" t="s">
        <v>10793</v>
      </c>
      <c r="B1315" t="s">
        <v>2556</v>
      </c>
      <c r="C1315" t="s">
        <v>9388</v>
      </c>
      <c r="D1315" t="s">
        <v>9383</v>
      </c>
      <c r="E1315" s="1">
        <v>45657</v>
      </c>
      <c r="F1315" s="1">
        <v>45688</v>
      </c>
      <c r="G1315" t="s">
        <v>2557</v>
      </c>
      <c r="H1315">
        <v>368.1</v>
      </c>
      <c r="I1315" s="3">
        <v>387.59830508474579</v>
      </c>
      <c r="J1315" t="s">
        <v>3</v>
      </c>
      <c r="K1315" t="s">
        <v>12</v>
      </c>
      <c r="L1315" s="5">
        <v>-5.0305444654827891E-2</v>
      </c>
      <c r="M1315" s="6" t="s">
        <v>9462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7">
        <v>366.51573719697393</v>
      </c>
    </row>
    <row r="1316" spans="1:19" x14ac:dyDescent="0.25">
      <c r="A1316" t="s">
        <v>10794</v>
      </c>
      <c r="B1316" t="s">
        <v>2558</v>
      </c>
      <c r="C1316" t="s">
        <v>9388</v>
      </c>
      <c r="D1316" t="s">
        <v>9383</v>
      </c>
      <c r="E1316" s="1">
        <v>45657</v>
      </c>
      <c r="F1316" s="1">
        <v>45688</v>
      </c>
      <c r="G1316" t="s">
        <v>2559</v>
      </c>
      <c r="H1316">
        <v>242.2</v>
      </c>
      <c r="I1316" s="3">
        <v>239.09583975346689</v>
      </c>
      <c r="J1316" t="s">
        <v>3</v>
      </c>
      <c r="K1316" t="s">
        <v>12</v>
      </c>
      <c r="L1316" s="5">
        <v>1.2982911997690305E-2</v>
      </c>
      <c r="M1316" s="6" t="s">
        <v>9446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7">
        <v>255.60135751148482</v>
      </c>
    </row>
    <row r="1317" spans="1:19" x14ac:dyDescent="0.25">
      <c r="A1317" t="s">
        <v>10795</v>
      </c>
      <c r="B1317" t="s">
        <v>2560</v>
      </c>
      <c r="C1317" t="s">
        <v>9389</v>
      </c>
      <c r="D1317" t="s">
        <v>9383</v>
      </c>
      <c r="E1317" s="1">
        <v>45657</v>
      </c>
      <c r="F1317" s="1">
        <v>45688</v>
      </c>
      <c r="G1317" t="s">
        <v>2561</v>
      </c>
      <c r="H1317">
        <v>325.3999</v>
      </c>
      <c r="I1317" s="3">
        <v>338.81725731895227</v>
      </c>
      <c r="J1317" t="s">
        <v>3</v>
      </c>
      <c r="K1317" t="s">
        <v>12</v>
      </c>
      <c r="L1317" s="5">
        <v>-3.9600572370850573E-2</v>
      </c>
      <c r="M1317" s="6" t="s">
        <v>9458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7">
        <v>188.14520433741421</v>
      </c>
    </row>
    <row r="1318" spans="1:19" x14ac:dyDescent="0.25">
      <c r="A1318" t="s">
        <v>10796</v>
      </c>
      <c r="B1318" t="s">
        <v>2562</v>
      </c>
      <c r="C1318" t="s">
        <v>9388</v>
      </c>
      <c r="D1318" t="s">
        <v>9383</v>
      </c>
      <c r="E1318" s="1">
        <v>45657</v>
      </c>
      <c r="F1318" s="1">
        <v>45688</v>
      </c>
      <c r="G1318" t="s">
        <v>2563</v>
      </c>
      <c r="H1318">
        <v>490.90039999999999</v>
      </c>
      <c r="I1318" s="3">
        <v>491.63826856702622</v>
      </c>
      <c r="J1318" t="s">
        <v>3</v>
      </c>
      <c r="K1318" t="s">
        <v>12</v>
      </c>
      <c r="L1318" s="5">
        <v>-1.5008363144245473E-3</v>
      </c>
      <c r="M1318" s="6" t="s">
        <v>9495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7">
        <v>479.09106433199611</v>
      </c>
    </row>
    <row r="1319" spans="1:19" x14ac:dyDescent="0.25">
      <c r="A1319" t="s">
        <v>10797</v>
      </c>
      <c r="B1319" t="s">
        <v>2564</v>
      </c>
      <c r="C1319" t="s">
        <v>9388</v>
      </c>
      <c r="D1319" t="s">
        <v>9383</v>
      </c>
      <c r="E1319" s="1">
        <v>45657</v>
      </c>
      <c r="F1319" s="1">
        <v>45688</v>
      </c>
      <c r="G1319" t="s">
        <v>2565</v>
      </c>
      <c r="H1319">
        <v>607.90419999999995</v>
      </c>
      <c r="I1319" s="3">
        <v>637.47336990241399</v>
      </c>
      <c r="J1319" t="s">
        <v>3</v>
      </c>
      <c r="K1319" t="s">
        <v>12</v>
      </c>
      <c r="L1319" s="5">
        <v>-4.6384949236296102E-2</v>
      </c>
      <c r="M1319" s="6" t="s">
        <v>9462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752.07700514859425</v>
      </c>
    </row>
    <row r="1320" spans="1:19" x14ac:dyDescent="0.25">
      <c r="A1320" t="s">
        <v>10798</v>
      </c>
      <c r="B1320" t="s">
        <v>2566</v>
      </c>
      <c r="C1320" t="s">
        <v>9389</v>
      </c>
      <c r="D1320" t="s">
        <v>9383</v>
      </c>
      <c r="E1320" s="1">
        <v>45663</v>
      </c>
      <c r="F1320" s="1">
        <v>45688</v>
      </c>
      <c r="G1320" t="s">
        <v>2567</v>
      </c>
      <c r="H1320">
        <v>133.59989999999999</v>
      </c>
      <c r="I1320" s="3">
        <v>134.95762711864407</v>
      </c>
      <c r="J1320" t="s">
        <v>3</v>
      </c>
      <c r="K1320" t="s">
        <v>12</v>
      </c>
      <c r="L1320" s="5">
        <v>-1.0060395604395644E-2</v>
      </c>
      <c r="M1320" s="6" t="s">
        <v>9448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7">
        <v>163.58499193783666</v>
      </c>
    </row>
    <row r="1321" spans="1:19" x14ac:dyDescent="0.25">
      <c r="A1321" t="s">
        <v>10799</v>
      </c>
      <c r="B1321" t="s">
        <v>2568</v>
      </c>
      <c r="C1321" t="s">
        <v>9388</v>
      </c>
      <c r="D1321" t="s">
        <v>9383</v>
      </c>
      <c r="E1321" s="1">
        <v>45657</v>
      </c>
      <c r="F1321" s="1">
        <v>45688</v>
      </c>
      <c r="G1321" t="s">
        <v>2569</v>
      </c>
      <c r="H1321">
        <v>561.69920000000002</v>
      </c>
      <c r="I1321" s="3">
        <v>561.81623466872111</v>
      </c>
      <c r="J1321" t="s">
        <v>3</v>
      </c>
      <c r="K1321" t="s">
        <v>12</v>
      </c>
      <c r="L1321" s="5">
        <v>-2.0831485724170928E-4</v>
      </c>
      <c r="M1321" s="6" t="s">
        <v>9495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7">
        <v>479.09106433199611</v>
      </c>
    </row>
    <row r="1322" spans="1:19" x14ac:dyDescent="0.25">
      <c r="A1322" t="s">
        <v>10800</v>
      </c>
      <c r="B1322" t="s">
        <v>2570</v>
      </c>
      <c r="C1322" t="s">
        <v>9388</v>
      </c>
      <c r="D1322" t="s">
        <v>9383</v>
      </c>
      <c r="E1322" s="1">
        <v>45657</v>
      </c>
      <c r="F1322" s="1">
        <v>45688</v>
      </c>
      <c r="G1322" t="s">
        <v>2571</v>
      </c>
      <c r="H1322">
        <v>449.3066</v>
      </c>
      <c r="I1322" s="3">
        <v>451.82910570107856</v>
      </c>
      <c r="J1322" t="s">
        <v>3</v>
      </c>
      <c r="K1322" t="s">
        <v>12</v>
      </c>
      <c r="L1322" s="5">
        <v>-5.5828756254303613E-3</v>
      </c>
      <c r="M1322" s="6" t="s">
        <v>9448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7">
        <v>482.19149957112461</v>
      </c>
    </row>
    <row r="1323" spans="1:19" x14ac:dyDescent="0.25">
      <c r="A1323" t="s">
        <v>10801</v>
      </c>
      <c r="B1323" t="s">
        <v>2572</v>
      </c>
      <c r="C1323" t="s">
        <v>9388</v>
      </c>
      <c r="D1323" t="s">
        <v>9383</v>
      </c>
      <c r="E1323" s="1">
        <v>45657</v>
      </c>
      <c r="F1323" s="1">
        <v>45688</v>
      </c>
      <c r="G1323" t="s">
        <v>2573</v>
      </c>
      <c r="H1323">
        <v>1380.0703000000001</v>
      </c>
      <c r="I1323" s="3">
        <v>1374.3299537750386</v>
      </c>
      <c r="J1323" t="s">
        <v>3</v>
      </c>
      <c r="K1323" t="s">
        <v>12</v>
      </c>
      <c r="L1323" s="5">
        <v>4.1768326515723153E-3</v>
      </c>
      <c r="M1323" s="6" t="s">
        <v>9495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7">
        <v>1118.6665622322141</v>
      </c>
    </row>
    <row r="1324" spans="1:19" x14ac:dyDescent="0.25">
      <c r="A1324" t="s">
        <v>10802</v>
      </c>
      <c r="B1324" t="s">
        <v>2574</v>
      </c>
      <c r="C1324" t="s">
        <v>9388</v>
      </c>
      <c r="D1324" t="s">
        <v>9383</v>
      </c>
      <c r="E1324" s="1">
        <v>45657</v>
      </c>
      <c r="F1324" s="1">
        <v>45688</v>
      </c>
      <c r="G1324" t="s">
        <v>2575</v>
      </c>
      <c r="H1324">
        <v>488.74099999999999</v>
      </c>
      <c r="I1324" s="3">
        <v>490.42914637904471</v>
      </c>
      <c r="J1324" t="s">
        <v>3</v>
      </c>
      <c r="K1324" t="s">
        <v>12</v>
      </c>
      <c r="L1324" s="5">
        <v>-3.4421819981718116E-3</v>
      </c>
      <c r="M1324" s="6" t="s">
        <v>9495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7">
        <v>715.1670618256361</v>
      </c>
    </row>
    <row r="1325" spans="1:19" x14ac:dyDescent="0.25">
      <c r="A1325" t="s">
        <v>10803</v>
      </c>
      <c r="B1325" t="s">
        <v>2576</v>
      </c>
      <c r="C1325" t="s">
        <v>9388</v>
      </c>
      <c r="D1325" t="s">
        <v>9383</v>
      </c>
      <c r="E1325" s="1">
        <v>45657</v>
      </c>
      <c r="F1325" s="1">
        <v>45688</v>
      </c>
      <c r="G1325" t="s">
        <v>2577</v>
      </c>
      <c r="H1325">
        <v>1016.665</v>
      </c>
      <c r="I1325" s="3">
        <v>1017.1827024653315</v>
      </c>
      <c r="J1325" t="s">
        <v>3</v>
      </c>
      <c r="K1325" t="s">
        <v>12</v>
      </c>
      <c r="L1325" s="5">
        <v>-5.0895720510857334E-4</v>
      </c>
      <c r="M1325" s="6" t="s">
        <v>9495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7">
        <v>753.33194322157476</v>
      </c>
    </row>
    <row r="1326" spans="1:19" x14ac:dyDescent="0.25">
      <c r="A1326" t="s">
        <v>10804</v>
      </c>
      <c r="B1326" t="s">
        <v>2578</v>
      </c>
      <c r="C1326" t="s">
        <v>9389</v>
      </c>
      <c r="D1326" t="s">
        <v>9383</v>
      </c>
      <c r="E1326" s="1">
        <v>45657</v>
      </c>
      <c r="F1326" s="1">
        <v>45688</v>
      </c>
      <c r="G1326" t="s">
        <v>2579</v>
      </c>
      <c r="H1326">
        <v>208.59979999999999</v>
      </c>
      <c r="I1326" s="3">
        <v>208.76727842835129</v>
      </c>
      <c r="J1326" t="s">
        <v>3</v>
      </c>
      <c r="K1326" t="s">
        <v>12</v>
      </c>
      <c r="L1326" s="5">
        <v>-8.0222547140584854E-4</v>
      </c>
      <c r="M1326" s="6" t="s">
        <v>9495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7">
        <v>91.352009535014062</v>
      </c>
    </row>
    <row r="1327" spans="1:19" x14ac:dyDescent="0.25">
      <c r="A1327" t="s">
        <v>10805</v>
      </c>
      <c r="B1327" t="s">
        <v>2580</v>
      </c>
      <c r="C1327" t="s">
        <v>9389</v>
      </c>
      <c r="D1327" t="s">
        <v>9383</v>
      </c>
      <c r="E1327" s="1">
        <v>45657</v>
      </c>
      <c r="F1327" s="1">
        <v>45688</v>
      </c>
      <c r="G1327" t="s">
        <v>2581</v>
      </c>
      <c r="H1327">
        <v>259</v>
      </c>
      <c r="I1327" s="3">
        <v>284.53975346687213</v>
      </c>
      <c r="J1327" t="s">
        <v>3</v>
      </c>
      <c r="K1327" t="s">
        <v>12</v>
      </c>
      <c r="L1327" s="5">
        <v>-8.9758120458361956E-2</v>
      </c>
      <c r="M1327" s="6" t="s">
        <v>9520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7">
        <v>179.85862860910146</v>
      </c>
    </row>
    <row r="1328" spans="1:19" x14ac:dyDescent="0.25">
      <c r="A1328" t="s">
        <v>10806</v>
      </c>
      <c r="B1328" t="s">
        <v>2582</v>
      </c>
      <c r="C1328" t="s">
        <v>9388</v>
      </c>
      <c r="D1328" t="s">
        <v>9383</v>
      </c>
      <c r="E1328" s="1">
        <v>45657</v>
      </c>
      <c r="F1328" s="1">
        <v>45688</v>
      </c>
      <c r="G1328" t="s">
        <v>2583</v>
      </c>
      <c r="H1328">
        <v>845.19920000000002</v>
      </c>
      <c r="I1328" s="3">
        <v>827.90369799691837</v>
      </c>
      <c r="J1328" t="s">
        <v>3</v>
      </c>
      <c r="K1328" t="s">
        <v>12</v>
      </c>
      <c r="L1328" s="5">
        <v>2.0890717175110485E-2</v>
      </c>
      <c r="M1328" s="6" t="s">
        <v>9472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7">
        <v>1081.6458890792871</v>
      </c>
    </row>
    <row r="1329" spans="1:19" x14ac:dyDescent="0.25">
      <c r="A1329" t="s">
        <v>10807</v>
      </c>
      <c r="B1329" t="s">
        <v>2584</v>
      </c>
      <c r="C1329" t="s">
        <v>9388</v>
      </c>
      <c r="D1329" t="s">
        <v>9383</v>
      </c>
      <c r="E1329" s="1">
        <v>45657</v>
      </c>
      <c r="F1329" s="1">
        <v>45688</v>
      </c>
      <c r="G1329" t="s">
        <v>2585</v>
      </c>
      <c r="H1329">
        <v>1216.4001000000001</v>
      </c>
      <c r="I1329" s="3">
        <v>1219.9191907550078</v>
      </c>
      <c r="J1329" t="s">
        <v>3</v>
      </c>
      <c r="K1329" t="s">
        <v>12</v>
      </c>
      <c r="L1329" s="5">
        <v>-2.8846916924306631E-3</v>
      </c>
      <c r="M1329" s="6" t="s">
        <v>9495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7">
        <v>1087.4407501809915</v>
      </c>
    </row>
    <row r="1330" spans="1:19" x14ac:dyDescent="0.25">
      <c r="A1330" t="s">
        <v>10808</v>
      </c>
      <c r="B1330" t="s">
        <v>2586</v>
      </c>
      <c r="C1330" t="s">
        <v>9389</v>
      </c>
      <c r="D1330" t="s">
        <v>9383</v>
      </c>
      <c r="E1330" s="1">
        <v>45657</v>
      </c>
      <c r="F1330" s="1">
        <v>45688</v>
      </c>
      <c r="G1330" t="s">
        <v>2587</v>
      </c>
      <c r="H1330">
        <v>186.70009999999999</v>
      </c>
      <c r="I1330" s="3">
        <v>179.42012896764254</v>
      </c>
      <c r="J1330" t="s">
        <v>3</v>
      </c>
      <c r="K1330" t="s">
        <v>12</v>
      </c>
      <c r="L1330" s="5">
        <v>4.0574996095730009E-2</v>
      </c>
      <c r="M1330" s="6" t="s">
        <v>9450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7">
        <v>148.90876745516226</v>
      </c>
    </row>
    <row r="1331" spans="1:19" x14ac:dyDescent="0.25">
      <c r="A1331" t="s">
        <v>10809</v>
      </c>
      <c r="B1331" t="s">
        <v>2588</v>
      </c>
      <c r="C1331" t="s">
        <v>9388</v>
      </c>
      <c r="D1331" t="s">
        <v>9383</v>
      </c>
      <c r="E1331" s="1">
        <v>45657</v>
      </c>
      <c r="F1331" s="1">
        <v>45688</v>
      </c>
      <c r="G1331" t="s">
        <v>2589</v>
      </c>
      <c r="H1331">
        <v>442.34859999999998</v>
      </c>
      <c r="I1331" s="3">
        <v>475.05084745762713</v>
      </c>
      <c r="J1331" t="s">
        <v>3</v>
      </c>
      <c r="K1331" t="s">
        <v>12</v>
      </c>
      <c r="L1331" s="5">
        <v>-6.8839467675182009E-2</v>
      </c>
      <c r="M1331" s="6" t="s">
        <v>9501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7">
        <v>541.54268843444117</v>
      </c>
    </row>
    <row r="1332" spans="1:19" x14ac:dyDescent="0.25">
      <c r="A1332" t="s">
        <v>10810</v>
      </c>
      <c r="B1332" t="s">
        <v>2590</v>
      </c>
      <c r="C1332" t="s">
        <v>9388</v>
      </c>
      <c r="D1332" t="s">
        <v>9383</v>
      </c>
      <c r="E1332" s="1">
        <v>45657</v>
      </c>
      <c r="F1332" s="1">
        <v>45688</v>
      </c>
      <c r="G1332" t="s">
        <v>2591</v>
      </c>
      <c r="H1332">
        <v>182.8</v>
      </c>
      <c r="I1332" s="3">
        <v>169.60493066255779</v>
      </c>
      <c r="J1332" t="s">
        <v>3</v>
      </c>
      <c r="K1332" t="s">
        <v>12</v>
      </c>
      <c r="L1332" s="5">
        <v>7.7798854584568922E-2</v>
      </c>
      <c r="M1332" s="6" t="s">
        <v>9651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7">
        <v>195.65960955500088</v>
      </c>
    </row>
    <row r="1333" spans="1:19" x14ac:dyDescent="0.25">
      <c r="A1333" t="s">
        <v>10811</v>
      </c>
      <c r="B1333" t="s">
        <v>2592</v>
      </c>
      <c r="C1333" t="s">
        <v>9388</v>
      </c>
      <c r="D1333" t="s">
        <v>9383</v>
      </c>
      <c r="E1333" s="1">
        <v>45657</v>
      </c>
      <c r="F1333" s="1">
        <v>45688</v>
      </c>
      <c r="G1333" t="s">
        <v>2593</v>
      </c>
      <c r="H1333">
        <v>299.2</v>
      </c>
      <c r="I1333" s="3">
        <v>298.18274268104778</v>
      </c>
      <c r="J1333" t="s">
        <v>3</v>
      </c>
      <c r="K1333" t="s">
        <v>12</v>
      </c>
      <c r="L1333" s="5">
        <v>3.4115231143350133E-3</v>
      </c>
      <c r="M1333" s="6" t="s">
        <v>9495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7">
        <v>222.53004829411438</v>
      </c>
    </row>
    <row r="1334" spans="1:19" x14ac:dyDescent="0.25">
      <c r="A1334" t="s">
        <v>10812</v>
      </c>
      <c r="B1334" t="s">
        <v>2594</v>
      </c>
      <c r="C1334" t="s">
        <v>9388</v>
      </c>
      <c r="D1334" t="s">
        <v>9383</v>
      </c>
      <c r="E1334" s="1">
        <v>45657</v>
      </c>
      <c r="F1334" s="1">
        <v>45688</v>
      </c>
      <c r="G1334" t="s">
        <v>2595</v>
      </c>
      <c r="H1334">
        <v>286.7</v>
      </c>
      <c r="I1334" s="3">
        <v>288.17134052388292</v>
      </c>
      <c r="J1334" t="s">
        <v>3</v>
      </c>
      <c r="K1334" t="s">
        <v>12</v>
      </c>
      <c r="L1334" s="5">
        <v>-5.1057836674809343E-3</v>
      </c>
      <c r="M1334" s="6" t="s">
        <v>9448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7">
        <v>324.99205095864608</v>
      </c>
    </row>
    <row r="1335" spans="1:19" x14ac:dyDescent="0.25">
      <c r="A1335" t="s">
        <v>10812</v>
      </c>
      <c r="B1335" t="s">
        <v>2594</v>
      </c>
      <c r="C1335" t="s">
        <v>9388</v>
      </c>
      <c r="D1335" t="s">
        <v>9383</v>
      </c>
      <c r="E1335" s="1">
        <v>45657</v>
      </c>
      <c r="F1335" s="1">
        <v>45688</v>
      </c>
      <c r="G1335" t="s">
        <v>2595</v>
      </c>
      <c r="H1335">
        <v>286.7</v>
      </c>
      <c r="I1335" s="3">
        <v>288.17134052388292</v>
      </c>
      <c r="J1335" t="s">
        <v>3</v>
      </c>
      <c r="K1335" t="s">
        <v>12</v>
      </c>
      <c r="L1335" s="5">
        <v>-5.1057836674809343E-3</v>
      </c>
      <c r="M1335" s="6" t="s">
        <v>9448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7">
        <v>324.99205095864608</v>
      </c>
    </row>
    <row r="1336" spans="1:19" x14ac:dyDescent="0.25">
      <c r="A1336" t="s">
        <v>10813</v>
      </c>
      <c r="B1336" t="s">
        <v>2596</v>
      </c>
      <c r="C1336" t="s">
        <v>9388</v>
      </c>
      <c r="D1336" t="s">
        <v>9383</v>
      </c>
      <c r="E1336" s="1">
        <v>45657</v>
      </c>
      <c r="F1336" s="1">
        <v>45688</v>
      </c>
      <c r="G1336" t="s">
        <v>2597</v>
      </c>
      <c r="H1336">
        <v>313.5</v>
      </c>
      <c r="I1336" s="3">
        <v>308.09599383667177</v>
      </c>
      <c r="J1336" t="s">
        <v>3</v>
      </c>
      <c r="K1336" t="s">
        <v>12</v>
      </c>
      <c r="L1336" s="5">
        <v>1.7540007891803322E-2</v>
      </c>
      <c r="M1336" s="6" t="s">
        <v>9472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7">
        <v>321.55942622961095</v>
      </c>
    </row>
    <row r="1337" spans="1:19" x14ac:dyDescent="0.25">
      <c r="A1337" t="s">
        <v>10814</v>
      </c>
      <c r="B1337" t="s">
        <v>2598</v>
      </c>
      <c r="C1337" t="s">
        <v>9388</v>
      </c>
      <c r="D1337" t="s">
        <v>9383</v>
      </c>
      <c r="E1337" s="1">
        <v>45657</v>
      </c>
      <c r="F1337" s="1">
        <v>45688</v>
      </c>
      <c r="G1337" t="s">
        <v>2599</v>
      </c>
      <c r="H1337">
        <v>848.09960000000001</v>
      </c>
      <c r="I1337" s="3">
        <v>858.03625177195681</v>
      </c>
      <c r="J1337" t="s">
        <v>3</v>
      </c>
      <c r="K1337" t="s">
        <v>12</v>
      </c>
      <c r="L1337" s="5">
        <v>-1.1580689920077769E-2</v>
      </c>
      <c r="M1337" s="6" t="s">
        <v>9448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7">
        <v>1093.0510615660812</v>
      </c>
    </row>
    <row r="1338" spans="1:19" x14ac:dyDescent="0.25">
      <c r="A1338" t="s">
        <v>10815</v>
      </c>
      <c r="B1338" t="s">
        <v>2600</v>
      </c>
      <c r="C1338" t="s">
        <v>9388</v>
      </c>
      <c r="D1338" t="s">
        <v>9383</v>
      </c>
      <c r="E1338" s="1">
        <v>45657</v>
      </c>
      <c r="F1338" s="1">
        <v>45688</v>
      </c>
      <c r="G1338" t="s">
        <v>2601</v>
      </c>
      <c r="H1338">
        <v>352.6</v>
      </c>
      <c r="I1338" s="3">
        <v>374.54422187981515</v>
      </c>
      <c r="J1338" t="s">
        <v>3</v>
      </c>
      <c r="K1338" t="s">
        <v>12</v>
      </c>
      <c r="L1338" s="5">
        <v>-5.8589134734687409E-2</v>
      </c>
      <c r="M1338" s="6" t="s">
        <v>9511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7">
        <v>383.9003205020872</v>
      </c>
    </row>
    <row r="1339" spans="1:19" x14ac:dyDescent="0.25">
      <c r="A1339" t="s">
        <v>10816</v>
      </c>
      <c r="B1339" t="s">
        <v>2602</v>
      </c>
      <c r="C1339" t="s">
        <v>9388</v>
      </c>
      <c r="D1339" t="s">
        <v>9383</v>
      </c>
      <c r="E1339" s="1">
        <v>45657</v>
      </c>
      <c r="F1339" s="1">
        <v>45688</v>
      </c>
      <c r="G1339" t="s">
        <v>2603</v>
      </c>
      <c r="H1339">
        <v>519.3877</v>
      </c>
      <c r="I1339" s="3">
        <v>516.13999753466874</v>
      </c>
      <c r="J1339" t="s">
        <v>3</v>
      </c>
      <c r="K1339" t="s">
        <v>12</v>
      </c>
      <c r="L1339" s="5">
        <v>6.2922898454758069E-3</v>
      </c>
      <c r="M1339" s="6" t="s">
        <v>9446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7">
        <v>480.71510183820629</v>
      </c>
    </row>
    <row r="1340" spans="1:19" x14ac:dyDescent="0.25">
      <c r="A1340" t="s">
        <v>10817</v>
      </c>
      <c r="B1340" t="s">
        <v>2604</v>
      </c>
      <c r="C1340" t="s">
        <v>9388</v>
      </c>
      <c r="D1340" t="s">
        <v>9383</v>
      </c>
      <c r="E1340" s="1">
        <v>45657</v>
      </c>
      <c r="F1340" s="1">
        <v>45688</v>
      </c>
      <c r="G1340" t="s">
        <v>2605</v>
      </c>
      <c r="H1340">
        <v>2023.8008</v>
      </c>
      <c r="I1340" s="3">
        <v>2005.2249614791988</v>
      </c>
      <c r="J1340" t="s">
        <v>3</v>
      </c>
      <c r="K1340" t="s">
        <v>12</v>
      </c>
      <c r="L1340" s="5">
        <v>9.2637179756123178E-3</v>
      </c>
      <c r="M1340" s="6" t="s">
        <v>9446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1931.718793750335</v>
      </c>
    </row>
    <row r="1341" spans="1:19" x14ac:dyDescent="0.25">
      <c r="A1341" t="s">
        <v>10818</v>
      </c>
      <c r="B1341" t="s">
        <v>2606</v>
      </c>
      <c r="C1341" t="s">
        <v>9388</v>
      </c>
      <c r="D1341" t="s">
        <v>9383</v>
      </c>
      <c r="E1341" s="1">
        <v>45657</v>
      </c>
      <c r="F1341" s="1">
        <v>45688</v>
      </c>
      <c r="G1341" t="s">
        <v>2607</v>
      </c>
      <c r="H1341">
        <v>577.9</v>
      </c>
      <c r="I1341" s="3">
        <v>621.98309306625583</v>
      </c>
      <c r="J1341" t="s">
        <v>3</v>
      </c>
      <c r="K1341" t="s">
        <v>12</v>
      </c>
      <c r="L1341" s="5">
        <v>-7.0875066473165327E-2</v>
      </c>
      <c r="M1341" s="6" t="s">
        <v>9501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7">
        <v>479.09106433199611</v>
      </c>
    </row>
    <row r="1342" spans="1:19" x14ac:dyDescent="0.25">
      <c r="A1342" t="s">
        <v>10819</v>
      </c>
      <c r="B1342" t="s">
        <v>2608</v>
      </c>
      <c r="C1342" t="s">
        <v>9388</v>
      </c>
      <c r="D1342" t="s">
        <v>9383</v>
      </c>
      <c r="E1342" s="1">
        <v>45657</v>
      </c>
      <c r="F1342" s="1">
        <v>45688</v>
      </c>
      <c r="G1342" t="s">
        <v>2609</v>
      </c>
      <c r="H1342">
        <v>600.4</v>
      </c>
      <c r="I1342" s="3">
        <v>595.28582434514647</v>
      </c>
      <c r="J1342" t="s">
        <v>3</v>
      </c>
      <c r="K1342" t="s">
        <v>12</v>
      </c>
      <c r="L1342" s="5">
        <v>8.5911262215583317E-3</v>
      </c>
      <c r="M1342" s="6" t="s">
        <v>9446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7">
        <v>480.93656149814404</v>
      </c>
    </row>
    <row r="1343" spans="1:19" x14ac:dyDescent="0.25">
      <c r="A1343" t="s">
        <v>10820</v>
      </c>
      <c r="B1343" t="s">
        <v>2610</v>
      </c>
      <c r="C1343" t="s">
        <v>9388</v>
      </c>
      <c r="D1343" t="s">
        <v>9383</v>
      </c>
      <c r="E1343" s="1">
        <v>45657</v>
      </c>
      <c r="F1343" s="1">
        <v>45688</v>
      </c>
      <c r="G1343" t="s">
        <v>2611</v>
      </c>
      <c r="H1343">
        <v>808.59990000000005</v>
      </c>
      <c r="I1343" s="3">
        <v>776.47414360554706</v>
      </c>
      <c r="J1343" t="s">
        <v>3</v>
      </c>
      <c r="K1343" t="s">
        <v>12</v>
      </c>
      <c r="L1343" s="5">
        <v>4.1373890758650944E-2</v>
      </c>
      <c r="M1343" s="6" t="s">
        <v>9450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7">
        <v>544.42166401363193</v>
      </c>
    </row>
    <row r="1344" spans="1:19" x14ac:dyDescent="0.25">
      <c r="A1344" t="s">
        <v>10821</v>
      </c>
      <c r="B1344" t="s">
        <v>2612</v>
      </c>
      <c r="C1344" t="s">
        <v>9389</v>
      </c>
      <c r="D1344" t="s">
        <v>9360</v>
      </c>
      <c r="E1344" s="1">
        <v>45657</v>
      </c>
      <c r="F1344" s="1">
        <v>45688</v>
      </c>
      <c r="G1344" t="s">
        <v>2613</v>
      </c>
      <c r="H1344">
        <v>56.37</v>
      </c>
      <c r="I1344" s="3">
        <v>47.49526964560863</v>
      </c>
      <c r="J1344" t="s">
        <v>3</v>
      </c>
      <c r="K1344" t="s">
        <v>12</v>
      </c>
      <c r="L1344" s="5">
        <v>0.18685503673547244</v>
      </c>
      <c r="M1344" s="6" t="s">
        <v>10007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7">
        <v>90.045118752770705</v>
      </c>
    </row>
    <row r="1345" spans="1:19" x14ac:dyDescent="0.25">
      <c r="A1345" t="s">
        <v>10822</v>
      </c>
      <c r="B1345" t="s">
        <v>2614</v>
      </c>
      <c r="C1345" t="s">
        <v>9388</v>
      </c>
      <c r="D1345" t="s">
        <v>9383</v>
      </c>
      <c r="E1345" s="1">
        <v>45657</v>
      </c>
      <c r="F1345" s="1">
        <v>45688</v>
      </c>
      <c r="G1345" t="s">
        <v>2615</v>
      </c>
      <c r="H1345">
        <v>647.1</v>
      </c>
      <c r="I1345" s="3">
        <v>644.26356671802773</v>
      </c>
      <c r="J1345" t="s">
        <v>3</v>
      </c>
      <c r="K1345" t="s">
        <v>12</v>
      </c>
      <c r="L1345" s="5">
        <v>4.402597676633313E-3</v>
      </c>
      <c r="M1345" s="6" t="s">
        <v>9495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7">
        <v>480.71510183820629</v>
      </c>
    </row>
    <row r="1346" spans="1:19" x14ac:dyDescent="0.25">
      <c r="A1346" t="s">
        <v>10823</v>
      </c>
      <c r="B1346" t="s">
        <v>2616</v>
      </c>
      <c r="C1346" t="s">
        <v>9388</v>
      </c>
      <c r="D1346" t="s">
        <v>9383</v>
      </c>
      <c r="E1346" s="1">
        <v>45657</v>
      </c>
      <c r="F1346" s="1">
        <v>45688</v>
      </c>
      <c r="G1346" t="s">
        <v>2617</v>
      </c>
      <c r="H1346">
        <v>584.9</v>
      </c>
      <c r="I1346" s="3">
        <v>575.45912573189526</v>
      </c>
      <c r="J1346" t="s">
        <v>3</v>
      </c>
      <c r="K1346" t="s">
        <v>12</v>
      </c>
      <c r="L1346" s="5">
        <v>1.6405812065448444E-2</v>
      </c>
      <c r="M1346" s="6" t="s">
        <v>9472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7">
        <v>484.70137571708574</v>
      </c>
    </row>
    <row r="1347" spans="1:19" x14ac:dyDescent="0.25">
      <c r="A1347" t="s">
        <v>10824</v>
      </c>
      <c r="B1347" t="s">
        <v>2618</v>
      </c>
      <c r="C1347" t="s">
        <v>9388</v>
      </c>
      <c r="D1347" t="s">
        <v>9383</v>
      </c>
      <c r="E1347" s="1">
        <v>45657</v>
      </c>
      <c r="F1347" s="1">
        <v>45688</v>
      </c>
      <c r="G1347" t="s">
        <v>2619</v>
      </c>
      <c r="H1347">
        <v>593.09960000000001</v>
      </c>
      <c r="I1347" s="3">
        <v>606.86744622496144</v>
      </c>
      <c r="J1347" t="s">
        <v>3</v>
      </c>
      <c r="K1347" t="s">
        <v>12</v>
      </c>
      <c r="L1347" s="5">
        <v>-2.2686743720732983E-2</v>
      </c>
      <c r="M1347" s="6" t="s">
        <v>9452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7">
        <v>483.15115809752149</v>
      </c>
    </row>
    <row r="1348" spans="1:19" x14ac:dyDescent="0.25">
      <c r="A1348" t="s">
        <v>10825</v>
      </c>
      <c r="B1348" t="s">
        <v>2620</v>
      </c>
      <c r="C1348" t="s">
        <v>9388</v>
      </c>
      <c r="D1348" t="s">
        <v>9383</v>
      </c>
      <c r="E1348" s="1">
        <v>45657</v>
      </c>
      <c r="F1348" s="1">
        <v>45688</v>
      </c>
      <c r="G1348" t="s">
        <v>2621</v>
      </c>
      <c r="H1348">
        <v>601.80079999999998</v>
      </c>
      <c r="I1348" s="3">
        <v>596.6603309707242</v>
      </c>
      <c r="J1348" t="s">
        <v>3</v>
      </c>
      <c r="K1348" t="s">
        <v>12</v>
      </c>
      <c r="L1348" s="5">
        <v>8.6154027047726789E-3</v>
      </c>
      <c r="M1348" s="6" t="s">
        <v>9446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7">
        <v>479.09106433199611</v>
      </c>
    </row>
    <row r="1349" spans="1:19" x14ac:dyDescent="0.25">
      <c r="A1349" t="s">
        <v>10826</v>
      </c>
      <c r="B1349" t="s">
        <v>2622</v>
      </c>
      <c r="C1349" t="s">
        <v>9388</v>
      </c>
      <c r="D1349" t="s">
        <v>9383</v>
      </c>
      <c r="E1349" s="1">
        <v>45657</v>
      </c>
      <c r="F1349" s="1">
        <v>45688</v>
      </c>
      <c r="G1349" t="s">
        <v>2623</v>
      </c>
      <c r="H1349">
        <v>118.21</v>
      </c>
      <c r="I1349" s="3">
        <v>121.77398459167951</v>
      </c>
      <c r="J1349" t="s">
        <v>3</v>
      </c>
      <c r="K1349" t="s">
        <v>12</v>
      </c>
      <c r="L1349" s="5">
        <v>-2.9267208456961624E-2</v>
      </c>
      <c r="M1349" s="6" t="s">
        <v>9464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7">
        <v>118.25945840675774</v>
      </c>
    </row>
    <row r="1350" spans="1:19" x14ac:dyDescent="0.25">
      <c r="A1350" t="s">
        <v>10827</v>
      </c>
      <c r="B1350" t="s">
        <v>2624</v>
      </c>
      <c r="C1350" t="s">
        <v>9388</v>
      </c>
      <c r="D1350" t="s">
        <v>9383</v>
      </c>
      <c r="E1350" s="1">
        <v>45657</v>
      </c>
      <c r="F1350" s="1">
        <v>45688</v>
      </c>
      <c r="G1350" t="s">
        <v>2625</v>
      </c>
      <c r="H1350">
        <v>138.54499999999999</v>
      </c>
      <c r="I1350" s="3">
        <v>144.18372311248075</v>
      </c>
      <c r="J1350" t="s">
        <v>3</v>
      </c>
      <c r="K1350" t="s">
        <v>12</v>
      </c>
      <c r="L1350" s="5">
        <v>-3.9107903380202425E-2</v>
      </c>
      <c r="M1350" s="6" t="s">
        <v>9458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7">
        <v>168.16170177939711</v>
      </c>
    </row>
    <row r="1351" spans="1:19" x14ac:dyDescent="0.25">
      <c r="A1351" t="s">
        <v>10828</v>
      </c>
      <c r="B1351" t="s">
        <v>2626</v>
      </c>
      <c r="C1351" t="s">
        <v>9388</v>
      </c>
      <c r="D1351" t="s">
        <v>9383</v>
      </c>
      <c r="E1351" s="1">
        <v>45657</v>
      </c>
      <c r="F1351" s="1">
        <v>45688</v>
      </c>
      <c r="G1351" t="s">
        <v>2627</v>
      </c>
      <c r="H1351">
        <v>165.63399999999999</v>
      </c>
      <c r="I1351" s="3">
        <v>161.45643451463792</v>
      </c>
      <c r="J1351" t="s">
        <v>3</v>
      </c>
      <c r="K1351" t="s">
        <v>12</v>
      </c>
      <c r="L1351" s="5">
        <v>2.5874258266141315E-2</v>
      </c>
      <c r="M1351" s="6" t="s">
        <v>9454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7">
        <v>174.5840319175918</v>
      </c>
    </row>
    <row r="1352" spans="1:19" x14ac:dyDescent="0.25">
      <c r="A1352" t="s">
        <v>10829</v>
      </c>
      <c r="B1352" t="s">
        <v>2628</v>
      </c>
      <c r="C1352" t="s">
        <v>9388</v>
      </c>
      <c r="D1352" t="s">
        <v>9383</v>
      </c>
      <c r="E1352" s="1">
        <v>45657</v>
      </c>
      <c r="F1352" s="1">
        <v>45688</v>
      </c>
      <c r="G1352" t="s">
        <v>2629</v>
      </c>
      <c r="H1352">
        <v>76.161000000000001</v>
      </c>
      <c r="I1352" s="3">
        <v>75.31420801232666</v>
      </c>
      <c r="J1352" t="s">
        <v>3</v>
      </c>
      <c r="K1352" t="s">
        <v>12</v>
      </c>
      <c r="L1352" s="5">
        <v>1.1243456049285561E-2</v>
      </c>
      <c r="M1352" s="6" t="s">
        <v>9446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7">
        <v>85.372698906002086</v>
      </c>
    </row>
    <row r="1353" spans="1:19" x14ac:dyDescent="0.25">
      <c r="A1353" t="s">
        <v>10830</v>
      </c>
      <c r="B1353" t="s">
        <v>2630</v>
      </c>
      <c r="C1353" t="s">
        <v>9388</v>
      </c>
      <c r="D1353" t="s">
        <v>9383</v>
      </c>
      <c r="E1353" s="1">
        <v>45657</v>
      </c>
      <c r="F1353" s="1">
        <v>45688</v>
      </c>
      <c r="G1353" t="s">
        <v>2631</v>
      </c>
      <c r="H1353">
        <v>669.2998</v>
      </c>
      <c r="I1353" s="3">
        <v>676.12326656394464</v>
      </c>
      <c r="J1353" t="s">
        <v>3</v>
      </c>
      <c r="K1353" t="s">
        <v>12</v>
      </c>
      <c r="L1353" s="5">
        <v>-1.0092045195577271E-2</v>
      </c>
      <c r="M1353" s="6" t="s">
        <v>9448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7">
        <v>541.54268843444117</v>
      </c>
    </row>
    <row r="1354" spans="1:19" x14ac:dyDescent="0.25">
      <c r="A1354" t="s">
        <v>10831</v>
      </c>
      <c r="B1354" t="s">
        <v>2632</v>
      </c>
      <c r="C1354" t="s">
        <v>9389</v>
      </c>
      <c r="D1354" t="s">
        <v>9383</v>
      </c>
      <c r="E1354" s="1">
        <v>45657</v>
      </c>
      <c r="F1354" s="1">
        <v>45684</v>
      </c>
      <c r="G1354" t="s">
        <v>2633</v>
      </c>
      <c r="H1354">
        <v>399.80619999999999</v>
      </c>
      <c r="I1354" s="3">
        <v>388.22755115562398</v>
      </c>
      <c r="J1354" t="s">
        <v>3</v>
      </c>
      <c r="K1354" t="s">
        <v>12</v>
      </c>
      <c r="L1354" s="5">
        <v>2.9824387295312338E-2</v>
      </c>
      <c r="M1354" s="6" t="s">
        <v>9454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7">
        <v>315.96313899009374</v>
      </c>
    </row>
    <row r="1355" spans="1:19" x14ac:dyDescent="0.25">
      <c r="A1355" t="s">
        <v>10832</v>
      </c>
      <c r="B1355" t="s">
        <v>2634</v>
      </c>
      <c r="C1355" t="s">
        <v>9388</v>
      </c>
      <c r="D1355" t="s">
        <v>9383</v>
      </c>
      <c r="E1355" s="1">
        <v>45657</v>
      </c>
      <c r="F1355" s="1">
        <v>45688</v>
      </c>
      <c r="G1355" t="s">
        <v>2635</v>
      </c>
      <c r="H1355">
        <v>487.36329999999998</v>
      </c>
      <c r="I1355" s="3">
        <v>499.16664668721114</v>
      </c>
      <c r="J1355" t="s">
        <v>3</v>
      </c>
      <c r="K1355" t="s">
        <v>12</v>
      </c>
      <c r="L1355" s="5">
        <v>-2.3646104493450615E-2</v>
      </c>
      <c r="M1355" s="6" t="s">
        <v>9452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7">
        <v>666.85194601588398</v>
      </c>
    </row>
    <row r="1356" spans="1:19" x14ac:dyDescent="0.25">
      <c r="A1356" t="s">
        <v>10833</v>
      </c>
      <c r="B1356" t="s">
        <v>2636</v>
      </c>
      <c r="C1356" t="s">
        <v>9389</v>
      </c>
      <c r="D1356" t="s">
        <v>9383</v>
      </c>
      <c r="E1356" s="1">
        <v>45657</v>
      </c>
      <c r="F1356" s="1">
        <v>45688</v>
      </c>
      <c r="G1356" t="s">
        <v>2637</v>
      </c>
      <c r="H1356">
        <v>41.078000000000003</v>
      </c>
      <c r="I1356" s="3">
        <v>38.597881355932209</v>
      </c>
      <c r="J1356" t="s">
        <v>3</v>
      </c>
      <c r="K1356" t="s">
        <v>1</v>
      </c>
      <c r="L1356" s="5">
        <v>6.42553051344259E-2</v>
      </c>
      <c r="M1356" s="6" t="s">
        <v>9456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7">
        <v>63.297457972894989</v>
      </c>
    </row>
    <row r="1357" spans="1:19" x14ac:dyDescent="0.25">
      <c r="A1357" t="s">
        <v>10834</v>
      </c>
      <c r="B1357" t="s">
        <v>2638</v>
      </c>
      <c r="C1357" t="s">
        <v>9389</v>
      </c>
      <c r="D1357" t="s">
        <v>9383</v>
      </c>
      <c r="E1357" s="1">
        <v>45657</v>
      </c>
      <c r="F1357" s="1">
        <v>45688</v>
      </c>
      <c r="G1357" t="s">
        <v>2639</v>
      </c>
      <c r="H1357">
        <v>181.25810000000001</v>
      </c>
      <c r="I1357" s="3">
        <v>167.37395839753466</v>
      </c>
      <c r="J1357" t="s">
        <v>3</v>
      </c>
      <c r="K1357" t="s">
        <v>12</v>
      </c>
      <c r="L1357" s="5">
        <v>8.295281855907799E-2</v>
      </c>
      <c r="M1357" s="6" t="s">
        <v>9651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7">
        <v>170.82326591738695</v>
      </c>
    </row>
    <row r="1358" spans="1:19" x14ac:dyDescent="0.25">
      <c r="A1358" t="s">
        <v>10835</v>
      </c>
      <c r="B1358" t="s">
        <v>2640</v>
      </c>
      <c r="C1358" t="s">
        <v>9389</v>
      </c>
      <c r="D1358" t="s">
        <v>9383</v>
      </c>
      <c r="E1358" s="1">
        <v>45657</v>
      </c>
      <c r="F1358" s="1">
        <v>45688</v>
      </c>
      <c r="G1358" t="s">
        <v>2641</v>
      </c>
      <c r="H1358">
        <v>345.6773</v>
      </c>
      <c r="I1358" s="3">
        <v>350.04877457627123</v>
      </c>
      <c r="J1358" t="s">
        <v>3</v>
      </c>
      <c r="K1358" t="s">
        <v>12</v>
      </c>
      <c r="L1358" s="5">
        <v>-1.248818705782595E-2</v>
      </c>
      <c r="M1358" s="6" t="s">
        <v>9448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315.03963506856491</v>
      </c>
    </row>
    <row r="1359" spans="1:19" x14ac:dyDescent="0.25">
      <c r="A1359" t="s">
        <v>10836</v>
      </c>
      <c r="B1359" t="s">
        <v>2642</v>
      </c>
      <c r="C1359" t="s">
        <v>9388</v>
      </c>
      <c r="D1359" t="s">
        <v>9383</v>
      </c>
      <c r="E1359" s="1">
        <v>45657</v>
      </c>
      <c r="F1359" s="1">
        <v>45688</v>
      </c>
      <c r="G1359" t="s">
        <v>2643</v>
      </c>
      <c r="H1359">
        <v>649.40039999999999</v>
      </c>
      <c r="I1359" s="3">
        <v>652.31214514637907</v>
      </c>
      <c r="J1359" t="s">
        <v>3</v>
      </c>
      <c r="K1359" t="s">
        <v>12</v>
      </c>
      <c r="L1359" s="5">
        <v>-4.4637297772919249E-3</v>
      </c>
      <c r="M1359" s="6" t="s">
        <v>9495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480.71510183820629</v>
      </c>
    </row>
    <row r="1360" spans="1:19" x14ac:dyDescent="0.25">
      <c r="A1360" t="s">
        <v>10837</v>
      </c>
      <c r="B1360" t="s">
        <v>2644</v>
      </c>
      <c r="C1360" t="s">
        <v>9388</v>
      </c>
      <c r="D1360" t="s">
        <v>9383</v>
      </c>
      <c r="E1360" s="1">
        <v>45657</v>
      </c>
      <c r="F1360" s="1">
        <v>45688</v>
      </c>
      <c r="G1360" t="s">
        <v>2645</v>
      </c>
      <c r="H1360">
        <v>579.1</v>
      </c>
      <c r="I1360" s="3">
        <v>606.18019291217263</v>
      </c>
      <c r="J1360" t="s">
        <v>3</v>
      </c>
      <c r="K1360" t="s">
        <v>12</v>
      </c>
      <c r="L1360" s="5">
        <v>-4.4673503405110671E-2</v>
      </c>
      <c r="M1360" s="6" t="s">
        <v>9458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432.99054512162144</v>
      </c>
    </row>
    <row r="1361" spans="1:19" x14ac:dyDescent="0.25">
      <c r="A1361" t="s">
        <v>10838</v>
      </c>
      <c r="B1361" t="s">
        <v>2646</v>
      </c>
      <c r="C1361" t="s">
        <v>9388</v>
      </c>
      <c r="D1361" t="s">
        <v>9383</v>
      </c>
      <c r="E1361" s="1">
        <v>45657</v>
      </c>
      <c r="F1361" s="1">
        <v>45688</v>
      </c>
      <c r="G1361" t="s">
        <v>2647</v>
      </c>
      <c r="H1361">
        <v>808.59960000000001</v>
      </c>
      <c r="I1361" s="3">
        <v>826.03843636363638</v>
      </c>
      <c r="J1361" t="s">
        <v>3</v>
      </c>
      <c r="K1361" t="s">
        <v>12</v>
      </c>
      <c r="L1361" s="5">
        <v>-2.1111410312097734E-2</v>
      </c>
      <c r="M1361" s="6" t="s">
        <v>9452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7">
        <v>1087.4407501809915</v>
      </c>
    </row>
    <row r="1362" spans="1:19" x14ac:dyDescent="0.25">
      <c r="A1362" t="s">
        <v>10839</v>
      </c>
      <c r="B1362" t="s">
        <v>2648</v>
      </c>
      <c r="C1362" t="s">
        <v>9389</v>
      </c>
      <c r="D1362" t="s">
        <v>9383</v>
      </c>
      <c r="E1362" s="1">
        <v>45657</v>
      </c>
      <c r="F1362" s="1">
        <v>45688</v>
      </c>
      <c r="G1362" t="s">
        <v>2649</v>
      </c>
      <c r="H1362">
        <v>299.39999999999998</v>
      </c>
      <c r="I1362" s="3">
        <v>292.9807395993837</v>
      </c>
      <c r="J1362" t="s">
        <v>3</v>
      </c>
      <c r="K1362" t="s">
        <v>12</v>
      </c>
      <c r="L1362" s="5">
        <v>2.1910178837673211E-2</v>
      </c>
      <c r="M1362" s="6" t="s">
        <v>9472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7">
        <v>296.79419272700881</v>
      </c>
    </row>
    <row r="1363" spans="1:19" x14ac:dyDescent="0.25">
      <c r="A1363" t="s">
        <v>10840</v>
      </c>
      <c r="B1363" t="s">
        <v>2650</v>
      </c>
      <c r="C1363" t="s">
        <v>9388</v>
      </c>
      <c r="D1363" t="s">
        <v>9383</v>
      </c>
      <c r="E1363" s="1">
        <v>45657</v>
      </c>
      <c r="F1363" s="1">
        <v>45688</v>
      </c>
      <c r="G1363" t="s">
        <v>2651</v>
      </c>
      <c r="H1363">
        <v>867.70609999999999</v>
      </c>
      <c r="I1363" s="3">
        <v>817.0093294298922</v>
      </c>
      <c r="J1363" t="s">
        <v>3</v>
      </c>
      <c r="K1363" t="s">
        <v>12</v>
      </c>
      <c r="L1363" s="5">
        <v>6.2051642183185152E-2</v>
      </c>
      <c r="M1363" s="6" t="s">
        <v>9456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757.09675744051651</v>
      </c>
    </row>
    <row r="1364" spans="1:19" x14ac:dyDescent="0.25">
      <c r="A1364" t="s">
        <v>10841</v>
      </c>
      <c r="B1364" t="s">
        <v>2652</v>
      </c>
      <c r="C1364" t="s">
        <v>9388</v>
      </c>
      <c r="D1364" t="s">
        <v>9383</v>
      </c>
      <c r="E1364" s="1">
        <v>45657</v>
      </c>
      <c r="F1364" s="1">
        <v>45688</v>
      </c>
      <c r="G1364" t="s">
        <v>2653</v>
      </c>
      <c r="H1364">
        <v>556.9</v>
      </c>
      <c r="I1364" s="3">
        <v>563.77974545454549</v>
      </c>
      <c r="J1364" t="s">
        <v>3</v>
      </c>
      <c r="K1364" t="s">
        <v>12</v>
      </c>
      <c r="L1364" s="5">
        <v>-1.2202895740780373E-2</v>
      </c>
      <c r="M1364" s="6" t="s">
        <v>9448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420.25661467520092</v>
      </c>
    </row>
    <row r="1365" spans="1:19" x14ac:dyDescent="0.25">
      <c r="A1365" t="s">
        <v>10842</v>
      </c>
      <c r="B1365" t="s">
        <v>2654</v>
      </c>
      <c r="C1365" t="s">
        <v>9388</v>
      </c>
      <c r="D1365" t="s">
        <v>9383</v>
      </c>
      <c r="E1365" s="1">
        <v>45657</v>
      </c>
      <c r="F1365" s="1">
        <v>45688</v>
      </c>
      <c r="G1365" t="s">
        <v>2655</v>
      </c>
      <c r="H1365">
        <v>439.95089999999999</v>
      </c>
      <c r="I1365" s="3">
        <v>434.91052311248075</v>
      </c>
      <c r="J1365" t="s">
        <v>3</v>
      </c>
      <c r="K1365" t="s">
        <v>12</v>
      </c>
      <c r="L1365" s="5">
        <v>1.1589457186382379E-2</v>
      </c>
      <c r="M1365" s="6" t="s">
        <v>9446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437.60428803699119</v>
      </c>
    </row>
    <row r="1366" spans="1:19" x14ac:dyDescent="0.25">
      <c r="A1366" t="s">
        <v>10843</v>
      </c>
      <c r="B1366" t="s">
        <v>2656</v>
      </c>
      <c r="C1366" t="s">
        <v>9388</v>
      </c>
      <c r="D1366" t="s">
        <v>9383</v>
      </c>
      <c r="E1366" s="1">
        <v>45657</v>
      </c>
      <c r="F1366" s="1">
        <v>45688</v>
      </c>
      <c r="G1366" t="s">
        <v>2657</v>
      </c>
      <c r="H1366">
        <v>980.09960000000001</v>
      </c>
      <c r="I1366" s="3">
        <v>947.64791987673334</v>
      </c>
      <c r="J1366" t="s">
        <v>3</v>
      </c>
      <c r="K1366" t="s">
        <v>12</v>
      </c>
      <c r="L1366" s="5">
        <v>3.4244448220271284E-2</v>
      </c>
      <c r="M1366" s="6" t="s">
        <v>9454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7">
        <v>1138.8193912865493</v>
      </c>
    </row>
    <row r="1367" spans="1:19" x14ac:dyDescent="0.25">
      <c r="A1367" t="s">
        <v>10844</v>
      </c>
      <c r="B1367" t="s">
        <v>2658</v>
      </c>
      <c r="C1367" t="s">
        <v>9389</v>
      </c>
      <c r="D1367" t="s">
        <v>9383</v>
      </c>
      <c r="E1367" s="1">
        <v>45657</v>
      </c>
      <c r="F1367" s="1">
        <v>45688</v>
      </c>
      <c r="G1367" t="s">
        <v>2659</v>
      </c>
      <c r="H1367">
        <v>83.21</v>
      </c>
      <c r="I1367" s="3">
        <v>75.742146379044684</v>
      </c>
      <c r="J1367" t="s">
        <v>3</v>
      </c>
      <c r="K1367" t="s">
        <v>12</v>
      </c>
      <c r="L1367" s="5">
        <v>9.8595748575477593E-2</v>
      </c>
      <c r="M1367" s="6" t="s">
        <v>9591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7">
        <v>52.190451349102297</v>
      </c>
    </row>
    <row r="1368" spans="1:19" x14ac:dyDescent="0.25">
      <c r="A1368" t="s">
        <v>10845</v>
      </c>
      <c r="B1368" t="s">
        <v>2660</v>
      </c>
      <c r="C1368" t="s">
        <v>9389</v>
      </c>
      <c r="D1368" t="s">
        <v>9383</v>
      </c>
      <c r="E1368" s="1">
        <v>45657</v>
      </c>
      <c r="F1368" s="1">
        <v>45688</v>
      </c>
      <c r="G1368" t="s">
        <v>2661</v>
      </c>
      <c r="H1368">
        <v>236.8</v>
      </c>
      <c r="I1368" s="3">
        <v>135.15392912172572</v>
      </c>
      <c r="J1368" t="s">
        <v>3</v>
      </c>
      <c r="K1368" t="s">
        <v>12</v>
      </c>
      <c r="L1368" s="5">
        <v>0.75207632910714151</v>
      </c>
      <c r="M1368" s="6" t="s">
        <v>10846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7">
        <v>178.33609511685123</v>
      </c>
    </row>
    <row r="1369" spans="1:19" x14ac:dyDescent="0.25">
      <c r="A1369" t="s">
        <v>10847</v>
      </c>
      <c r="B1369" t="s">
        <v>2662</v>
      </c>
      <c r="C1369" t="s">
        <v>9388</v>
      </c>
      <c r="D1369" t="s">
        <v>9383</v>
      </c>
      <c r="E1369" s="1">
        <v>45657</v>
      </c>
      <c r="F1369" s="1">
        <v>45688</v>
      </c>
      <c r="G1369" t="s">
        <v>2663</v>
      </c>
      <c r="H1369">
        <v>783.57709999999997</v>
      </c>
      <c r="I1369" s="3">
        <v>786.73769568567025</v>
      </c>
      <c r="J1369" t="s">
        <v>3</v>
      </c>
      <c r="K1369" t="s">
        <v>12</v>
      </c>
      <c r="L1369" s="5">
        <v>-4.0173436496082626E-3</v>
      </c>
      <c r="M1369" s="6" t="s">
        <v>9495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7">
        <v>756.94911766722464</v>
      </c>
    </row>
    <row r="1370" spans="1:19" x14ac:dyDescent="0.25">
      <c r="A1370" t="s">
        <v>10848</v>
      </c>
      <c r="B1370" t="s">
        <v>2664</v>
      </c>
      <c r="C1370" t="s">
        <v>9388</v>
      </c>
      <c r="D1370" t="s">
        <v>9383</v>
      </c>
      <c r="E1370" s="1">
        <v>45657</v>
      </c>
      <c r="F1370" s="1">
        <v>45688</v>
      </c>
      <c r="G1370" t="s">
        <v>2665</v>
      </c>
      <c r="H1370">
        <v>1097.0562</v>
      </c>
      <c r="I1370" s="3">
        <v>1066.4153429892142</v>
      </c>
      <c r="J1370" t="s">
        <v>3</v>
      </c>
      <c r="K1370" t="s">
        <v>12</v>
      </c>
      <c r="L1370" s="5">
        <v>2.8732573300097153E-2</v>
      </c>
      <c r="M1370" s="6" t="s">
        <v>9454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988.1160926989113</v>
      </c>
    </row>
    <row r="1371" spans="1:19" x14ac:dyDescent="0.25">
      <c r="A1371" t="s">
        <v>10849</v>
      </c>
      <c r="B1371" t="s">
        <v>2666</v>
      </c>
      <c r="C1371" t="s">
        <v>9388</v>
      </c>
      <c r="D1371" t="s">
        <v>9383</v>
      </c>
      <c r="E1371" s="1">
        <v>45657</v>
      </c>
      <c r="F1371" s="1">
        <v>45688</v>
      </c>
      <c r="G1371" t="s">
        <v>2667</v>
      </c>
      <c r="H1371">
        <v>947.14850000000001</v>
      </c>
      <c r="I1371" s="3">
        <v>928.96958798151002</v>
      </c>
      <c r="J1371" t="s">
        <v>3</v>
      </c>
      <c r="K1371" t="s">
        <v>12</v>
      </c>
      <c r="L1371" s="5">
        <v>1.9568898975465432E-2</v>
      </c>
      <c r="M1371" s="6" t="s">
        <v>9472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990.77360861816419</v>
      </c>
    </row>
    <row r="1372" spans="1:19" x14ac:dyDescent="0.25">
      <c r="A1372" t="s">
        <v>10850</v>
      </c>
      <c r="B1372" t="s">
        <v>2668</v>
      </c>
      <c r="C1372" t="s">
        <v>9388</v>
      </c>
      <c r="D1372" t="s">
        <v>9383</v>
      </c>
      <c r="E1372" s="1">
        <v>45657</v>
      </c>
      <c r="F1372" s="1">
        <v>45688</v>
      </c>
      <c r="G1372" t="s">
        <v>2669</v>
      </c>
      <c r="H1372">
        <v>407.45100000000002</v>
      </c>
      <c r="I1372" s="3">
        <v>412.82271987673346</v>
      </c>
      <c r="J1372" t="s">
        <v>3</v>
      </c>
      <c r="K1372" t="s">
        <v>12</v>
      </c>
      <c r="L1372" s="5">
        <v>-1.3012171128414129E-2</v>
      </c>
      <c r="M1372" s="6" t="s">
        <v>9448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7">
        <v>483.07733821087561</v>
      </c>
    </row>
    <row r="1373" spans="1:19" x14ac:dyDescent="0.25">
      <c r="A1373" t="s">
        <v>10851</v>
      </c>
      <c r="B1373" t="s">
        <v>2670</v>
      </c>
      <c r="C1373" t="s">
        <v>9388</v>
      </c>
      <c r="D1373" t="s">
        <v>9383</v>
      </c>
      <c r="E1373" s="1">
        <v>45657</v>
      </c>
      <c r="F1373" s="1">
        <v>45688</v>
      </c>
      <c r="G1373" t="s">
        <v>2671</v>
      </c>
      <c r="H1373">
        <v>419.1001</v>
      </c>
      <c r="I1373" s="3">
        <v>417.53426240369799</v>
      </c>
      <c r="J1373" t="s">
        <v>3</v>
      </c>
      <c r="K1373" t="s">
        <v>12</v>
      </c>
      <c r="L1373" s="5">
        <v>3.7502014500263581E-3</v>
      </c>
      <c r="M1373" s="6" t="s">
        <v>9495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7">
        <v>420.25661467520092</v>
      </c>
    </row>
    <row r="1374" spans="1:19" x14ac:dyDescent="0.25">
      <c r="A1374" t="s">
        <v>10852</v>
      </c>
      <c r="B1374" t="s">
        <v>2672</v>
      </c>
      <c r="C1374" t="s">
        <v>9388</v>
      </c>
      <c r="D1374" t="s">
        <v>9383</v>
      </c>
      <c r="E1374" s="1">
        <v>45657</v>
      </c>
      <c r="F1374" s="1">
        <v>45688</v>
      </c>
      <c r="G1374" t="s">
        <v>2673</v>
      </c>
      <c r="H1374">
        <v>316.60000000000002</v>
      </c>
      <c r="I1374" s="3">
        <v>479.95839753466868</v>
      </c>
      <c r="J1374" t="s">
        <v>3</v>
      </c>
      <c r="K1374" t="s">
        <v>12</v>
      </c>
      <c r="L1374" s="5">
        <v>-0.34035949443486679</v>
      </c>
      <c r="M1374" s="6" t="s">
        <v>10853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7">
        <v>420.25661467520092</v>
      </c>
    </row>
    <row r="1375" spans="1:19" x14ac:dyDescent="0.25">
      <c r="A1375" t="s">
        <v>10854</v>
      </c>
      <c r="B1375" t="s">
        <v>2674</v>
      </c>
      <c r="C1375" t="s">
        <v>9388</v>
      </c>
      <c r="D1375" t="s">
        <v>9383</v>
      </c>
      <c r="E1375" s="1">
        <v>45657</v>
      </c>
      <c r="F1375" s="1">
        <v>45688</v>
      </c>
      <c r="G1375" t="s">
        <v>2675</v>
      </c>
      <c r="H1375">
        <v>210.5</v>
      </c>
      <c r="I1375" s="3">
        <v>216.71741140215718</v>
      </c>
      <c r="J1375" t="s">
        <v>3</v>
      </c>
      <c r="K1375" t="s">
        <v>12</v>
      </c>
      <c r="L1375" s="5">
        <v>-2.8689025777535182E-2</v>
      </c>
      <c r="M1375" s="6" t="s">
        <v>9464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7">
        <v>331.11910155025708</v>
      </c>
    </row>
    <row r="1376" spans="1:19" x14ac:dyDescent="0.25">
      <c r="A1376" t="s">
        <v>10855</v>
      </c>
      <c r="B1376" t="s">
        <v>2676</v>
      </c>
      <c r="C1376" t="s">
        <v>9388</v>
      </c>
      <c r="D1376" t="s">
        <v>9383</v>
      </c>
      <c r="E1376" s="1">
        <v>45657</v>
      </c>
      <c r="F1376" s="1">
        <v>45688</v>
      </c>
      <c r="G1376" t="s">
        <v>2677</v>
      </c>
      <c r="H1376">
        <v>507.89940000000001</v>
      </c>
      <c r="I1376" s="3">
        <v>496.74231694915255</v>
      </c>
      <c r="J1376" t="s">
        <v>3</v>
      </c>
      <c r="K1376" t="s">
        <v>12</v>
      </c>
      <c r="L1376" s="5">
        <v>2.2460504511415458E-2</v>
      </c>
      <c r="M1376" s="6" t="s">
        <v>9472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7">
        <v>473.84985238013604</v>
      </c>
    </row>
    <row r="1377" spans="1:19" x14ac:dyDescent="0.25">
      <c r="A1377" t="s">
        <v>10856</v>
      </c>
      <c r="B1377" t="s">
        <v>2678</v>
      </c>
      <c r="C1377" t="s">
        <v>9388</v>
      </c>
      <c r="D1377" t="s">
        <v>9383</v>
      </c>
      <c r="E1377" s="1">
        <v>45657</v>
      </c>
      <c r="F1377" s="1">
        <v>45688</v>
      </c>
      <c r="G1377" t="s">
        <v>2679</v>
      </c>
      <c r="H1377">
        <v>1411.8398999999999</v>
      </c>
      <c r="I1377" s="3">
        <v>1416.957326348228</v>
      </c>
      <c r="J1377" t="s">
        <v>3</v>
      </c>
      <c r="K1377" t="s">
        <v>12</v>
      </c>
      <c r="L1377" s="5">
        <v>-3.6115599623713912E-3</v>
      </c>
      <c r="M1377" s="6" t="s">
        <v>9495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7">
        <v>1121.1395284348523</v>
      </c>
    </row>
    <row r="1378" spans="1:19" x14ac:dyDescent="0.25">
      <c r="A1378" t="s">
        <v>10857</v>
      </c>
      <c r="B1378" t="s">
        <v>2680</v>
      </c>
      <c r="C1378" t="s">
        <v>9388</v>
      </c>
      <c r="D1378" t="s">
        <v>9383</v>
      </c>
      <c r="E1378" s="1">
        <v>45657</v>
      </c>
      <c r="F1378" s="1">
        <v>45688</v>
      </c>
      <c r="G1378" t="s">
        <v>2681</v>
      </c>
      <c r="H1378">
        <v>826.2002</v>
      </c>
      <c r="I1378" s="3">
        <v>828.39445300462251</v>
      </c>
      <c r="J1378" t="s">
        <v>3</v>
      </c>
      <c r="K1378" t="s">
        <v>12</v>
      </c>
      <c r="L1378" s="5">
        <v>-2.6488021457216071E-3</v>
      </c>
      <c r="M1378" s="6" t="s">
        <v>9495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7">
        <v>1091.2793842865792</v>
      </c>
    </row>
    <row r="1379" spans="1:19" x14ac:dyDescent="0.25">
      <c r="A1379" t="s">
        <v>10858</v>
      </c>
      <c r="B1379" t="s">
        <v>2682</v>
      </c>
      <c r="C1379" t="s">
        <v>9388</v>
      </c>
      <c r="D1379" t="s">
        <v>9383</v>
      </c>
      <c r="E1379" s="1">
        <v>45657</v>
      </c>
      <c r="F1379" s="1">
        <v>45688</v>
      </c>
      <c r="G1379" t="s">
        <v>2683</v>
      </c>
      <c r="H1379">
        <v>952.90039999999999</v>
      </c>
      <c r="I1379" s="3">
        <v>920.06689953775049</v>
      </c>
      <c r="J1379" t="s">
        <v>3</v>
      </c>
      <c r="K1379" t="s">
        <v>12</v>
      </c>
      <c r="L1379" s="5">
        <v>3.5685992484617568E-2</v>
      </c>
      <c r="M1379" s="6" t="s">
        <v>9450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7">
        <v>1096.8527857283459</v>
      </c>
    </row>
    <row r="1380" spans="1:19" x14ac:dyDescent="0.25">
      <c r="A1380" t="s">
        <v>10859</v>
      </c>
      <c r="B1380" t="s">
        <v>2684</v>
      </c>
      <c r="C1380" t="s">
        <v>9388</v>
      </c>
      <c r="D1380" t="s">
        <v>9383</v>
      </c>
      <c r="E1380" s="1">
        <v>45657</v>
      </c>
      <c r="F1380" s="1">
        <v>45688</v>
      </c>
      <c r="G1380" t="s">
        <v>2685</v>
      </c>
      <c r="H1380">
        <v>819.33979999999997</v>
      </c>
      <c r="I1380" s="3">
        <v>838.42568166409865</v>
      </c>
      <c r="J1380" t="s">
        <v>3</v>
      </c>
      <c r="K1380" t="s">
        <v>12</v>
      </c>
      <c r="L1380" s="5">
        <v>-2.2763951631607049E-2</v>
      </c>
      <c r="M1380" s="6" t="s">
        <v>9452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7">
        <v>1097.2957050482214</v>
      </c>
    </row>
    <row r="1381" spans="1:19" x14ac:dyDescent="0.25">
      <c r="A1381" t="s">
        <v>10860</v>
      </c>
      <c r="B1381" t="s">
        <v>2686</v>
      </c>
      <c r="C1381" t="s">
        <v>9388</v>
      </c>
      <c r="D1381" t="s">
        <v>9383</v>
      </c>
      <c r="E1381" s="1">
        <v>45657</v>
      </c>
      <c r="F1381" s="1">
        <v>45688</v>
      </c>
      <c r="G1381" t="s">
        <v>2687</v>
      </c>
      <c r="H1381">
        <v>471</v>
      </c>
      <c r="I1381" s="3">
        <v>425.77904468412942</v>
      </c>
      <c r="J1381" t="s">
        <v>3</v>
      </c>
      <c r="K1381" t="s">
        <v>12</v>
      </c>
      <c r="L1381" s="5">
        <v>0.10620756441740431</v>
      </c>
      <c r="M1381" s="6" t="s">
        <v>9538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7">
        <v>676.74381082643674</v>
      </c>
    </row>
    <row r="1382" spans="1:19" x14ac:dyDescent="0.25">
      <c r="A1382" t="s">
        <v>10861</v>
      </c>
      <c r="B1382" t="s">
        <v>2688</v>
      </c>
      <c r="C1382" t="s">
        <v>9388</v>
      </c>
      <c r="D1382" t="s">
        <v>9383</v>
      </c>
      <c r="E1382" s="1">
        <v>45657</v>
      </c>
      <c r="F1382" s="1">
        <v>45688</v>
      </c>
      <c r="G1382" t="s">
        <v>2689</v>
      </c>
      <c r="H1382">
        <v>950.09960000000001</v>
      </c>
      <c r="I1382" s="3">
        <v>983.86505053929136</v>
      </c>
      <c r="J1382" t="s">
        <v>3</v>
      </c>
      <c r="K1382" t="s">
        <v>12</v>
      </c>
      <c r="L1382" s="5">
        <v>-3.4319188918015997E-2</v>
      </c>
      <c r="M1382" s="6" t="s">
        <v>9464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7">
        <v>944.70999935111251</v>
      </c>
    </row>
    <row r="1383" spans="1:19" x14ac:dyDescent="0.25">
      <c r="A1383" t="s">
        <v>10862</v>
      </c>
      <c r="B1383" t="s">
        <v>2690</v>
      </c>
      <c r="C1383" t="s">
        <v>9388</v>
      </c>
      <c r="D1383" t="s">
        <v>9383</v>
      </c>
      <c r="E1383" s="1">
        <v>45657</v>
      </c>
      <c r="F1383" s="1">
        <v>45688</v>
      </c>
      <c r="G1383" t="s">
        <v>2691</v>
      </c>
      <c r="H1383">
        <v>270.10000000000002</v>
      </c>
      <c r="I1383" s="3">
        <v>269.81700508474574</v>
      </c>
      <c r="J1383" t="s">
        <v>3</v>
      </c>
      <c r="K1383" t="s">
        <v>12</v>
      </c>
      <c r="L1383" s="5">
        <v>1.0488401765684774E-3</v>
      </c>
      <c r="M1383" s="6" t="s">
        <v>9495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7">
        <v>245.63567281428615</v>
      </c>
    </row>
    <row r="1384" spans="1:19" x14ac:dyDescent="0.25">
      <c r="A1384" t="s">
        <v>10862</v>
      </c>
      <c r="B1384" t="s">
        <v>2690</v>
      </c>
      <c r="C1384" t="s">
        <v>9388</v>
      </c>
      <c r="D1384" t="s">
        <v>9383</v>
      </c>
      <c r="E1384" s="1">
        <v>45657</v>
      </c>
      <c r="F1384" s="1">
        <v>45688</v>
      </c>
      <c r="G1384" t="s">
        <v>2691</v>
      </c>
      <c r="H1384">
        <v>270.10000000000002</v>
      </c>
      <c r="I1384" s="3">
        <v>269.81700508474574</v>
      </c>
      <c r="J1384" t="s">
        <v>3</v>
      </c>
      <c r="K1384" t="s">
        <v>12</v>
      </c>
      <c r="L1384" s="5">
        <v>1.0488401765684774E-3</v>
      </c>
      <c r="M1384" s="6" t="s">
        <v>9495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7">
        <v>245.63567281428615</v>
      </c>
    </row>
    <row r="1385" spans="1:19" x14ac:dyDescent="0.25">
      <c r="A1385" t="s">
        <v>10863</v>
      </c>
      <c r="B1385" t="s">
        <v>2692</v>
      </c>
      <c r="C1385" t="s">
        <v>9388</v>
      </c>
      <c r="D1385" t="s">
        <v>9383</v>
      </c>
      <c r="E1385" s="1">
        <v>45657</v>
      </c>
      <c r="F1385" s="1">
        <v>45688</v>
      </c>
      <c r="G1385" t="s">
        <v>2693</v>
      </c>
      <c r="H1385">
        <v>131.5641</v>
      </c>
      <c r="I1385" s="3">
        <v>127.05941602465332</v>
      </c>
      <c r="J1385" t="s">
        <v>3</v>
      </c>
      <c r="K1385" t="s">
        <v>1</v>
      </c>
      <c r="L1385" s="5">
        <v>3.5453365962839323E-2</v>
      </c>
      <c r="M1385" s="6" t="s">
        <v>9450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7">
        <v>180.60035267923396</v>
      </c>
    </row>
    <row r="1386" spans="1:19" x14ac:dyDescent="0.25">
      <c r="A1386" t="s">
        <v>10864</v>
      </c>
      <c r="B1386" t="s">
        <v>2694</v>
      </c>
      <c r="C1386" t="s">
        <v>9388</v>
      </c>
      <c r="D1386" t="s">
        <v>9383</v>
      </c>
      <c r="E1386" s="1">
        <v>45657</v>
      </c>
      <c r="F1386" s="1">
        <v>45688</v>
      </c>
      <c r="G1386" t="s">
        <v>2695</v>
      </c>
      <c r="H1386">
        <v>100.92100000000001</v>
      </c>
      <c r="I1386" s="3">
        <v>100.17585670261941</v>
      </c>
      <c r="J1386" t="s">
        <v>3</v>
      </c>
      <c r="K1386" t="s">
        <v>12</v>
      </c>
      <c r="L1386" s="5">
        <v>7.438352133015691E-3</v>
      </c>
      <c r="M1386" s="6" t="s">
        <v>9446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7">
        <v>95.412203489846689</v>
      </c>
    </row>
    <row r="1387" spans="1:19" x14ac:dyDescent="0.25">
      <c r="A1387" t="s">
        <v>10865</v>
      </c>
      <c r="B1387" t="s">
        <v>2696</v>
      </c>
      <c r="C1387" t="s">
        <v>9388</v>
      </c>
      <c r="D1387" t="s">
        <v>9383</v>
      </c>
      <c r="E1387" s="1">
        <v>45657</v>
      </c>
      <c r="F1387" s="1">
        <v>45688</v>
      </c>
      <c r="G1387" t="s">
        <v>2697</v>
      </c>
      <c r="H1387">
        <v>503.10059999999999</v>
      </c>
      <c r="I1387" s="3">
        <v>486.5347109399076</v>
      </c>
      <c r="J1387" t="s">
        <v>3</v>
      </c>
      <c r="K1387" t="s">
        <v>12</v>
      </c>
      <c r="L1387" s="5">
        <v>3.4048730106202907E-2</v>
      </c>
      <c r="M1387" s="6" t="s">
        <v>9454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473.84985238013604</v>
      </c>
    </row>
    <row r="1388" spans="1:19" x14ac:dyDescent="0.25">
      <c r="A1388" t="s">
        <v>10866</v>
      </c>
      <c r="B1388" t="s">
        <v>2698</v>
      </c>
      <c r="C1388" t="s">
        <v>9388</v>
      </c>
      <c r="D1388" t="s">
        <v>9383</v>
      </c>
      <c r="E1388" s="1">
        <v>45657</v>
      </c>
      <c r="F1388" s="1">
        <v>45688</v>
      </c>
      <c r="G1388" t="s">
        <v>2699</v>
      </c>
      <c r="H1388">
        <v>545.79989999999998</v>
      </c>
      <c r="I1388" s="3">
        <v>510.97470292758089</v>
      </c>
      <c r="J1388" t="s">
        <v>3</v>
      </c>
      <c r="K1388" t="s">
        <v>12</v>
      </c>
      <c r="L1388" s="5">
        <v>6.8154444579920481E-2</v>
      </c>
      <c r="M1388" s="6" t="s">
        <v>9503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7">
        <v>473.84985238013604</v>
      </c>
    </row>
    <row r="1389" spans="1:19" x14ac:dyDescent="0.25">
      <c r="A1389" t="s">
        <v>10867</v>
      </c>
      <c r="B1389" t="s">
        <v>2700</v>
      </c>
      <c r="C1389" t="s">
        <v>9388</v>
      </c>
      <c r="D1389" t="s">
        <v>9383</v>
      </c>
      <c r="E1389" s="1">
        <v>45657</v>
      </c>
      <c r="F1389" s="1">
        <v>45688</v>
      </c>
      <c r="G1389" t="s">
        <v>2701</v>
      </c>
      <c r="H1389">
        <v>310</v>
      </c>
      <c r="I1389" s="3">
        <v>316.83143297380587</v>
      </c>
      <c r="J1389" t="s">
        <v>3</v>
      </c>
      <c r="K1389" t="s">
        <v>12</v>
      </c>
      <c r="L1389" s="5">
        <v>-2.1561727350362547E-2</v>
      </c>
      <c r="M1389" s="6" t="s">
        <v>9452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7">
        <v>329.45815410072396</v>
      </c>
    </row>
    <row r="1390" spans="1:19" x14ac:dyDescent="0.25">
      <c r="A1390" t="s">
        <v>10868</v>
      </c>
      <c r="B1390" t="s">
        <v>2702</v>
      </c>
      <c r="C1390" t="s">
        <v>9388</v>
      </c>
      <c r="D1390" t="s">
        <v>9383</v>
      </c>
      <c r="E1390" s="1">
        <v>45657</v>
      </c>
      <c r="F1390" s="1">
        <v>45688</v>
      </c>
      <c r="G1390" t="s">
        <v>2703</v>
      </c>
      <c r="H1390">
        <v>389.5</v>
      </c>
      <c r="I1390" s="3">
        <v>414.88398906009246</v>
      </c>
      <c r="J1390" t="s">
        <v>3</v>
      </c>
      <c r="K1390" t="s">
        <v>12</v>
      </c>
      <c r="L1390" s="5">
        <v>-6.1183342161742926E-2</v>
      </c>
      <c r="M1390" s="6" t="s">
        <v>9511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7">
        <v>486.21468339332705</v>
      </c>
    </row>
    <row r="1391" spans="1:19" x14ac:dyDescent="0.25">
      <c r="A1391" t="s">
        <v>10869</v>
      </c>
      <c r="B1391" t="s">
        <v>2704</v>
      </c>
      <c r="C1391" t="s">
        <v>9389</v>
      </c>
      <c r="D1391" t="s">
        <v>9383</v>
      </c>
      <c r="E1391" s="1">
        <v>45657</v>
      </c>
      <c r="F1391" s="1">
        <v>45688</v>
      </c>
      <c r="G1391" t="s">
        <v>2705</v>
      </c>
      <c r="H1391">
        <v>333.4</v>
      </c>
      <c r="I1391" s="3">
        <v>318.59815100154088</v>
      </c>
      <c r="J1391" t="s">
        <v>3</v>
      </c>
      <c r="K1391" t="s">
        <v>12</v>
      </c>
      <c r="L1391" s="5">
        <v>4.6459306031526593E-2</v>
      </c>
      <c r="M1391" s="6" t="s">
        <v>9568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7">
        <v>604.64547294691681</v>
      </c>
    </row>
    <row r="1392" spans="1:19" x14ac:dyDescent="0.25">
      <c r="A1392" t="s">
        <v>10870</v>
      </c>
      <c r="B1392" t="s">
        <v>2706</v>
      </c>
      <c r="C1392" t="s">
        <v>9389</v>
      </c>
      <c r="D1392" t="s">
        <v>9383</v>
      </c>
      <c r="E1392" s="1">
        <v>45657</v>
      </c>
      <c r="F1392" s="1">
        <v>45688</v>
      </c>
      <c r="G1392" t="s">
        <v>2707</v>
      </c>
      <c r="H1392">
        <v>14.5</v>
      </c>
      <c r="I1392" s="3">
        <v>46.710061633281981</v>
      </c>
      <c r="J1392" t="s">
        <v>3</v>
      </c>
      <c r="K1392" t="s">
        <v>12</v>
      </c>
      <c r="L1392" s="5">
        <v>-0.68957437663348276</v>
      </c>
      <c r="M1392" s="6" t="s">
        <v>10871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7">
        <v>80.91891117828294</v>
      </c>
    </row>
    <row r="1393" spans="1:19" x14ac:dyDescent="0.25">
      <c r="A1393" t="s">
        <v>10872</v>
      </c>
      <c r="B1393" t="s">
        <v>2708</v>
      </c>
      <c r="C1393" t="s">
        <v>9388</v>
      </c>
      <c r="D1393" t="s">
        <v>9383</v>
      </c>
      <c r="E1393" s="1">
        <v>45657</v>
      </c>
      <c r="F1393" s="1">
        <v>45688</v>
      </c>
      <c r="G1393" t="s">
        <v>2709</v>
      </c>
      <c r="H1393">
        <v>427.72800000000001</v>
      </c>
      <c r="I1393" s="3">
        <v>421.51732819722656</v>
      </c>
      <c r="J1393" t="s">
        <v>3</v>
      </c>
      <c r="K1393" t="s">
        <v>12</v>
      </c>
      <c r="L1393" s="5">
        <v>1.4734084193728458E-2</v>
      </c>
      <c r="M1393" s="6" t="s">
        <v>9446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7">
        <v>383.53122106885758</v>
      </c>
    </row>
    <row r="1394" spans="1:19" x14ac:dyDescent="0.25">
      <c r="A1394" t="s">
        <v>10873</v>
      </c>
      <c r="B1394" t="s">
        <v>2710</v>
      </c>
      <c r="C1394" t="s">
        <v>9388</v>
      </c>
      <c r="D1394" t="s">
        <v>9383</v>
      </c>
      <c r="E1394" s="1">
        <v>45657</v>
      </c>
      <c r="F1394" s="1">
        <v>45688</v>
      </c>
      <c r="G1394" t="s">
        <v>2711</v>
      </c>
      <c r="H1394">
        <v>780.7002</v>
      </c>
      <c r="I1394" s="3">
        <v>776.27666379044683</v>
      </c>
      <c r="J1394" t="s">
        <v>3</v>
      </c>
      <c r="K1394" t="s">
        <v>12</v>
      </c>
      <c r="L1394" s="5">
        <v>5.6984016342236377E-3</v>
      </c>
      <c r="M1394" s="6" t="s">
        <v>9446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702.87605069909102</v>
      </c>
    </row>
    <row r="1395" spans="1:19" x14ac:dyDescent="0.25">
      <c r="A1395" t="s">
        <v>10874</v>
      </c>
      <c r="B1395" t="s">
        <v>2712</v>
      </c>
      <c r="C1395" t="s">
        <v>9388</v>
      </c>
      <c r="D1395" t="s">
        <v>9383</v>
      </c>
      <c r="E1395" s="1">
        <v>45657</v>
      </c>
      <c r="F1395" s="1">
        <v>45688</v>
      </c>
      <c r="G1395" t="s">
        <v>2713</v>
      </c>
      <c r="H1395">
        <v>1318.3184000000001</v>
      </c>
      <c r="I1395" s="3">
        <v>1313.2652100154085</v>
      </c>
      <c r="J1395" t="s">
        <v>3</v>
      </c>
      <c r="K1395" t="s">
        <v>12</v>
      </c>
      <c r="L1395" s="5">
        <v>3.8478061750621961E-3</v>
      </c>
      <c r="M1395" s="6" t="s">
        <v>9495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929.46619275873081</v>
      </c>
    </row>
    <row r="1396" spans="1:19" x14ac:dyDescent="0.25">
      <c r="A1396" t="s">
        <v>10875</v>
      </c>
      <c r="B1396" t="s">
        <v>2714</v>
      </c>
      <c r="C1396" t="s">
        <v>9388</v>
      </c>
      <c r="D1396" t="s">
        <v>9383</v>
      </c>
      <c r="E1396" s="1">
        <v>45657</v>
      </c>
      <c r="F1396" s="1">
        <v>45688</v>
      </c>
      <c r="G1396" t="s">
        <v>2715</v>
      </c>
      <c r="H1396">
        <v>1007.1992</v>
      </c>
      <c r="I1396" s="3">
        <v>1010.5623192604006</v>
      </c>
      <c r="J1396" t="s">
        <v>3</v>
      </c>
      <c r="K1396" t="s">
        <v>12</v>
      </c>
      <c r="L1396" s="5">
        <v>-3.3279681978068965E-3</v>
      </c>
      <c r="M1396" s="6" t="s">
        <v>9495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7">
        <v>754.32851169129469</v>
      </c>
    </row>
    <row r="1397" spans="1:19" x14ac:dyDescent="0.25">
      <c r="A1397" t="s">
        <v>10876</v>
      </c>
      <c r="B1397" t="s">
        <v>2716</v>
      </c>
      <c r="C1397" t="s">
        <v>9389</v>
      </c>
      <c r="D1397" t="s">
        <v>9383</v>
      </c>
      <c r="E1397" s="1">
        <v>45657</v>
      </c>
      <c r="F1397" s="1">
        <v>45688</v>
      </c>
      <c r="G1397" t="s">
        <v>2717</v>
      </c>
      <c r="H1397">
        <v>224.1</v>
      </c>
      <c r="I1397" s="3">
        <v>219.56398674884437</v>
      </c>
      <c r="J1397" t="s">
        <v>3</v>
      </c>
      <c r="K1397" t="s">
        <v>12</v>
      </c>
      <c r="L1397" s="5">
        <v>2.065918604558914E-2</v>
      </c>
      <c r="M1397" s="6" t="s">
        <v>9472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7">
        <v>159.09227015742613</v>
      </c>
    </row>
    <row r="1398" spans="1:19" x14ac:dyDescent="0.25">
      <c r="A1398" t="s">
        <v>10877</v>
      </c>
      <c r="B1398" t="s">
        <v>2718</v>
      </c>
      <c r="C1398" t="s">
        <v>9388</v>
      </c>
      <c r="D1398" t="s">
        <v>9383</v>
      </c>
      <c r="E1398" s="1">
        <v>45657</v>
      </c>
      <c r="F1398" s="1">
        <v>45688</v>
      </c>
      <c r="G1398" t="s">
        <v>2719</v>
      </c>
      <c r="H1398">
        <v>122.5</v>
      </c>
      <c r="I1398" s="3">
        <v>124.25916795069338</v>
      </c>
      <c r="J1398" t="s">
        <v>3</v>
      </c>
      <c r="K1398" t="s">
        <v>12</v>
      </c>
      <c r="L1398" s="5">
        <v>-1.4157248754405161E-2</v>
      </c>
      <c r="M1398" s="6" t="s">
        <v>9448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7">
        <v>86.738366808951525</v>
      </c>
    </row>
    <row r="1399" spans="1:19" x14ac:dyDescent="0.25">
      <c r="A1399" t="s">
        <v>10878</v>
      </c>
      <c r="B1399" t="s">
        <v>2720</v>
      </c>
      <c r="C1399" t="s">
        <v>9388</v>
      </c>
      <c r="D1399" t="s">
        <v>9383</v>
      </c>
      <c r="E1399" s="1">
        <v>45657</v>
      </c>
      <c r="F1399" s="1">
        <v>45688</v>
      </c>
      <c r="G1399" t="s">
        <v>2721</v>
      </c>
      <c r="H1399">
        <v>1910.4004</v>
      </c>
      <c r="I1399" s="3">
        <v>1889.7992855161785</v>
      </c>
      <c r="J1399" t="s">
        <v>3</v>
      </c>
      <c r="K1399" t="s">
        <v>12</v>
      </c>
      <c r="L1399" s="5">
        <v>1.0901218262549195E-2</v>
      </c>
      <c r="M1399" s="6" t="s">
        <v>9446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7">
        <v>1627.3224911658997</v>
      </c>
    </row>
    <row r="1400" spans="1:19" x14ac:dyDescent="0.25">
      <c r="A1400" t="s">
        <v>10879</v>
      </c>
      <c r="B1400" t="s">
        <v>2722</v>
      </c>
      <c r="C1400" t="s">
        <v>9388</v>
      </c>
      <c r="D1400" t="s">
        <v>9383</v>
      </c>
      <c r="E1400" s="1">
        <v>45657</v>
      </c>
      <c r="F1400" s="1">
        <v>45688</v>
      </c>
      <c r="G1400" t="s">
        <v>2723</v>
      </c>
      <c r="H1400">
        <v>853.39940000000001</v>
      </c>
      <c r="I1400" s="3">
        <v>864.90682187981508</v>
      </c>
      <c r="J1400" t="s">
        <v>3</v>
      </c>
      <c r="K1400" t="s">
        <v>12</v>
      </c>
      <c r="L1400" s="5">
        <v>-1.3304811094915991E-2</v>
      </c>
      <c r="M1400" s="6" t="s">
        <v>9448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7">
        <v>1093.7892604325402</v>
      </c>
    </row>
    <row r="1401" spans="1:19" x14ac:dyDescent="0.25">
      <c r="A1401" t="s">
        <v>10880</v>
      </c>
      <c r="B1401" t="s">
        <v>2724</v>
      </c>
      <c r="C1401" t="s">
        <v>9389</v>
      </c>
      <c r="D1401" t="s">
        <v>9383</v>
      </c>
      <c r="E1401" s="1">
        <v>45657</v>
      </c>
      <c r="F1401" s="1">
        <v>45688</v>
      </c>
      <c r="G1401" t="s">
        <v>2725</v>
      </c>
      <c r="H1401">
        <v>106.8</v>
      </c>
      <c r="I1401" s="3">
        <v>114.73852080123267</v>
      </c>
      <c r="J1401" t="s">
        <v>3</v>
      </c>
      <c r="K1401" t="s">
        <v>12</v>
      </c>
      <c r="L1401" s="5">
        <v>-6.918793048574301E-2</v>
      </c>
      <c r="M1401" s="6" t="s">
        <v>9501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7">
        <v>97.741658289375692</v>
      </c>
    </row>
    <row r="1402" spans="1:19" x14ac:dyDescent="0.25">
      <c r="A1402" t="s">
        <v>10881</v>
      </c>
      <c r="B1402" t="s">
        <v>2726</v>
      </c>
      <c r="C1402" t="s">
        <v>9389</v>
      </c>
      <c r="D1402" t="s">
        <v>9383</v>
      </c>
      <c r="E1402" s="1">
        <v>45657</v>
      </c>
      <c r="F1402" s="1">
        <v>45688</v>
      </c>
      <c r="G1402" t="s">
        <v>2727</v>
      </c>
      <c r="H1402">
        <v>160.5</v>
      </c>
      <c r="I1402" s="3">
        <v>163.12686640986135</v>
      </c>
      <c r="J1402" t="s">
        <v>3</v>
      </c>
      <c r="K1402" t="s">
        <v>12</v>
      </c>
      <c r="L1402" s="5">
        <v>-1.6103211369617454E-2</v>
      </c>
      <c r="M1402" s="6" t="s">
        <v>9452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7">
        <v>95.694973922744239</v>
      </c>
    </row>
    <row r="1403" spans="1:19" x14ac:dyDescent="0.25">
      <c r="A1403" t="s">
        <v>10882</v>
      </c>
      <c r="B1403" t="s">
        <v>2728</v>
      </c>
      <c r="C1403" t="s">
        <v>9389</v>
      </c>
      <c r="D1403" t="s">
        <v>9383</v>
      </c>
      <c r="E1403" s="1">
        <v>45657</v>
      </c>
      <c r="F1403" s="1">
        <v>45688</v>
      </c>
      <c r="G1403" t="s">
        <v>2729</v>
      </c>
      <c r="H1403">
        <v>125.36</v>
      </c>
      <c r="I1403" s="3">
        <v>125.43697996918335</v>
      </c>
      <c r="J1403" t="s">
        <v>3</v>
      </c>
      <c r="K1403" t="s">
        <v>1</v>
      </c>
      <c r="L1403" s="5">
        <v>-6.1369437626979106E-4</v>
      </c>
      <c r="M1403" s="6" t="s">
        <v>9495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7">
        <v>65.069587119612478</v>
      </c>
    </row>
    <row r="1404" spans="1:19" x14ac:dyDescent="0.25">
      <c r="A1404" t="s">
        <v>10883</v>
      </c>
      <c r="B1404" t="s">
        <v>2730</v>
      </c>
      <c r="C1404" t="s">
        <v>9388</v>
      </c>
      <c r="D1404" t="s">
        <v>9383</v>
      </c>
      <c r="E1404" s="1">
        <v>45657</v>
      </c>
      <c r="F1404" s="1">
        <v>45688</v>
      </c>
      <c r="G1404" t="s">
        <v>2731</v>
      </c>
      <c r="H1404">
        <v>442.60059999999999</v>
      </c>
      <c r="I1404" s="3">
        <v>446.58705701078583</v>
      </c>
      <c r="J1404" t="s">
        <v>3</v>
      </c>
      <c r="K1404" t="s">
        <v>12</v>
      </c>
      <c r="L1404" s="5">
        <v>-8.9264947297600372E-3</v>
      </c>
      <c r="M1404" s="6" t="s">
        <v>9448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7">
        <v>548.70321743909506</v>
      </c>
    </row>
    <row r="1405" spans="1:19" x14ac:dyDescent="0.25">
      <c r="A1405" t="s">
        <v>10884</v>
      </c>
      <c r="B1405" t="s">
        <v>2732</v>
      </c>
      <c r="C1405" t="s">
        <v>9388</v>
      </c>
      <c r="D1405" t="s">
        <v>9383</v>
      </c>
      <c r="E1405" s="1">
        <v>45657</v>
      </c>
      <c r="F1405" s="1">
        <v>45688</v>
      </c>
      <c r="G1405" t="s">
        <v>2733</v>
      </c>
      <c r="H1405">
        <v>321.39999999999998</v>
      </c>
      <c r="I1405" s="3">
        <v>357.85855161787367</v>
      </c>
      <c r="J1405" t="s">
        <v>3</v>
      </c>
      <c r="K1405" t="s">
        <v>12</v>
      </c>
      <c r="L1405" s="5">
        <v>-0.10187978309598889</v>
      </c>
      <c r="M1405" s="6" t="s">
        <v>9623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7">
        <v>840.51322935040184</v>
      </c>
    </row>
    <row r="1406" spans="1:19" x14ac:dyDescent="0.25">
      <c r="A1406" t="s">
        <v>10885</v>
      </c>
      <c r="B1406" t="s">
        <v>2734</v>
      </c>
      <c r="C1406" t="s">
        <v>9388</v>
      </c>
      <c r="D1406" t="s">
        <v>9383</v>
      </c>
      <c r="E1406" s="1">
        <v>45657</v>
      </c>
      <c r="F1406" s="1">
        <v>45688</v>
      </c>
      <c r="G1406" t="s">
        <v>2735</v>
      </c>
      <c r="H1406">
        <v>373.8</v>
      </c>
      <c r="I1406" s="3">
        <v>373.17010785824345</v>
      </c>
      <c r="J1406" t="s">
        <v>3</v>
      </c>
      <c r="K1406" t="s">
        <v>12</v>
      </c>
      <c r="L1406" s="5">
        <v>1.6879490840564504E-3</v>
      </c>
      <c r="M1406" s="6" t="s">
        <v>9495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7" t="e">
        <v>#N/A</v>
      </c>
    </row>
    <row r="1407" spans="1:19" x14ac:dyDescent="0.25">
      <c r="A1407" t="s">
        <v>10886</v>
      </c>
      <c r="B1407" t="s">
        <v>2736</v>
      </c>
      <c r="C1407" t="s">
        <v>9388</v>
      </c>
      <c r="D1407" t="s">
        <v>9383</v>
      </c>
      <c r="E1407" s="1">
        <v>45657</v>
      </c>
      <c r="F1407" s="1">
        <v>45688</v>
      </c>
      <c r="G1407" t="s">
        <v>2737</v>
      </c>
      <c r="H1407">
        <v>328.8999</v>
      </c>
      <c r="I1407" s="3">
        <v>328.11879815100156</v>
      </c>
      <c r="J1407" t="s">
        <v>3</v>
      </c>
      <c r="K1407" t="s">
        <v>12</v>
      </c>
      <c r="L1407" s="5">
        <v>2.3805458675336677E-3</v>
      </c>
      <c r="M1407" s="6" t="s">
        <v>9495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7">
        <v>473.84985238013604</v>
      </c>
    </row>
    <row r="1408" spans="1:19" x14ac:dyDescent="0.25">
      <c r="A1408" t="s">
        <v>10887</v>
      </c>
      <c r="B1408" t="s">
        <v>2738</v>
      </c>
      <c r="C1408" t="s">
        <v>9388</v>
      </c>
      <c r="D1408" t="s">
        <v>9360</v>
      </c>
      <c r="E1408" s="1">
        <v>45657</v>
      </c>
      <c r="F1408" s="1">
        <v>45688</v>
      </c>
      <c r="G1408" t="s">
        <v>2739</v>
      </c>
      <c r="H1408">
        <v>999</v>
      </c>
      <c r="I1408" s="3" t="s">
        <v>9515</v>
      </c>
      <c r="J1408" t="s">
        <v>3</v>
      </c>
      <c r="K1408" t="s">
        <v>12</v>
      </c>
      <c r="L1408" s="5" t="s">
        <v>9359</v>
      </c>
      <c r="M1408" s="6" t="s">
        <v>9359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7">
        <v>997.82488557961608</v>
      </c>
    </row>
    <row r="1409" spans="1:19" x14ac:dyDescent="0.25">
      <c r="A1409" t="s">
        <v>10888</v>
      </c>
      <c r="B1409" t="s">
        <v>2740</v>
      </c>
      <c r="C1409" t="s">
        <v>9389</v>
      </c>
      <c r="D1409" t="s">
        <v>9383</v>
      </c>
      <c r="E1409" s="1">
        <v>45657</v>
      </c>
      <c r="F1409" s="1">
        <v>45688</v>
      </c>
      <c r="G1409" t="s">
        <v>2741</v>
      </c>
      <c r="H1409">
        <v>237.87799999999999</v>
      </c>
      <c r="I1409" s="3">
        <v>16.137006163328198</v>
      </c>
      <c r="J1409" t="s">
        <v>3</v>
      </c>
      <c r="K1409" t="s">
        <v>12</v>
      </c>
      <c r="L1409" s="5">
        <v>13.741148239788396</v>
      </c>
      <c r="M1409" s="6" t="s">
        <v>10889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7">
        <v>135.58035950661102</v>
      </c>
    </row>
    <row r="1410" spans="1:19" x14ac:dyDescent="0.25">
      <c r="A1410" t="s">
        <v>10890</v>
      </c>
      <c r="B1410" t="s">
        <v>2742</v>
      </c>
      <c r="C1410" t="s">
        <v>9388</v>
      </c>
      <c r="D1410" t="s">
        <v>9383</v>
      </c>
      <c r="E1410" s="1">
        <v>45657</v>
      </c>
      <c r="F1410" s="1">
        <v>45688</v>
      </c>
      <c r="G1410" t="s">
        <v>2743</v>
      </c>
      <c r="H1410">
        <v>2095</v>
      </c>
      <c r="I1410" s="3">
        <v>2127.9137134052389</v>
      </c>
      <c r="J1410" t="s">
        <v>3</v>
      </c>
      <c r="K1410" t="s">
        <v>12</v>
      </c>
      <c r="L1410" s="5">
        <v>-1.5467597768599406E-2</v>
      </c>
      <c r="M1410" s="6" t="s">
        <v>9452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1956.0793563434875</v>
      </c>
    </row>
    <row r="1411" spans="1:19" x14ac:dyDescent="0.25">
      <c r="A1411" t="s">
        <v>10891</v>
      </c>
      <c r="B1411" t="s">
        <v>2744</v>
      </c>
      <c r="C1411" t="s">
        <v>9388</v>
      </c>
      <c r="D1411" t="s">
        <v>9383</v>
      </c>
      <c r="E1411" s="1">
        <v>45657</v>
      </c>
      <c r="F1411" s="1">
        <v>45688</v>
      </c>
      <c r="G1411" t="s">
        <v>2745</v>
      </c>
      <c r="H1411">
        <v>673.87109999999996</v>
      </c>
      <c r="I1411" s="3">
        <v>820.97757442218801</v>
      </c>
      <c r="J1411" t="s">
        <v>3</v>
      </c>
      <c r="K1411" t="s">
        <v>12</v>
      </c>
      <c r="L1411" s="5">
        <v>-0.17918452221514458</v>
      </c>
      <c r="M1411" s="6" t="s">
        <v>10892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7">
        <v>538.47916313863573</v>
      </c>
    </row>
    <row r="1412" spans="1:19" x14ac:dyDescent="0.25">
      <c r="A1412" t="s">
        <v>10893</v>
      </c>
      <c r="B1412" t="s">
        <v>2746</v>
      </c>
      <c r="C1412" t="s">
        <v>9388</v>
      </c>
      <c r="D1412" t="s">
        <v>9383</v>
      </c>
      <c r="E1412" s="1">
        <v>45657</v>
      </c>
      <c r="F1412" s="1">
        <v>45688</v>
      </c>
      <c r="G1412" t="s">
        <v>2747</v>
      </c>
      <c r="H1412">
        <v>954.40039999999999</v>
      </c>
      <c r="I1412" s="3">
        <v>959.62155685670268</v>
      </c>
      <c r="J1412" t="s">
        <v>3</v>
      </c>
      <c r="K1412" t="s">
        <v>12</v>
      </c>
      <c r="L1412" s="5">
        <v>-5.4408499052531756E-3</v>
      </c>
      <c r="M1412" s="6" t="s">
        <v>9448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7">
        <v>840.07031003052634</v>
      </c>
    </row>
    <row r="1413" spans="1:19" x14ac:dyDescent="0.25">
      <c r="A1413" t="s">
        <v>10894</v>
      </c>
      <c r="B1413" t="s">
        <v>2748</v>
      </c>
      <c r="C1413" t="s">
        <v>9388</v>
      </c>
      <c r="D1413" t="s">
        <v>9383</v>
      </c>
      <c r="E1413" s="1">
        <v>45657</v>
      </c>
      <c r="F1413" s="1">
        <v>45688</v>
      </c>
      <c r="G1413" t="s">
        <v>2749</v>
      </c>
      <c r="H1413">
        <v>959.5</v>
      </c>
      <c r="I1413" s="3">
        <v>933.21952634822799</v>
      </c>
      <c r="J1413" t="s">
        <v>3</v>
      </c>
      <c r="K1413" t="s">
        <v>12</v>
      </c>
      <c r="L1413" s="5">
        <v>2.8161084192708463E-2</v>
      </c>
      <c r="M1413" s="6" t="s">
        <v>9454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7">
        <v>840.10721997384928</v>
      </c>
    </row>
    <row r="1414" spans="1:19" x14ac:dyDescent="0.25">
      <c r="A1414" t="s">
        <v>10895</v>
      </c>
      <c r="B1414" t="s">
        <v>2750</v>
      </c>
      <c r="C1414" t="s">
        <v>9388</v>
      </c>
      <c r="D1414" t="s">
        <v>9383</v>
      </c>
      <c r="E1414" s="1">
        <v>45657</v>
      </c>
      <c r="F1414" s="1">
        <v>45688</v>
      </c>
      <c r="G1414" t="s">
        <v>2751</v>
      </c>
      <c r="H1414">
        <v>814.20799999999997</v>
      </c>
      <c r="I1414" s="3">
        <v>824.95239553158717</v>
      </c>
      <c r="J1414" t="s">
        <v>3</v>
      </c>
      <c r="K1414" t="s">
        <v>12</v>
      </c>
      <c r="L1414" s="5">
        <v>-1.3024261266207593E-2</v>
      </c>
      <c r="M1414" s="6" t="s">
        <v>9448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7">
        <v>752.07700514859425</v>
      </c>
    </row>
    <row r="1415" spans="1:19" x14ac:dyDescent="0.25">
      <c r="A1415" t="s">
        <v>10896</v>
      </c>
      <c r="B1415" t="s">
        <v>2752</v>
      </c>
      <c r="C1415" t="s">
        <v>9388</v>
      </c>
      <c r="D1415" t="s">
        <v>9360</v>
      </c>
      <c r="E1415" s="1">
        <v>45657</v>
      </c>
      <c r="F1415" s="1">
        <v>45688</v>
      </c>
      <c r="G1415" t="s">
        <v>2753</v>
      </c>
      <c r="H1415">
        <v>1037.5999999999999</v>
      </c>
      <c r="I1415" s="3">
        <v>1030.192912172573</v>
      </c>
      <c r="J1415" t="s">
        <v>3</v>
      </c>
      <c r="K1415" t="s">
        <v>12</v>
      </c>
      <c r="L1415" s="5">
        <v>7.1900007657847986E-3</v>
      </c>
      <c r="M1415" s="6" t="s">
        <v>9446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7">
        <v>1020.5027238882437</v>
      </c>
    </row>
    <row r="1416" spans="1:19" x14ac:dyDescent="0.25">
      <c r="A1416" t="s">
        <v>10897</v>
      </c>
      <c r="B1416" t="s">
        <v>2754</v>
      </c>
      <c r="C1416" t="s">
        <v>9388</v>
      </c>
      <c r="D1416" t="s">
        <v>9383</v>
      </c>
      <c r="E1416" s="1">
        <v>45657</v>
      </c>
      <c r="F1416" s="1">
        <v>45688</v>
      </c>
      <c r="G1416" t="s">
        <v>2755</v>
      </c>
      <c r="H1416">
        <v>251.88310000000001</v>
      </c>
      <c r="I1416" s="3">
        <v>251.52666409861325</v>
      </c>
      <c r="J1416" t="s">
        <v>3</v>
      </c>
      <c r="K1416" t="s">
        <v>1</v>
      </c>
      <c r="L1416" s="5">
        <v>1.4170899242993418E-3</v>
      </c>
      <c r="M1416" s="6" t="s">
        <v>9495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244.897473947827</v>
      </c>
    </row>
    <row r="1417" spans="1:19" x14ac:dyDescent="0.25">
      <c r="A1417" t="s">
        <v>10898</v>
      </c>
      <c r="B1417" t="s">
        <v>2756</v>
      </c>
      <c r="C1417" t="s">
        <v>9389</v>
      </c>
      <c r="D1417" t="s">
        <v>9383</v>
      </c>
      <c r="E1417" s="1">
        <v>45657</v>
      </c>
      <c r="F1417" s="1">
        <v>45688</v>
      </c>
      <c r="G1417" t="s">
        <v>2757</v>
      </c>
      <c r="H1417">
        <v>258.53390000000002</v>
      </c>
      <c r="I1417" s="3">
        <v>240.85568721109399</v>
      </c>
      <c r="J1417" t="s">
        <v>3</v>
      </c>
      <c r="K1417" t="s">
        <v>12</v>
      </c>
      <c r="L1417" s="5">
        <v>7.3397531084297141E-2</v>
      </c>
      <c r="M1417" s="6" t="s">
        <v>9503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7">
        <v>290.10502918728645</v>
      </c>
    </row>
    <row r="1418" spans="1:19" x14ac:dyDescent="0.25">
      <c r="A1418" t="s">
        <v>10899</v>
      </c>
      <c r="B1418" t="s">
        <v>2758</v>
      </c>
      <c r="C1418" t="s">
        <v>9388</v>
      </c>
      <c r="D1418" t="s">
        <v>9383</v>
      </c>
      <c r="E1418" s="1">
        <v>45657</v>
      </c>
      <c r="F1418" s="1">
        <v>45688</v>
      </c>
      <c r="G1418" t="s">
        <v>2759</v>
      </c>
      <c r="H1418">
        <v>218.9</v>
      </c>
      <c r="I1418" s="3">
        <v>218.44398567026192</v>
      </c>
      <c r="J1418" t="s">
        <v>3</v>
      </c>
      <c r="K1418" t="s">
        <v>12</v>
      </c>
      <c r="L1418" s="5">
        <v>2.087557267090201E-3</v>
      </c>
      <c r="M1418" s="6" t="s">
        <v>9495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7">
        <v>186.46903366758431</v>
      </c>
    </row>
    <row r="1419" spans="1:19" x14ac:dyDescent="0.25">
      <c r="A1419" t="s">
        <v>10899</v>
      </c>
      <c r="B1419" t="s">
        <v>2758</v>
      </c>
      <c r="C1419" t="s">
        <v>9388</v>
      </c>
      <c r="D1419" t="s">
        <v>9383</v>
      </c>
      <c r="E1419" s="1">
        <v>45657</v>
      </c>
      <c r="F1419" s="1">
        <v>45688</v>
      </c>
      <c r="G1419" t="s">
        <v>2759</v>
      </c>
      <c r="H1419">
        <v>218.9</v>
      </c>
      <c r="I1419" s="3">
        <v>218.44398567026192</v>
      </c>
      <c r="J1419" t="s">
        <v>3</v>
      </c>
      <c r="K1419" t="s">
        <v>12</v>
      </c>
      <c r="L1419" s="5">
        <v>2.087557267090201E-3</v>
      </c>
      <c r="M1419" s="6" t="s">
        <v>9495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7">
        <v>186.46903366758431</v>
      </c>
    </row>
    <row r="1420" spans="1:19" x14ac:dyDescent="0.25">
      <c r="A1420" t="s">
        <v>10900</v>
      </c>
      <c r="B1420" t="s">
        <v>2760</v>
      </c>
      <c r="C1420" t="s">
        <v>9388</v>
      </c>
      <c r="D1420" t="s">
        <v>9383</v>
      </c>
      <c r="E1420" s="1">
        <v>45657</v>
      </c>
      <c r="F1420" s="1">
        <v>45688</v>
      </c>
      <c r="G1420" t="s">
        <v>2761</v>
      </c>
      <c r="H1420">
        <v>2909.3984</v>
      </c>
      <c r="I1420" s="3">
        <v>2885.3451885978429</v>
      </c>
      <c r="J1420" t="s">
        <v>3</v>
      </c>
      <c r="K1420" t="s">
        <v>12</v>
      </c>
      <c r="L1420" s="5">
        <v>8.3363375367389025E-3</v>
      </c>
      <c r="M1420" s="6" t="s">
        <v>9446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7">
        <v>2276.273114670149</v>
      </c>
    </row>
    <row r="1421" spans="1:19" x14ac:dyDescent="0.25">
      <c r="A1421" t="s">
        <v>10901</v>
      </c>
      <c r="B1421" t="s">
        <v>2762</v>
      </c>
      <c r="C1421" t="s">
        <v>9389</v>
      </c>
      <c r="D1421" t="s">
        <v>9383</v>
      </c>
      <c r="E1421" s="1">
        <v>45657</v>
      </c>
      <c r="F1421" s="1">
        <v>45688</v>
      </c>
      <c r="G1421" t="s">
        <v>2763</v>
      </c>
      <c r="H1421">
        <v>286.39999999999998</v>
      </c>
      <c r="I1421" s="3">
        <v>269.22819722650235</v>
      </c>
      <c r="J1421" t="s">
        <v>3</v>
      </c>
      <c r="K1421" t="s">
        <v>12</v>
      </c>
      <c r="L1421" s="5">
        <v>6.3781591045795727E-2</v>
      </c>
      <c r="M1421" s="6" t="s">
        <v>9456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7">
        <v>208.11285669479432</v>
      </c>
    </row>
    <row r="1422" spans="1:19" x14ac:dyDescent="0.25">
      <c r="A1422" t="s">
        <v>10902</v>
      </c>
      <c r="B1422" t="s">
        <v>2764</v>
      </c>
      <c r="C1422" t="s">
        <v>9389</v>
      </c>
      <c r="D1422" t="s">
        <v>9383</v>
      </c>
      <c r="E1422" s="1">
        <v>45657</v>
      </c>
      <c r="F1422" s="1">
        <v>45688</v>
      </c>
      <c r="G1422" t="s">
        <v>2765</v>
      </c>
      <c r="H1422">
        <v>28.41</v>
      </c>
      <c r="I1422" s="3">
        <v>15.390077041602465</v>
      </c>
      <c r="J1422" t="s">
        <v>3</v>
      </c>
      <c r="K1422" t="s">
        <v>12</v>
      </c>
      <c r="L1422" s="5">
        <v>0.84599465767468685</v>
      </c>
      <c r="M1422" s="6" t="s">
        <v>10903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7">
        <v>28.329106782033048</v>
      </c>
    </row>
    <row r="1423" spans="1:19" x14ac:dyDescent="0.25">
      <c r="A1423" t="s">
        <v>10904</v>
      </c>
      <c r="B1423" t="s">
        <v>2766</v>
      </c>
      <c r="C1423" t="s">
        <v>9388</v>
      </c>
      <c r="D1423" t="s">
        <v>9383</v>
      </c>
      <c r="E1423" s="1">
        <v>45657</v>
      </c>
      <c r="F1423" s="1">
        <v>45688</v>
      </c>
      <c r="G1423" t="s">
        <v>2767</v>
      </c>
      <c r="H1423">
        <v>287.09989999999999</v>
      </c>
      <c r="I1423" s="3">
        <v>294.25650631741144</v>
      </c>
      <c r="J1423" t="s">
        <v>3</v>
      </c>
      <c r="K1423" t="s">
        <v>12</v>
      </c>
      <c r="L1423" s="5">
        <v>-2.4320979022607214E-2</v>
      </c>
      <c r="M1423" s="6" t="s">
        <v>9452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7">
        <v>223.30515710389651</v>
      </c>
    </row>
    <row r="1424" spans="1:19" x14ac:dyDescent="0.25">
      <c r="A1424" t="s">
        <v>10905</v>
      </c>
      <c r="B1424" t="s">
        <v>2768</v>
      </c>
      <c r="C1424" t="s">
        <v>9388</v>
      </c>
      <c r="D1424" t="s">
        <v>9383</v>
      </c>
      <c r="E1424" s="1">
        <v>45657</v>
      </c>
      <c r="F1424" s="1">
        <v>45688</v>
      </c>
      <c r="G1424" t="s">
        <v>2769</v>
      </c>
      <c r="H1424">
        <v>349.2</v>
      </c>
      <c r="I1424" s="3">
        <v>342.84144838212637</v>
      </c>
      <c r="J1424" t="s">
        <v>3</v>
      </c>
      <c r="K1424" t="s">
        <v>12</v>
      </c>
      <c r="L1424" s="5">
        <v>1.8546624534109712E-2</v>
      </c>
      <c r="M1424" s="6" t="s">
        <v>9472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7">
        <v>322.74054441594564</v>
      </c>
    </row>
    <row r="1425" spans="1:19" x14ac:dyDescent="0.25">
      <c r="A1425" t="s">
        <v>10906</v>
      </c>
      <c r="B1425" t="s">
        <v>2770</v>
      </c>
      <c r="C1425" t="s">
        <v>9388</v>
      </c>
      <c r="D1425" t="s">
        <v>9360</v>
      </c>
      <c r="E1425" s="1">
        <v>45657</v>
      </c>
      <c r="F1425" s="1">
        <v>45688</v>
      </c>
      <c r="G1425" t="s">
        <v>2771</v>
      </c>
      <c r="H1425">
        <v>959.7</v>
      </c>
      <c r="I1425" s="3">
        <v>873.64206471494617</v>
      </c>
      <c r="J1425" t="s">
        <v>3</v>
      </c>
      <c r="K1425" t="s">
        <v>12</v>
      </c>
      <c r="L1425" s="5">
        <v>9.8504798201461519E-2</v>
      </c>
      <c r="M1425" s="6" t="s">
        <v>9591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975.14704727098842</v>
      </c>
    </row>
    <row r="1426" spans="1:19" x14ac:dyDescent="0.25">
      <c r="A1426" t="s">
        <v>10907</v>
      </c>
      <c r="B1426" t="s">
        <v>2772</v>
      </c>
      <c r="C1426" t="s">
        <v>9388</v>
      </c>
      <c r="D1426" t="s">
        <v>9383</v>
      </c>
      <c r="E1426" s="1">
        <v>45657</v>
      </c>
      <c r="F1426" s="1">
        <v>45688</v>
      </c>
      <c r="G1426" t="s">
        <v>2773</v>
      </c>
      <c r="H1426">
        <v>884.7998</v>
      </c>
      <c r="I1426" s="3">
        <v>889.54282141756539</v>
      </c>
      <c r="J1426" t="s">
        <v>3</v>
      </c>
      <c r="K1426" t="s">
        <v>12</v>
      </c>
      <c r="L1426" s="5">
        <v>-5.331976497777724E-3</v>
      </c>
      <c r="M1426" s="6" t="s">
        <v>9448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7">
        <v>662.16438321386829</v>
      </c>
    </row>
    <row r="1427" spans="1:19" x14ac:dyDescent="0.25">
      <c r="A1427" t="s">
        <v>10908</v>
      </c>
      <c r="B1427" t="s">
        <v>2774</v>
      </c>
      <c r="C1427" t="s">
        <v>9388</v>
      </c>
      <c r="D1427" t="s">
        <v>9383</v>
      </c>
      <c r="E1427" s="1">
        <v>45657</v>
      </c>
      <c r="F1427" s="1">
        <v>45688</v>
      </c>
      <c r="G1427" t="s">
        <v>2775</v>
      </c>
      <c r="H1427">
        <v>974.16600000000005</v>
      </c>
      <c r="I1427" s="3">
        <v>970.86190770416033</v>
      </c>
      <c r="J1427" t="s">
        <v>3</v>
      </c>
      <c r="K1427" t="s">
        <v>12</v>
      </c>
      <c r="L1427" s="5">
        <v>3.4032567037809436E-3</v>
      </c>
      <c r="M1427" s="6" t="s">
        <v>9495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7">
        <v>763.07616825883576</v>
      </c>
    </row>
    <row r="1428" spans="1:19" x14ac:dyDescent="0.25">
      <c r="A1428" t="s">
        <v>10909</v>
      </c>
      <c r="B1428" t="s">
        <v>2776</v>
      </c>
      <c r="C1428" t="s">
        <v>9388</v>
      </c>
      <c r="D1428" t="s">
        <v>9383</v>
      </c>
      <c r="E1428" s="1">
        <v>45657</v>
      </c>
      <c r="F1428" s="1">
        <v>45688</v>
      </c>
      <c r="G1428" t="s">
        <v>2777</v>
      </c>
      <c r="H1428">
        <v>374.45800000000003</v>
      </c>
      <c r="I1428" s="3">
        <v>317.71479198767332</v>
      </c>
      <c r="J1428" t="s">
        <v>3</v>
      </c>
      <c r="K1428" t="s">
        <v>12</v>
      </c>
      <c r="L1428" s="5">
        <v>0.17859794206411461</v>
      </c>
      <c r="M1428" s="6" t="s">
        <v>9636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7">
        <v>381.90718356264745</v>
      </c>
    </row>
    <row r="1429" spans="1:19" x14ac:dyDescent="0.25">
      <c r="A1429" t="s">
        <v>10910</v>
      </c>
      <c r="B1429" t="s">
        <v>2778</v>
      </c>
      <c r="C1429" t="s">
        <v>9389</v>
      </c>
      <c r="D1429" t="s">
        <v>9360</v>
      </c>
      <c r="E1429" s="1">
        <v>45657</v>
      </c>
      <c r="F1429" s="1">
        <v>45688</v>
      </c>
      <c r="G1429" t="s">
        <v>2779</v>
      </c>
      <c r="H1429">
        <v>415.4</v>
      </c>
      <c r="I1429" s="3">
        <v>391.81879815100154</v>
      </c>
      <c r="J1429" t="s">
        <v>3</v>
      </c>
      <c r="K1429" t="s">
        <v>12</v>
      </c>
      <c r="L1429" s="5">
        <v>6.0183947172209429E-2</v>
      </c>
      <c r="M1429" s="6" t="s">
        <v>9456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7">
        <v>218.81361699863277</v>
      </c>
    </row>
    <row r="1430" spans="1:19" x14ac:dyDescent="0.25">
      <c r="A1430" t="s">
        <v>10911</v>
      </c>
      <c r="B1430" t="s">
        <v>2780</v>
      </c>
      <c r="C1430" t="s">
        <v>9388</v>
      </c>
      <c r="D1430" t="s">
        <v>9383</v>
      </c>
      <c r="E1430" s="1">
        <v>45657</v>
      </c>
      <c r="F1430" s="1">
        <v>45688</v>
      </c>
      <c r="G1430" t="s">
        <v>2781</v>
      </c>
      <c r="H1430">
        <v>1423.2696000000001</v>
      </c>
      <c r="I1430" s="3">
        <v>1396.8958505392914</v>
      </c>
      <c r="J1430" t="s">
        <v>3</v>
      </c>
      <c r="K1430" t="s">
        <v>12</v>
      </c>
      <c r="L1430" s="5">
        <v>1.8880254709416455E-2</v>
      </c>
      <c r="M1430" s="6" t="s">
        <v>9472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7">
        <v>1152.254610656106</v>
      </c>
    </row>
    <row r="1431" spans="1:19" x14ac:dyDescent="0.25">
      <c r="A1431" t="s">
        <v>10912</v>
      </c>
      <c r="B1431" t="s">
        <v>2782</v>
      </c>
      <c r="C1431" t="s">
        <v>9388</v>
      </c>
      <c r="D1431" t="s">
        <v>9383</v>
      </c>
      <c r="E1431" s="1">
        <v>45657</v>
      </c>
      <c r="F1431" s="1">
        <v>45688</v>
      </c>
      <c r="G1431" t="s">
        <v>2783</v>
      </c>
      <c r="H1431">
        <v>309.79300000000001</v>
      </c>
      <c r="I1431" s="3">
        <v>304.89538782742682</v>
      </c>
      <c r="J1431" t="s">
        <v>3</v>
      </c>
      <c r="K1431" t="s">
        <v>12</v>
      </c>
      <c r="L1431" s="5">
        <v>1.6063254375449088E-2</v>
      </c>
      <c r="M1431" s="6" t="s">
        <v>9472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7">
        <v>149.48527045798031</v>
      </c>
    </row>
    <row r="1432" spans="1:19" x14ac:dyDescent="0.25">
      <c r="A1432" t="s">
        <v>10913</v>
      </c>
      <c r="B1432" t="s">
        <v>2784</v>
      </c>
      <c r="C1432" t="s">
        <v>9389</v>
      </c>
      <c r="D1432" t="s">
        <v>9383</v>
      </c>
      <c r="E1432" s="1">
        <v>45657</v>
      </c>
      <c r="F1432" s="1">
        <v>45688</v>
      </c>
      <c r="G1432" t="s">
        <v>2785</v>
      </c>
      <c r="H1432">
        <v>364.12209999999999</v>
      </c>
      <c r="I1432" s="3">
        <v>341.21901232665641</v>
      </c>
      <c r="J1432" t="s">
        <v>3</v>
      </c>
      <c r="K1432" t="s">
        <v>12</v>
      </c>
      <c r="L1432" s="5">
        <v>6.7121370281143511E-2</v>
      </c>
      <c r="M1432" s="6" t="s">
        <v>9503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220.34304376368965</v>
      </c>
    </row>
    <row r="1433" spans="1:19" x14ac:dyDescent="0.25">
      <c r="A1433" t="s">
        <v>10914</v>
      </c>
      <c r="B1433" t="s">
        <v>2786</v>
      </c>
      <c r="C1433" t="s">
        <v>9388</v>
      </c>
      <c r="D1433" t="s">
        <v>9383</v>
      </c>
      <c r="E1433" s="1">
        <v>45657</v>
      </c>
      <c r="F1433" s="1">
        <v>45688</v>
      </c>
      <c r="G1433" t="s">
        <v>2787</v>
      </c>
      <c r="H1433">
        <v>1786.6016</v>
      </c>
      <c r="I1433" s="3">
        <v>1775.9426514637905</v>
      </c>
      <c r="J1433" t="s">
        <v>3</v>
      </c>
      <c r="K1433" t="s">
        <v>12</v>
      </c>
      <c r="L1433" s="5">
        <v>6.0018540167521284E-3</v>
      </c>
      <c r="M1433" s="6" t="s">
        <v>9446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7">
        <v>1322.1141698283591</v>
      </c>
    </row>
    <row r="1434" spans="1:19" x14ac:dyDescent="0.25">
      <c r="A1434" t="s">
        <v>10915</v>
      </c>
      <c r="B1434" t="s">
        <v>2788</v>
      </c>
      <c r="C1434" t="s">
        <v>9388</v>
      </c>
      <c r="D1434" t="s">
        <v>9383</v>
      </c>
      <c r="E1434" s="1">
        <v>45657</v>
      </c>
      <c r="F1434" s="1">
        <v>45688</v>
      </c>
      <c r="G1434" t="s">
        <v>2789</v>
      </c>
      <c r="H1434">
        <v>209.9</v>
      </c>
      <c r="I1434" s="3">
        <v>210.33789075500769</v>
      </c>
      <c r="J1434" t="s">
        <v>3</v>
      </c>
      <c r="K1434" t="s">
        <v>12</v>
      </c>
      <c r="L1434" s="5">
        <v>-2.0818443763788164E-3</v>
      </c>
      <c r="M1434" s="6" t="s">
        <v>9495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7">
        <v>229.80130712873711</v>
      </c>
    </row>
    <row r="1435" spans="1:19" x14ac:dyDescent="0.25">
      <c r="A1435" t="s">
        <v>10916</v>
      </c>
      <c r="B1435" t="s">
        <v>2790</v>
      </c>
      <c r="C1435" t="s">
        <v>9388</v>
      </c>
      <c r="D1435" t="s">
        <v>9383</v>
      </c>
      <c r="E1435" s="1">
        <v>45657</v>
      </c>
      <c r="F1435" s="1">
        <v>45688</v>
      </c>
      <c r="G1435" t="s">
        <v>2791</v>
      </c>
      <c r="H1435">
        <v>244.14060000000001</v>
      </c>
      <c r="I1435" s="3">
        <v>236.64000354391371</v>
      </c>
      <c r="J1435" t="s">
        <v>3</v>
      </c>
      <c r="K1435" t="s">
        <v>12</v>
      </c>
      <c r="L1435" s="5">
        <v>3.1696232013850523E-2</v>
      </c>
      <c r="M1435" s="6" t="s">
        <v>9454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7">
        <v>346.73200757586835</v>
      </c>
    </row>
    <row r="1436" spans="1:19" x14ac:dyDescent="0.25">
      <c r="A1436" t="s">
        <v>10917</v>
      </c>
      <c r="B1436" t="s">
        <v>2792</v>
      </c>
      <c r="C1436" t="s">
        <v>9389</v>
      </c>
      <c r="D1436" t="s">
        <v>9383</v>
      </c>
      <c r="E1436" s="1">
        <v>45657</v>
      </c>
      <c r="F1436" s="1">
        <v>45686</v>
      </c>
      <c r="G1436" t="s">
        <v>2793</v>
      </c>
      <c r="H1436">
        <v>183.39269999999999</v>
      </c>
      <c r="I1436" s="3">
        <v>177.64133836671803</v>
      </c>
      <c r="J1436" t="s">
        <v>3</v>
      </c>
      <c r="K1436" t="s">
        <v>12</v>
      </c>
      <c r="L1436" s="5">
        <v>3.2376257047833201E-2</v>
      </c>
      <c r="M1436" s="6" t="s">
        <v>9454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166.85469501135765</v>
      </c>
    </row>
    <row r="1437" spans="1:19" x14ac:dyDescent="0.25">
      <c r="A1437" t="s">
        <v>10918</v>
      </c>
      <c r="B1437" t="s">
        <v>2794</v>
      </c>
      <c r="C1437" t="s">
        <v>9389</v>
      </c>
      <c r="D1437" t="s">
        <v>9383</v>
      </c>
      <c r="E1437" s="1">
        <v>45657</v>
      </c>
      <c r="F1437" s="1">
        <v>45688</v>
      </c>
      <c r="G1437" t="s">
        <v>2795</v>
      </c>
      <c r="H1437">
        <v>371.12799999999999</v>
      </c>
      <c r="I1437" s="3">
        <v>355.32242788906007</v>
      </c>
      <c r="J1437" t="s">
        <v>3</v>
      </c>
      <c r="K1437" t="s">
        <v>12</v>
      </c>
      <c r="L1437" s="5">
        <v>4.4482337365641333E-2</v>
      </c>
      <c r="M1437" s="6" t="s">
        <v>9450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7">
        <v>421.26754560982715</v>
      </c>
    </row>
    <row r="1438" spans="1:19" x14ac:dyDescent="0.25">
      <c r="A1438" t="s">
        <v>10919</v>
      </c>
      <c r="B1438" t="s">
        <v>2796</v>
      </c>
      <c r="C1438" t="s">
        <v>9388</v>
      </c>
      <c r="D1438" t="s">
        <v>9383</v>
      </c>
      <c r="E1438" s="1">
        <v>45657</v>
      </c>
      <c r="F1438" s="1">
        <v>45688</v>
      </c>
      <c r="G1438" t="s">
        <v>2797</v>
      </c>
      <c r="H1438">
        <v>390.12209999999999</v>
      </c>
      <c r="I1438" s="3">
        <v>398.60711771956858</v>
      </c>
      <c r="J1438" t="s">
        <v>3</v>
      </c>
      <c r="K1438" t="s">
        <v>12</v>
      </c>
      <c r="L1438" s="5">
        <v>-2.1286668858577773E-2</v>
      </c>
      <c r="M1438" s="6" t="s">
        <v>9452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7">
        <v>306.31561963722925</v>
      </c>
    </row>
    <row r="1439" spans="1:19" x14ac:dyDescent="0.25">
      <c r="A1439" t="s">
        <v>10920</v>
      </c>
      <c r="B1439" t="s">
        <v>2798</v>
      </c>
      <c r="C1439" t="s">
        <v>9388</v>
      </c>
      <c r="D1439" t="s">
        <v>9383</v>
      </c>
      <c r="E1439" s="1">
        <v>45657</v>
      </c>
      <c r="F1439" s="1">
        <v>45688</v>
      </c>
      <c r="G1439" t="s">
        <v>2799</v>
      </c>
      <c r="H1439">
        <v>1868.5</v>
      </c>
      <c r="I1439" s="3">
        <v>1873.6048610169489</v>
      </c>
      <c r="J1439" t="s">
        <v>3</v>
      </c>
      <c r="K1439" t="s">
        <v>12</v>
      </c>
      <c r="L1439" s="5">
        <v>-2.7246198615102912E-3</v>
      </c>
      <c r="M1439" s="6" t="s">
        <v>9495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7">
        <v>1324.0334868811528</v>
      </c>
    </row>
    <row r="1440" spans="1:19" x14ac:dyDescent="0.25">
      <c r="A1440" t="s">
        <v>10921</v>
      </c>
      <c r="B1440" t="s">
        <v>2800</v>
      </c>
      <c r="C1440" t="s">
        <v>9388</v>
      </c>
      <c r="D1440" t="s">
        <v>9383</v>
      </c>
      <c r="E1440" s="1">
        <v>45657</v>
      </c>
      <c r="F1440" s="1">
        <v>45688</v>
      </c>
      <c r="G1440" t="s">
        <v>2801</v>
      </c>
      <c r="H1440">
        <v>342.3</v>
      </c>
      <c r="I1440" s="3">
        <v>378.07765793528506</v>
      </c>
      <c r="J1440" t="s">
        <v>3</v>
      </c>
      <c r="K1440" t="s">
        <v>12</v>
      </c>
      <c r="L1440" s="5">
        <v>-9.4630447434185694E-2</v>
      </c>
      <c r="M1440" s="6" t="s">
        <v>9520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7">
        <v>328.09248619777452</v>
      </c>
    </row>
    <row r="1441" spans="1:19" x14ac:dyDescent="0.25">
      <c r="A1441" t="s">
        <v>10922</v>
      </c>
      <c r="B1441" t="s">
        <v>2802</v>
      </c>
      <c r="C1441" t="s">
        <v>9388</v>
      </c>
      <c r="D1441" t="s">
        <v>9383</v>
      </c>
      <c r="E1441" s="1">
        <v>45657</v>
      </c>
      <c r="F1441" s="1">
        <v>45688</v>
      </c>
      <c r="G1441" t="s">
        <v>2803</v>
      </c>
      <c r="H1441">
        <v>1653.684</v>
      </c>
      <c r="I1441" s="3">
        <v>1669.0577812018491</v>
      </c>
      <c r="J1441" t="s">
        <v>3</v>
      </c>
      <c r="K1441" t="s">
        <v>12</v>
      </c>
      <c r="L1441" s="5">
        <v>-9.2110539101760702E-3</v>
      </c>
      <c r="M1441" s="6" t="s">
        <v>9448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1152.254610656106</v>
      </c>
    </row>
    <row r="1442" spans="1:19" x14ac:dyDescent="0.25">
      <c r="A1442" t="s">
        <v>10923</v>
      </c>
      <c r="B1442" t="s">
        <v>2804</v>
      </c>
      <c r="C1442" t="s">
        <v>9389</v>
      </c>
      <c r="D1442" t="s">
        <v>9383</v>
      </c>
      <c r="E1442" s="1">
        <v>45657</v>
      </c>
      <c r="F1442" s="1">
        <v>45688</v>
      </c>
      <c r="G1442" t="s">
        <v>2805</v>
      </c>
      <c r="H1442">
        <v>69</v>
      </c>
      <c r="I1442" s="3">
        <v>69.29460708782743</v>
      </c>
      <c r="J1442" t="s">
        <v>3</v>
      </c>
      <c r="K1442" t="s">
        <v>1</v>
      </c>
      <c r="L1442" s="5">
        <v>-4.2515153806129691E-3</v>
      </c>
      <c r="M1442" s="6" t="s">
        <v>9495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7">
        <v>99.68850439422026</v>
      </c>
    </row>
    <row r="1443" spans="1:19" x14ac:dyDescent="0.25">
      <c r="A1443" t="s">
        <v>10924</v>
      </c>
      <c r="B1443" t="s">
        <v>2806</v>
      </c>
      <c r="C1443" t="s">
        <v>9389</v>
      </c>
      <c r="D1443" t="s">
        <v>9383</v>
      </c>
      <c r="E1443" s="1">
        <v>45657</v>
      </c>
      <c r="F1443" s="1">
        <v>45688</v>
      </c>
      <c r="G1443" t="s">
        <v>2807</v>
      </c>
      <c r="H1443">
        <v>75.239999999999995</v>
      </c>
      <c r="I1443" s="3">
        <v>78.609137134052389</v>
      </c>
      <c r="J1443" t="s">
        <v>3</v>
      </c>
      <c r="K1443" t="s">
        <v>1</v>
      </c>
      <c r="L1443" s="5">
        <v>-4.2859357790774322E-2</v>
      </c>
      <c r="M1443" s="6" t="s">
        <v>9458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58.155787490869606</v>
      </c>
    </row>
    <row r="1444" spans="1:19" x14ac:dyDescent="0.25">
      <c r="A1444" t="s">
        <v>10925</v>
      </c>
      <c r="B1444" t="s">
        <v>2808</v>
      </c>
      <c r="C1444" t="s">
        <v>9388</v>
      </c>
      <c r="D1444" t="s">
        <v>9383</v>
      </c>
      <c r="E1444" s="1">
        <v>45657</v>
      </c>
      <c r="F1444" s="1">
        <v>45688</v>
      </c>
      <c r="G1444" t="s">
        <v>2809</v>
      </c>
      <c r="H1444">
        <v>247.91390000000001</v>
      </c>
      <c r="I1444" s="3">
        <v>255.72566209553159</v>
      </c>
      <c r="J1444" t="s">
        <v>3</v>
      </c>
      <c r="K1444" t="s">
        <v>12</v>
      </c>
      <c r="L1444" s="5">
        <v>-3.0547431303993733E-2</v>
      </c>
      <c r="M1444" s="6" t="s">
        <v>9464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7">
        <v>149.48527045798031</v>
      </c>
    </row>
    <row r="1445" spans="1:19" x14ac:dyDescent="0.25">
      <c r="A1445" t="s">
        <v>10926</v>
      </c>
      <c r="B1445" t="s">
        <v>2810</v>
      </c>
      <c r="C1445" t="s">
        <v>9389</v>
      </c>
      <c r="D1445" t="s">
        <v>9383</v>
      </c>
      <c r="E1445" s="1">
        <v>45657</v>
      </c>
      <c r="F1445" s="1">
        <v>45688</v>
      </c>
      <c r="G1445" t="s">
        <v>2811</v>
      </c>
      <c r="H1445">
        <v>133.95400000000001</v>
      </c>
      <c r="I1445" s="3">
        <v>130.3484560862866</v>
      </c>
      <c r="J1445" t="s">
        <v>3</v>
      </c>
      <c r="K1445" t="s">
        <v>12</v>
      </c>
      <c r="L1445" s="5">
        <v>2.7660810277082559E-2</v>
      </c>
      <c r="M1445" s="6" t="s">
        <v>9454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7">
        <v>170.44887243568607</v>
      </c>
    </row>
    <row r="1446" spans="1:19" x14ac:dyDescent="0.25">
      <c r="A1446" t="s">
        <v>10927</v>
      </c>
      <c r="B1446" t="s">
        <v>2812</v>
      </c>
      <c r="C1446" t="s">
        <v>9388</v>
      </c>
      <c r="D1446" t="s">
        <v>9383</v>
      </c>
      <c r="E1446" s="1">
        <v>45657</v>
      </c>
      <c r="F1446" s="1">
        <v>45688</v>
      </c>
      <c r="G1446" t="s">
        <v>2813</v>
      </c>
      <c r="H1446">
        <v>329.2998</v>
      </c>
      <c r="I1446" s="3">
        <v>347.16009244992296</v>
      </c>
      <c r="J1446" t="s">
        <v>3</v>
      </c>
      <c r="K1446" t="s">
        <v>12</v>
      </c>
      <c r="L1446" s="5">
        <v>-5.144684783288922E-2</v>
      </c>
      <c r="M1446" s="6" t="s">
        <v>9462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7">
        <v>328.09248619777452</v>
      </c>
    </row>
    <row r="1447" spans="1:19" x14ac:dyDescent="0.25">
      <c r="A1447" t="s">
        <v>10928</v>
      </c>
      <c r="B1447" t="s">
        <v>2814</v>
      </c>
      <c r="C1447" t="s">
        <v>9388</v>
      </c>
      <c r="D1447" t="s">
        <v>9383</v>
      </c>
      <c r="E1447" s="1">
        <v>45657</v>
      </c>
      <c r="F1447" s="1">
        <v>45688</v>
      </c>
      <c r="G1447" t="s">
        <v>2815</v>
      </c>
      <c r="H1447">
        <v>832.10550000000001</v>
      </c>
      <c r="I1447" s="3">
        <v>832.13449691833603</v>
      </c>
      <c r="J1447" t="s">
        <v>3</v>
      </c>
      <c r="K1447" t="s">
        <v>12</v>
      </c>
      <c r="L1447" s="5">
        <v>-3.4846432209412193E-5</v>
      </c>
      <c r="M1447" s="6" t="s">
        <v>9495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662.16438321386829</v>
      </c>
    </row>
    <row r="1448" spans="1:19" x14ac:dyDescent="0.25">
      <c r="A1448" t="s">
        <v>10929</v>
      </c>
      <c r="B1448" t="s">
        <v>2816</v>
      </c>
      <c r="C1448" t="s">
        <v>9389</v>
      </c>
      <c r="D1448" t="s">
        <v>9383</v>
      </c>
      <c r="E1448" s="1">
        <v>45657</v>
      </c>
      <c r="F1448" s="1">
        <v>45688</v>
      </c>
      <c r="G1448" t="s">
        <v>2817</v>
      </c>
      <c r="H1448">
        <v>93.6</v>
      </c>
      <c r="I1448" s="3">
        <v>86.274632203389828</v>
      </c>
      <c r="J1448" t="s">
        <v>3</v>
      </c>
      <c r="K1448" t="s">
        <v>12</v>
      </c>
      <c r="L1448" s="5">
        <v>8.4907551727845476E-2</v>
      </c>
      <c r="M1448" s="6" t="s">
        <v>9651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7">
        <v>83.439827288402185</v>
      </c>
    </row>
    <row r="1449" spans="1:19" x14ac:dyDescent="0.25">
      <c r="A1449" t="s">
        <v>10930</v>
      </c>
      <c r="B1449" t="s">
        <v>2818</v>
      </c>
      <c r="C1449" t="s">
        <v>9389</v>
      </c>
      <c r="D1449" t="s">
        <v>9383</v>
      </c>
      <c r="E1449" s="1">
        <v>45657</v>
      </c>
      <c r="F1449" s="1">
        <v>45688</v>
      </c>
      <c r="G1449" t="s">
        <v>2819</v>
      </c>
      <c r="H1449">
        <v>397.9</v>
      </c>
      <c r="I1449" s="3">
        <v>384.16341263482281</v>
      </c>
      <c r="J1449" t="s">
        <v>3</v>
      </c>
      <c r="K1449" t="s">
        <v>12</v>
      </c>
      <c r="L1449" s="5">
        <v>3.575714634291538E-2</v>
      </c>
      <c r="M1449" s="6" t="s">
        <v>9450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7">
        <v>508.97545858961934</v>
      </c>
    </row>
    <row r="1450" spans="1:19" x14ac:dyDescent="0.25">
      <c r="A1450" t="s">
        <v>10930</v>
      </c>
      <c r="B1450" t="s">
        <v>2818</v>
      </c>
      <c r="C1450" t="s">
        <v>9389</v>
      </c>
      <c r="D1450" t="s">
        <v>9383</v>
      </c>
      <c r="E1450" s="1">
        <v>45657</v>
      </c>
      <c r="F1450" s="1">
        <v>45688</v>
      </c>
      <c r="G1450" t="s">
        <v>2819</v>
      </c>
      <c r="H1450">
        <v>397.9</v>
      </c>
      <c r="I1450" s="3">
        <v>384.16341263482281</v>
      </c>
      <c r="J1450" t="s">
        <v>3</v>
      </c>
      <c r="K1450" t="s">
        <v>12</v>
      </c>
      <c r="L1450" s="5">
        <v>3.575714634291538E-2</v>
      </c>
      <c r="M1450" s="6" t="s">
        <v>9450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7">
        <v>508.97545858961934</v>
      </c>
    </row>
    <row r="1451" spans="1:19" x14ac:dyDescent="0.25">
      <c r="A1451" t="s">
        <v>10931</v>
      </c>
      <c r="B1451" t="s">
        <v>2820</v>
      </c>
      <c r="C1451" t="s">
        <v>9388</v>
      </c>
      <c r="D1451" t="s">
        <v>9383</v>
      </c>
      <c r="E1451" s="1">
        <v>45657</v>
      </c>
      <c r="F1451" s="1">
        <v>45688</v>
      </c>
      <c r="G1451" t="s">
        <v>2821</v>
      </c>
      <c r="H1451">
        <v>971.92439999999999</v>
      </c>
      <c r="I1451" s="3">
        <v>898.132800770416</v>
      </c>
      <c r="J1451" t="s">
        <v>3</v>
      </c>
      <c r="K1451" t="s">
        <v>12</v>
      </c>
      <c r="L1451" s="5">
        <v>8.216112268284359E-2</v>
      </c>
      <c r="M1451" s="6" t="s">
        <v>9651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7">
        <v>762.6701588822832</v>
      </c>
    </row>
    <row r="1452" spans="1:19" x14ac:dyDescent="0.25">
      <c r="A1452" t="s">
        <v>10932</v>
      </c>
      <c r="B1452" t="s">
        <v>2822</v>
      </c>
      <c r="C1452" t="s">
        <v>9388</v>
      </c>
      <c r="D1452" t="s">
        <v>9383</v>
      </c>
      <c r="E1452" s="1">
        <v>45657</v>
      </c>
      <c r="F1452" s="1">
        <v>45688</v>
      </c>
      <c r="G1452" t="s">
        <v>2823</v>
      </c>
      <c r="H1452">
        <v>1371.7030999999999</v>
      </c>
      <c r="I1452" s="3">
        <v>1377.8952889060092</v>
      </c>
      <c r="J1452" t="s">
        <v>3</v>
      </c>
      <c r="K1452" t="s">
        <v>12</v>
      </c>
      <c r="L1452" s="5">
        <v>-4.4939473673109021E-3</v>
      </c>
      <c r="M1452" s="6" t="s">
        <v>9495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7">
        <v>924.6679001267463</v>
      </c>
    </row>
    <row r="1453" spans="1:19" x14ac:dyDescent="0.25">
      <c r="A1453" t="s">
        <v>10933</v>
      </c>
      <c r="B1453" t="s">
        <v>2824</v>
      </c>
      <c r="C1453" t="s">
        <v>9388</v>
      </c>
      <c r="D1453" t="s">
        <v>9360</v>
      </c>
      <c r="E1453" s="1">
        <v>45657</v>
      </c>
      <c r="F1453" s="1">
        <v>45688</v>
      </c>
      <c r="G1453" t="s">
        <v>2825</v>
      </c>
      <c r="H1453">
        <v>798</v>
      </c>
      <c r="I1453" s="3">
        <v>794.33605546995375</v>
      </c>
      <c r="J1453" t="s">
        <v>3</v>
      </c>
      <c r="K1453" t="s">
        <v>12</v>
      </c>
      <c r="L1453" s="5">
        <v>4.6125874619635798E-3</v>
      </c>
      <c r="M1453" s="6" t="s">
        <v>9495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7">
        <v>691.67406841314289</v>
      </c>
    </row>
    <row r="1454" spans="1:19" x14ac:dyDescent="0.25">
      <c r="A1454" t="s">
        <v>10934</v>
      </c>
      <c r="B1454" t="s">
        <v>2826</v>
      </c>
      <c r="C1454" t="s">
        <v>9388</v>
      </c>
      <c r="D1454" t="s">
        <v>9383</v>
      </c>
      <c r="E1454" s="1">
        <v>45657</v>
      </c>
      <c r="F1454" s="1">
        <v>45688</v>
      </c>
      <c r="G1454" t="s">
        <v>2827</v>
      </c>
      <c r="H1454">
        <v>428</v>
      </c>
      <c r="I1454" s="3">
        <v>435.39745023112488</v>
      </c>
      <c r="J1454" t="s">
        <v>3</v>
      </c>
      <c r="K1454" t="s">
        <v>12</v>
      </c>
      <c r="L1454" s="5">
        <v>-1.6990109214461535E-2</v>
      </c>
      <c r="M1454" s="6" t="s">
        <v>9452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7">
        <v>309.08386538645112</v>
      </c>
    </row>
    <row r="1455" spans="1:19" x14ac:dyDescent="0.25">
      <c r="A1455" t="s">
        <v>10935</v>
      </c>
      <c r="B1455" t="s">
        <v>2828</v>
      </c>
      <c r="C1455" t="s">
        <v>9388</v>
      </c>
      <c r="D1455" t="s">
        <v>9383</v>
      </c>
      <c r="E1455" s="1">
        <v>45657</v>
      </c>
      <c r="F1455" s="1">
        <v>45688</v>
      </c>
      <c r="G1455" t="s">
        <v>2829</v>
      </c>
      <c r="H1455">
        <v>376.834</v>
      </c>
      <c r="I1455" s="3">
        <v>375.21557473035438</v>
      </c>
      <c r="J1455" t="s">
        <v>3</v>
      </c>
      <c r="K1455" t="s">
        <v>1</v>
      </c>
      <c r="L1455" s="5">
        <v>4.3133211376118474E-3</v>
      </c>
      <c r="M1455" s="6" t="s">
        <v>9495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7">
        <v>309.23150515974294</v>
      </c>
    </row>
    <row r="1456" spans="1:19" x14ac:dyDescent="0.25">
      <c r="A1456" t="s">
        <v>10936</v>
      </c>
      <c r="B1456" t="s">
        <v>2830</v>
      </c>
      <c r="C1456" t="s">
        <v>9388</v>
      </c>
      <c r="D1456" t="s">
        <v>9383</v>
      </c>
      <c r="E1456" s="1">
        <v>45657</v>
      </c>
      <c r="F1456" s="1">
        <v>45688</v>
      </c>
      <c r="G1456" t="s">
        <v>2831</v>
      </c>
      <c r="H1456">
        <v>1543.6201000000001</v>
      </c>
      <c r="I1456" s="3">
        <v>1527.3862329738058</v>
      </c>
      <c r="J1456" t="s">
        <v>3</v>
      </c>
      <c r="K1456" t="s">
        <v>12</v>
      </c>
      <c r="L1456" s="5">
        <v>1.0628527791943787E-2</v>
      </c>
      <c r="M1456" s="6" t="s">
        <v>9446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7">
        <v>1228.2890939013996</v>
      </c>
    </row>
    <row r="1457" spans="1:19" x14ac:dyDescent="0.25">
      <c r="A1457" t="s">
        <v>10937</v>
      </c>
      <c r="B1457" t="s">
        <v>2832</v>
      </c>
      <c r="C1457" t="s">
        <v>9388</v>
      </c>
      <c r="D1457" t="s">
        <v>9383</v>
      </c>
      <c r="E1457" s="1">
        <v>45657</v>
      </c>
      <c r="F1457" s="1">
        <v>45688</v>
      </c>
      <c r="G1457" t="s">
        <v>2833</v>
      </c>
      <c r="H1457">
        <v>2428.7988</v>
      </c>
      <c r="I1457" s="3">
        <v>2429.6495223420648</v>
      </c>
      <c r="J1457" t="s">
        <v>3</v>
      </c>
      <c r="K1457" t="s">
        <v>12</v>
      </c>
      <c r="L1457" s="5">
        <v>-3.5014199959371162E-4</v>
      </c>
      <c r="M1457" s="6" t="s">
        <v>9495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7">
        <v>2261.0293080777674</v>
      </c>
    </row>
    <row r="1458" spans="1:19" x14ac:dyDescent="0.25">
      <c r="A1458" t="s">
        <v>10938</v>
      </c>
      <c r="B1458" t="s">
        <v>2834</v>
      </c>
      <c r="C1458" t="s">
        <v>9388</v>
      </c>
      <c r="D1458" t="s">
        <v>9383</v>
      </c>
      <c r="E1458" s="1">
        <v>45657</v>
      </c>
      <c r="F1458" s="1">
        <v>45688</v>
      </c>
      <c r="G1458" t="s">
        <v>2835</v>
      </c>
      <c r="H1458">
        <v>1961.8984</v>
      </c>
      <c r="I1458" s="3">
        <v>1965.473805855162</v>
      </c>
      <c r="J1458" t="s">
        <v>3</v>
      </c>
      <c r="K1458" t="s">
        <v>12</v>
      </c>
      <c r="L1458" s="5">
        <v>-1.819106336859222E-3</v>
      </c>
      <c r="M1458" s="6" t="s">
        <v>9495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7">
        <v>1915.6629684048482</v>
      </c>
    </row>
    <row r="1459" spans="1:19" x14ac:dyDescent="0.25">
      <c r="A1459" t="s">
        <v>10939</v>
      </c>
      <c r="B1459" t="s">
        <v>2836</v>
      </c>
      <c r="C1459" t="s">
        <v>9389</v>
      </c>
      <c r="D1459" t="s">
        <v>9383</v>
      </c>
      <c r="E1459" s="1">
        <v>45657</v>
      </c>
      <c r="F1459" s="1">
        <v>45688</v>
      </c>
      <c r="G1459" t="s">
        <v>2837</v>
      </c>
      <c r="H1459">
        <v>103.6</v>
      </c>
      <c r="I1459" s="3">
        <v>109.53651771956856</v>
      </c>
      <c r="J1459" t="s">
        <v>3</v>
      </c>
      <c r="K1459" t="s">
        <v>12</v>
      </c>
      <c r="L1459" s="5">
        <v>-5.4196699357989764E-2</v>
      </c>
      <c r="M1459" s="6" t="s">
        <v>9462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7">
        <v>117.16020020692787</v>
      </c>
    </row>
    <row r="1460" spans="1:19" x14ac:dyDescent="0.25">
      <c r="A1460" t="s">
        <v>10940</v>
      </c>
      <c r="B1460" t="s">
        <v>2838</v>
      </c>
      <c r="C1460" t="s">
        <v>9389</v>
      </c>
      <c r="D1460" t="s">
        <v>9383</v>
      </c>
      <c r="E1460" s="1">
        <v>45657</v>
      </c>
      <c r="F1460" s="1">
        <v>45688</v>
      </c>
      <c r="G1460" t="s">
        <v>2839</v>
      </c>
      <c r="H1460">
        <v>95.3</v>
      </c>
      <c r="I1460" s="3">
        <v>107.57349768875191</v>
      </c>
      <c r="J1460" t="s">
        <v>3</v>
      </c>
      <c r="K1460" t="s">
        <v>12</v>
      </c>
      <c r="L1460" s="5">
        <v>-0.11409406547571299</v>
      </c>
      <c r="M1460" s="6" t="s">
        <v>9469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7">
        <v>71.109801957719966</v>
      </c>
    </row>
    <row r="1461" spans="1:19" x14ac:dyDescent="0.25">
      <c r="A1461" t="s">
        <v>10940</v>
      </c>
      <c r="B1461" t="s">
        <v>2838</v>
      </c>
      <c r="C1461" t="s">
        <v>9389</v>
      </c>
      <c r="D1461" t="s">
        <v>9383</v>
      </c>
      <c r="E1461" s="1">
        <v>45657</v>
      </c>
      <c r="F1461" s="1">
        <v>45688</v>
      </c>
      <c r="G1461" t="s">
        <v>2839</v>
      </c>
      <c r="H1461">
        <v>95.3</v>
      </c>
      <c r="I1461" s="3" t="s">
        <v>9515</v>
      </c>
      <c r="J1461" t="s">
        <v>3</v>
      </c>
      <c r="K1461" t="s">
        <v>12</v>
      </c>
      <c r="L1461" s="5" t="s">
        <v>9359</v>
      </c>
      <c r="M1461" s="6" t="s">
        <v>9359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7">
        <v>71.109801957719966</v>
      </c>
    </row>
    <row r="1462" spans="1:19" x14ac:dyDescent="0.25">
      <c r="A1462" t="s">
        <v>10941</v>
      </c>
      <c r="B1462" t="s">
        <v>2840</v>
      </c>
      <c r="C1462" t="s">
        <v>9389</v>
      </c>
      <c r="D1462" t="s">
        <v>9383</v>
      </c>
      <c r="E1462" s="1">
        <v>45657</v>
      </c>
      <c r="F1462" s="1">
        <v>45688</v>
      </c>
      <c r="G1462" t="s">
        <v>2841</v>
      </c>
      <c r="H1462">
        <v>481.8</v>
      </c>
      <c r="I1462" s="3">
        <v>0</v>
      </c>
      <c r="J1462" t="s">
        <v>3</v>
      </c>
      <c r="K1462" t="s">
        <v>12</v>
      </c>
      <c r="L1462" s="5" t="s">
        <v>9359</v>
      </c>
      <c r="M1462" s="6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7">
        <v>391.31606707375693</v>
      </c>
    </row>
    <row r="1463" spans="1:19" x14ac:dyDescent="0.25">
      <c r="A1463" t="s">
        <v>10942</v>
      </c>
      <c r="B1463" t="s">
        <v>2842</v>
      </c>
      <c r="C1463" t="s">
        <v>9389</v>
      </c>
      <c r="D1463" t="s">
        <v>9383</v>
      </c>
      <c r="E1463" s="1">
        <v>45657</v>
      </c>
      <c r="F1463" s="1">
        <v>45688</v>
      </c>
      <c r="G1463" t="s">
        <v>2843</v>
      </c>
      <c r="H1463">
        <v>352.49979999999999</v>
      </c>
      <c r="I1463" s="3">
        <v>358.44735947611713</v>
      </c>
      <c r="J1463" t="s">
        <v>3</v>
      </c>
      <c r="K1463" t="s">
        <v>12</v>
      </c>
      <c r="L1463" s="5">
        <v>-1.6592560438469128E-2</v>
      </c>
      <c r="M1463" s="6" t="s">
        <v>9452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7">
        <v>248.0731209750013</v>
      </c>
    </row>
    <row r="1464" spans="1:19" x14ac:dyDescent="0.25">
      <c r="A1464" t="s">
        <v>10943</v>
      </c>
      <c r="B1464" t="s">
        <v>2844</v>
      </c>
      <c r="C1464" t="s">
        <v>9388</v>
      </c>
      <c r="D1464" t="s">
        <v>9383</v>
      </c>
      <c r="E1464" s="1">
        <v>45657</v>
      </c>
      <c r="F1464" s="1">
        <v>45688</v>
      </c>
      <c r="G1464" t="s">
        <v>2845</v>
      </c>
      <c r="H1464">
        <v>1808</v>
      </c>
      <c r="I1464" s="3">
        <v>1739.235747303544</v>
      </c>
      <c r="J1464" t="s">
        <v>3</v>
      </c>
      <c r="K1464" t="s">
        <v>12</v>
      </c>
      <c r="L1464" s="5">
        <v>3.9537051146209423E-2</v>
      </c>
      <c r="M1464" s="6" t="s">
        <v>9450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7">
        <v>1504.0801904105424</v>
      </c>
    </row>
    <row r="1465" spans="1:19" x14ac:dyDescent="0.25">
      <c r="A1465" t="s">
        <v>10944</v>
      </c>
      <c r="B1465" t="s">
        <v>2846</v>
      </c>
      <c r="C1465" t="s">
        <v>9388</v>
      </c>
      <c r="D1465" t="s">
        <v>9383</v>
      </c>
      <c r="E1465" s="1">
        <v>45657</v>
      </c>
      <c r="F1465" s="1">
        <v>45688</v>
      </c>
      <c r="G1465" t="s">
        <v>2847</v>
      </c>
      <c r="H1465">
        <v>326.8</v>
      </c>
      <c r="I1465" s="3">
        <v>319.48151001540833</v>
      </c>
      <c r="J1465" t="s">
        <v>3</v>
      </c>
      <c r="K1465" t="s">
        <v>12</v>
      </c>
      <c r="L1465" s="5">
        <v>2.2907397627608184E-2</v>
      </c>
      <c r="M1465" s="6" t="s">
        <v>9472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7">
        <v>329.42124415740102</v>
      </c>
    </row>
    <row r="1466" spans="1:19" x14ac:dyDescent="0.25">
      <c r="A1466" t="s">
        <v>10945</v>
      </c>
      <c r="B1466" t="s">
        <v>2848</v>
      </c>
      <c r="C1466" t="s">
        <v>9389</v>
      </c>
      <c r="D1466" t="s">
        <v>9383</v>
      </c>
      <c r="E1466" s="1">
        <v>45657</v>
      </c>
      <c r="F1466" s="1">
        <v>45688</v>
      </c>
      <c r="G1466" t="s">
        <v>2849</v>
      </c>
      <c r="H1466">
        <v>59.95</v>
      </c>
      <c r="I1466" s="3">
        <v>63.199429892141758</v>
      </c>
      <c r="J1466" t="s">
        <v>3</v>
      </c>
      <c r="K1466" t="s">
        <v>12</v>
      </c>
      <c r="L1466" s="5">
        <v>-5.1415493742385632E-2</v>
      </c>
      <c r="M1466" s="6" t="s">
        <v>9462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7">
        <v>65.943171910247855</v>
      </c>
    </row>
    <row r="1467" spans="1:19" x14ac:dyDescent="0.25">
      <c r="A1467" t="s">
        <v>10946</v>
      </c>
      <c r="B1467" t="s">
        <v>2850</v>
      </c>
      <c r="C1467" t="s">
        <v>9388</v>
      </c>
      <c r="D1467" t="s">
        <v>9383</v>
      </c>
      <c r="E1467" s="1">
        <v>45657</v>
      </c>
      <c r="F1467" s="1">
        <v>45688</v>
      </c>
      <c r="G1467" t="s">
        <v>2851</v>
      </c>
      <c r="H1467">
        <v>372.09989999999999</v>
      </c>
      <c r="I1467" s="3">
        <v>368.85146379044681</v>
      </c>
      <c r="J1467" t="s">
        <v>3</v>
      </c>
      <c r="K1467" t="s">
        <v>12</v>
      </c>
      <c r="L1467" s="5">
        <v>8.8068952639392961E-3</v>
      </c>
      <c r="M1467" s="6" t="s">
        <v>9446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7">
        <v>379.43421736000926</v>
      </c>
    </row>
    <row r="1468" spans="1:19" x14ac:dyDescent="0.25">
      <c r="A1468" t="s">
        <v>10947</v>
      </c>
      <c r="B1468" t="s">
        <v>2852</v>
      </c>
      <c r="C1468" t="s">
        <v>9388</v>
      </c>
      <c r="D1468" t="s">
        <v>9383</v>
      </c>
      <c r="E1468" s="1">
        <v>45657</v>
      </c>
      <c r="F1468" s="1">
        <v>45688</v>
      </c>
      <c r="G1468" t="s">
        <v>2853</v>
      </c>
      <c r="H1468">
        <v>427.7</v>
      </c>
      <c r="I1468" s="3">
        <v>422.63821263482282</v>
      </c>
      <c r="J1468" t="s">
        <v>3</v>
      </c>
      <c r="K1468" t="s">
        <v>12</v>
      </c>
      <c r="L1468" s="5">
        <v>1.1976643885608151E-2</v>
      </c>
      <c r="M1468" s="6" t="s">
        <v>9446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7">
        <v>401.43254358049228</v>
      </c>
    </row>
    <row r="1469" spans="1:19" x14ac:dyDescent="0.25">
      <c r="A1469" t="s">
        <v>10948</v>
      </c>
      <c r="B1469" t="s">
        <v>2854</v>
      </c>
      <c r="C1469" t="s">
        <v>9389</v>
      </c>
      <c r="D1469" t="s">
        <v>9360</v>
      </c>
      <c r="E1469" s="1">
        <v>45657</v>
      </c>
      <c r="F1469" s="1">
        <v>45688</v>
      </c>
      <c r="G1469" t="s">
        <v>2855</v>
      </c>
      <c r="H1469">
        <v>52.338000000000001</v>
      </c>
      <c r="I1469" s="3">
        <v>35.891858243451459</v>
      </c>
      <c r="J1469" t="s">
        <v>3</v>
      </c>
      <c r="K1469" t="s">
        <v>12</v>
      </c>
      <c r="L1469" s="5">
        <v>0.45821371646449016</v>
      </c>
      <c r="M1469" s="6" t="s">
        <v>10949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7">
        <v>1773.7164408222504</v>
      </c>
    </row>
    <row r="1470" spans="1:19" x14ac:dyDescent="0.25">
      <c r="A1470" t="s">
        <v>10950</v>
      </c>
      <c r="B1470" t="s">
        <v>2856</v>
      </c>
      <c r="C1470" t="s">
        <v>9388</v>
      </c>
      <c r="D1470" t="s">
        <v>9383</v>
      </c>
      <c r="E1470" s="1">
        <v>45657</v>
      </c>
      <c r="F1470" s="1">
        <v>45688</v>
      </c>
      <c r="G1470" t="s">
        <v>2857</v>
      </c>
      <c r="H1470">
        <v>2026.8998999999999</v>
      </c>
      <c r="I1470" s="3">
        <v>2091.0093294298922</v>
      </c>
      <c r="J1470" t="s">
        <v>3</v>
      </c>
      <c r="K1470" t="s">
        <v>12</v>
      </c>
      <c r="L1470" s="5">
        <v>-3.0659561642114475E-2</v>
      </c>
      <c r="M1470" s="6" t="s">
        <v>9464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7">
        <v>1483.8166315262386</v>
      </c>
    </row>
    <row r="1471" spans="1:19" x14ac:dyDescent="0.25">
      <c r="A1471" t="s">
        <v>10950</v>
      </c>
      <c r="B1471" t="s">
        <v>2856</v>
      </c>
      <c r="C1471" t="s">
        <v>9388</v>
      </c>
      <c r="D1471" t="s">
        <v>9383</v>
      </c>
      <c r="E1471" s="1">
        <v>45657</v>
      </c>
      <c r="F1471" s="1">
        <v>45688</v>
      </c>
      <c r="G1471" t="s">
        <v>2857</v>
      </c>
      <c r="H1471">
        <v>2026.8998999999999</v>
      </c>
      <c r="I1471" s="3">
        <v>2091.0093294298922</v>
      </c>
      <c r="J1471" t="s">
        <v>3</v>
      </c>
      <c r="K1471" t="s">
        <v>12</v>
      </c>
      <c r="L1471" s="5">
        <v>-3.0659561642114475E-2</v>
      </c>
      <c r="M1471" s="6" t="s">
        <v>9464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7">
        <v>1483.8166315262386</v>
      </c>
    </row>
    <row r="1472" spans="1:19" x14ac:dyDescent="0.25">
      <c r="A1472" t="s">
        <v>10951</v>
      </c>
      <c r="B1472" t="s">
        <v>2858</v>
      </c>
      <c r="C1472" t="s">
        <v>9388</v>
      </c>
      <c r="D1472" t="s">
        <v>9383</v>
      </c>
      <c r="E1472" s="1">
        <v>45657</v>
      </c>
      <c r="F1472" s="1">
        <v>45688</v>
      </c>
      <c r="G1472" t="s">
        <v>2859</v>
      </c>
      <c r="H1472">
        <v>1451.5996</v>
      </c>
      <c r="I1472" s="3">
        <v>1473.5407898305084</v>
      </c>
      <c r="J1472" t="s">
        <v>3</v>
      </c>
      <c r="K1472" t="s">
        <v>12</v>
      </c>
      <c r="L1472" s="5">
        <v>-1.4890113651371717E-2</v>
      </c>
      <c r="M1472" s="6" t="s">
        <v>9448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7">
        <v>973.35211536972804</v>
      </c>
    </row>
    <row r="1473" spans="1:19" x14ac:dyDescent="0.25">
      <c r="A1473" t="s">
        <v>10952</v>
      </c>
      <c r="B1473" t="s">
        <v>2860</v>
      </c>
      <c r="C1473" t="s">
        <v>9389</v>
      </c>
      <c r="D1473" t="s">
        <v>9383</v>
      </c>
      <c r="E1473" s="1">
        <v>45657</v>
      </c>
      <c r="F1473" s="1">
        <v>45688</v>
      </c>
      <c r="G1473" t="s">
        <v>2861</v>
      </c>
      <c r="H1473">
        <v>965.46969999999999</v>
      </c>
      <c r="I1473" s="3">
        <v>937.49910631741147</v>
      </c>
      <c r="J1473" t="s">
        <v>3</v>
      </c>
      <c r="K1473" t="s">
        <v>12</v>
      </c>
      <c r="L1473" s="5">
        <v>2.9835328368962077E-2</v>
      </c>
      <c r="M1473" s="6" t="s">
        <v>9454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7">
        <v>614.22994607845931</v>
      </c>
    </row>
    <row r="1474" spans="1:19" x14ac:dyDescent="0.25">
      <c r="A1474" t="s">
        <v>10953</v>
      </c>
      <c r="B1474" t="s">
        <v>2862</v>
      </c>
      <c r="C1474" t="s">
        <v>9388</v>
      </c>
      <c r="D1474" t="s">
        <v>9383</v>
      </c>
      <c r="E1474" s="1">
        <v>45657</v>
      </c>
      <c r="F1474" s="1">
        <v>45688</v>
      </c>
      <c r="G1474" t="s">
        <v>2863</v>
      </c>
      <c r="H1474">
        <v>1551.0976000000001</v>
      </c>
      <c r="I1474" s="3">
        <v>1581.3103932203389</v>
      </c>
      <c r="J1474" t="s">
        <v>3</v>
      </c>
      <c r="K1474" t="s">
        <v>12</v>
      </c>
      <c r="L1474" s="5">
        <v>-1.9106175074717902E-2</v>
      </c>
      <c r="M1474" s="6" t="s">
        <v>9452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7">
        <v>1786.4781667744949</v>
      </c>
    </row>
    <row r="1475" spans="1:19" x14ac:dyDescent="0.25">
      <c r="A1475" t="s">
        <v>10954</v>
      </c>
      <c r="B1475" t="s">
        <v>2864</v>
      </c>
      <c r="C1475" t="s">
        <v>9388</v>
      </c>
      <c r="D1475" t="s">
        <v>9383</v>
      </c>
      <c r="E1475" s="1">
        <v>45657</v>
      </c>
      <c r="F1475" s="1">
        <v>45688</v>
      </c>
      <c r="G1475" t="s">
        <v>2865</v>
      </c>
      <c r="H1475">
        <v>950.8999</v>
      </c>
      <c r="I1475" s="3">
        <v>1004.1827986132512</v>
      </c>
      <c r="J1475" t="s">
        <v>3</v>
      </c>
      <c r="K1475" t="s">
        <v>12</v>
      </c>
      <c r="L1475" s="5">
        <v>-5.3060955322908776E-2</v>
      </c>
      <c r="M1475" s="6" t="s">
        <v>9462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7">
        <v>658.91630820144792</v>
      </c>
    </row>
    <row r="1476" spans="1:19" x14ac:dyDescent="0.25">
      <c r="A1476" t="s">
        <v>10955</v>
      </c>
      <c r="B1476" t="s">
        <v>2866</v>
      </c>
      <c r="C1476" t="s">
        <v>9388</v>
      </c>
      <c r="D1476" t="s">
        <v>9383</v>
      </c>
      <c r="E1476" s="1">
        <v>45657</v>
      </c>
      <c r="F1476" s="1">
        <v>45688</v>
      </c>
      <c r="G1476" t="s">
        <v>2867</v>
      </c>
      <c r="H1476">
        <v>1301.1894</v>
      </c>
      <c r="I1476" s="3">
        <v>1356.8800798151001</v>
      </c>
      <c r="J1476" t="s">
        <v>3</v>
      </c>
      <c r="K1476" t="s">
        <v>12</v>
      </c>
      <c r="L1476" s="5">
        <v>-4.1043184761536899E-2</v>
      </c>
      <c r="M1476" s="6" t="s">
        <v>9458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7">
        <v>1487.1016164819819</v>
      </c>
    </row>
    <row r="1477" spans="1:19" x14ac:dyDescent="0.25">
      <c r="A1477" t="s">
        <v>10956</v>
      </c>
      <c r="B1477" t="s">
        <v>2868</v>
      </c>
      <c r="C1477" t="s">
        <v>9388</v>
      </c>
      <c r="D1477" t="s">
        <v>9383</v>
      </c>
      <c r="E1477" s="1">
        <v>45657</v>
      </c>
      <c r="F1477" s="1">
        <v>45688</v>
      </c>
      <c r="G1477" t="s">
        <v>2869</v>
      </c>
      <c r="H1477">
        <v>2248.6298999999999</v>
      </c>
      <c r="I1477" s="3">
        <v>2062.6356416024655</v>
      </c>
      <c r="J1477" t="s">
        <v>3</v>
      </c>
      <c r="K1477" t="s">
        <v>12</v>
      </c>
      <c r="L1477" s="5">
        <v>9.0173104083974387E-2</v>
      </c>
      <c r="M1477" s="6" t="s">
        <v>9483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7">
        <v>1536.3394808748078</v>
      </c>
    </row>
    <row r="1478" spans="1:19" x14ac:dyDescent="0.25">
      <c r="A1478" t="s">
        <v>10957</v>
      </c>
      <c r="B1478" t="s">
        <v>2870</v>
      </c>
      <c r="C1478" t="s">
        <v>9388</v>
      </c>
      <c r="D1478" t="s">
        <v>9383</v>
      </c>
      <c r="E1478" s="1">
        <v>45657</v>
      </c>
      <c r="F1478" s="1">
        <v>45688</v>
      </c>
      <c r="G1478" t="s">
        <v>2871</v>
      </c>
      <c r="H1478">
        <v>1223.1875</v>
      </c>
      <c r="I1478" s="3">
        <v>1235.2629405238829</v>
      </c>
      <c r="J1478" t="s">
        <v>3</v>
      </c>
      <c r="K1478" t="s">
        <v>12</v>
      </c>
      <c r="L1478" s="5">
        <v>-9.7756033373441742E-3</v>
      </c>
      <c r="M1478" s="6" t="s">
        <v>9448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7">
        <v>924.77862995671512</v>
      </c>
    </row>
    <row r="1479" spans="1:19" x14ac:dyDescent="0.25">
      <c r="A1479" t="s">
        <v>10958</v>
      </c>
      <c r="B1479" t="s">
        <v>2872</v>
      </c>
      <c r="C1479" t="s">
        <v>9388</v>
      </c>
      <c r="D1479" t="s">
        <v>9383</v>
      </c>
      <c r="E1479" s="1">
        <v>45657</v>
      </c>
      <c r="F1479" s="1">
        <v>45688</v>
      </c>
      <c r="G1479" t="s">
        <v>2873</v>
      </c>
      <c r="H1479">
        <v>1718.8</v>
      </c>
      <c r="I1479" s="3">
        <v>1792.7280431432976</v>
      </c>
      <c r="J1479" t="s">
        <v>3</v>
      </c>
      <c r="K1479" t="s">
        <v>12</v>
      </c>
      <c r="L1479" s="5">
        <v>-4.123773453873969E-2</v>
      </c>
      <c r="M1479" s="6" t="s">
        <v>9458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7">
        <v>1261.7664124953226</v>
      </c>
    </row>
    <row r="1480" spans="1:19" x14ac:dyDescent="0.25">
      <c r="A1480" t="s">
        <v>10959</v>
      </c>
      <c r="B1480" t="s">
        <v>2874</v>
      </c>
      <c r="C1480" t="s">
        <v>9389</v>
      </c>
      <c r="D1480" t="s">
        <v>9383</v>
      </c>
      <c r="E1480" s="1">
        <v>45657</v>
      </c>
      <c r="F1480" s="1">
        <v>45688</v>
      </c>
      <c r="G1480" t="s">
        <v>2875</v>
      </c>
      <c r="H1480">
        <v>218.63409999999999</v>
      </c>
      <c r="I1480" s="3">
        <v>224.00816594761173</v>
      </c>
      <c r="J1480" t="s">
        <v>3</v>
      </c>
      <c r="K1480" t="s">
        <v>12</v>
      </c>
      <c r="L1480" s="5">
        <v>-2.3990491261236202E-2</v>
      </c>
      <c r="M1480" s="6" t="s">
        <v>9452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7">
        <v>196.7812139819811</v>
      </c>
    </row>
    <row r="1481" spans="1:19" x14ac:dyDescent="0.25">
      <c r="A1481" t="s">
        <v>10960</v>
      </c>
      <c r="B1481" t="s">
        <v>2876</v>
      </c>
      <c r="C1481" t="s">
        <v>9389</v>
      </c>
      <c r="D1481" t="s">
        <v>9383</v>
      </c>
      <c r="E1481" s="1">
        <v>45657</v>
      </c>
      <c r="F1481" s="1">
        <v>45688</v>
      </c>
      <c r="G1481" t="s">
        <v>2877</v>
      </c>
      <c r="H1481">
        <v>377.67989999999998</v>
      </c>
      <c r="I1481" s="3">
        <v>353.94036363636366</v>
      </c>
      <c r="J1481" t="s">
        <v>3</v>
      </c>
      <c r="K1481" t="s">
        <v>12</v>
      </c>
      <c r="L1481" s="5">
        <v>6.7072136446201469E-2</v>
      </c>
      <c r="M1481" s="6" t="s">
        <v>9503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7">
        <v>162.11237757647987</v>
      </c>
    </row>
    <row r="1482" spans="1:19" x14ac:dyDescent="0.25">
      <c r="A1482" t="s">
        <v>10961</v>
      </c>
      <c r="B1482" t="s">
        <v>2878</v>
      </c>
      <c r="C1482" t="s">
        <v>9388</v>
      </c>
      <c r="D1482" t="s">
        <v>9383</v>
      </c>
      <c r="E1482" s="1">
        <v>45657</v>
      </c>
      <c r="F1482" s="1">
        <v>45688</v>
      </c>
      <c r="G1482" t="s">
        <v>2879</v>
      </c>
      <c r="H1482">
        <v>175.2</v>
      </c>
      <c r="I1482" s="3">
        <v>181.28489984591678</v>
      </c>
      <c r="J1482" t="s">
        <v>3</v>
      </c>
      <c r="K1482" t="s">
        <v>12</v>
      </c>
      <c r="L1482" s="5">
        <v>-3.356539817209625E-2</v>
      </c>
      <c r="M1482" s="6" t="s">
        <v>9464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7">
        <v>225.74121336321173</v>
      </c>
    </row>
    <row r="1483" spans="1:19" x14ac:dyDescent="0.25">
      <c r="A1483" t="s">
        <v>10962</v>
      </c>
      <c r="B1483" t="s">
        <v>2880</v>
      </c>
      <c r="C1483" t="s">
        <v>9388</v>
      </c>
      <c r="D1483" t="s">
        <v>9383</v>
      </c>
      <c r="E1483" s="1">
        <v>45657</v>
      </c>
      <c r="F1483" s="1">
        <v>45688</v>
      </c>
      <c r="G1483" t="s">
        <v>2881</v>
      </c>
      <c r="H1483">
        <v>260.7</v>
      </c>
      <c r="I1483" s="3" t="s">
        <v>9515</v>
      </c>
      <c r="J1483" t="s">
        <v>3</v>
      </c>
      <c r="K1483" t="s">
        <v>1</v>
      </c>
      <c r="L1483" s="5" t="s">
        <v>9359</v>
      </c>
      <c r="M1483" s="6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7">
        <v>225.07683438339848</v>
      </c>
    </row>
    <row r="1484" spans="1:19" x14ac:dyDescent="0.25">
      <c r="A1484" t="s">
        <v>10963</v>
      </c>
      <c r="B1484" t="s">
        <v>2882</v>
      </c>
      <c r="C1484" t="s">
        <v>9389</v>
      </c>
      <c r="D1484" t="s">
        <v>9383</v>
      </c>
      <c r="E1484" s="1">
        <v>45657</v>
      </c>
      <c r="F1484" s="1">
        <v>45688</v>
      </c>
      <c r="G1484" t="s">
        <v>2883</v>
      </c>
      <c r="H1484">
        <v>0</v>
      </c>
      <c r="I1484" s="3">
        <v>0</v>
      </c>
      <c r="J1484" t="s">
        <v>3</v>
      </c>
      <c r="K1484" t="s">
        <v>1</v>
      </c>
      <c r="L1484" s="5" t="s">
        <v>9359</v>
      </c>
      <c r="M1484" s="6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7">
        <v>30.300912452324336</v>
      </c>
    </row>
    <row r="1485" spans="1:19" x14ac:dyDescent="0.25">
      <c r="A1485" t="s">
        <v>10964</v>
      </c>
      <c r="B1485" t="s">
        <v>2884</v>
      </c>
      <c r="C1485" t="s">
        <v>9389</v>
      </c>
      <c r="D1485" t="s">
        <v>9383</v>
      </c>
      <c r="E1485" s="1">
        <v>45657</v>
      </c>
      <c r="F1485" s="1">
        <v>45688</v>
      </c>
      <c r="G1485" t="s">
        <v>2885</v>
      </c>
      <c r="H1485">
        <v>17.440000000000001</v>
      </c>
      <c r="I1485" s="3">
        <v>17.431617873651774</v>
      </c>
      <c r="J1485" t="s">
        <v>3</v>
      </c>
      <c r="K1485" t="s">
        <v>1</v>
      </c>
      <c r="L1485" s="5">
        <v>4.8085762371474772E-4</v>
      </c>
      <c r="M1485" s="6" t="s">
        <v>9495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7">
        <v>12.080429676214974</v>
      </c>
    </row>
    <row r="1486" spans="1:19" x14ac:dyDescent="0.25">
      <c r="A1486" t="s">
        <v>10965</v>
      </c>
      <c r="B1486" t="s">
        <v>2886</v>
      </c>
      <c r="C1486" t="s">
        <v>9388</v>
      </c>
      <c r="D1486" t="s">
        <v>9383</v>
      </c>
      <c r="E1486" s="1">
        <v>45657</v>
      </c>
      <c r="F1486" s="1">
        <v>45688</v>
      </c>
      <c r="G1486" t="s">
        <v>2887</v>
      </c>
      <c r="H1486">
        <v>1113.1622</v>
      </c>
      <c r="I1486" s="3">
        <v>1106.5547839753467</v>
      </c>
      <c r="J1486" t="s">
        <v>3</v>
      </c>
      <c r="K1486" t="s">
        <v>12</v>
      </c>
      <c r="L1486" s="5">
        <v>5.9711603260308443E-3</v>
      </c>
      <c r="M1486" s="6" t="s">
        <v>9446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7">
        <v>924.29880069351668</v>
      </c>
    </row>
    <row r="1487" spans="1:19" x14ac:dyDescent="0.25">
      <c r="A1487" t="s">
        <v>10966</v>
      </c>
      <c r="B1487" t="s">
        <v>2888</v>
      </c>
      <c r="C1487" t="s">
        <v>9388</v>
      </c>
      <c r="D1487" t="s">
        <v>9383</v>
      </c>
      <c r="E1487" s="1">
        <v>45657</v>
      </c>
      <c r="F1487" s="1">
        <v>45688</v>
      </c>
      <c r="G1487" t="s">
        <v>2889</v>
      </c>
      <c r="H1487">
        <v>953.8501</v>
      </c>
      <c r="I1487" s="3">
        <v>940.71845916795087</v>
      </c>
      <c r="J1487" t="s">
        <v>3</v>
      </c>
      <c r="K1487" t="s">
        <v>12</v>
      </c>
      <c r="L1487" s="5">
        <v>1.3959161430364464E-2</v>
      </c>
      <c r="M1487" s="6" t="s">
        <v>9446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7">
        <v>1193.6675670644649</v>
      </c>
    </row>
    <row r="1488" spans="1:19" x14ac:dyDescent="0.25">
      <c r="A1488" t="s">
        <v>10967</v>
      </c>
      <c r="B1488" t="s">
        <v>2890</v>
      </c>
      <c r="C1488" t="s">
        <v>9388</v>
      </c>
      <c r="D1488" t="s">
        <v>9383</v>
      </c>
      <c r="E1488" s="1">
        <v>45657</v>
      </c>
      <c r="F1488" s="1">
        <v>45688</v>
      </c>
      <c r="G1488" t="s">
        <v>2891</v>
      </c>
      <c r="H1488">
        <v>330.81299999999999</v>
      </c>
      <c r="I1488" s="3">
        <v>315.30420338983055</v>
      </c>
      <c r="J1488" t="s">
        <v>3</v>
      </c>
      <c r="K1488" t="s">
        <v>12</v>
      </c>
      <c r="L1488" s="5">
        <v>4.9186774053230575E-2</v>
      </c>
      <c r="M1488" s="6" t="s">
        <v>9568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306.35252958055224</v>
      </c>
    </row>
    <row r="1489" spans="1:19" x14ac:dyDescent="0.25">
      <c r="A1489" t="s">
        <v>10968</v>
      </c>
      <c r="B1489" t="s">
        <v>2892</v>
      </c>
      <c r="C1489" t="s">
        <v>9388</v>
      </c>
      <c r="D1489" t="s">
        <v>9383</v>
      </c>
      <c r="E1489" s="1">
        <v>45657</v>
      </c>
      <c r="F1489" s="1">
        <v>45688</v>
      </c>
      <c r="G1489" t="s">
        <v>2893</v>
      </c>
      <c r="H1489">
        <v>1905.5459000000001</v>
      </c>
      <c r="I1489" s="3">
        <v>1905.6016949152545</v>
      </c>
      <c r="J1489" t="s">
        <v>3</v>
      </c>
      <c r="K1489" t="s">
        <v>12</v>
      </c>
      <c r="L1489" s="5">
        <v>-2.9279421509431636E-5</v>
      </c>
      <c r="M1489" s="6" t="s">
        <v>9495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7">
        <v>1663.8264251123051</v>
      </c>
    </row>
    <row r="1490" spans="1:19" x14ac:dyDescent="0.25">
      <c r="A1490" t="s">
        <v>10969</v>
      </c>
      <c r="B1490" t="s">
        <v>2894</v>
      </c>
      <c r="C1490" t="s">
        <v>9388</v>
      </c>
      <c r="D1490" t="s">
        <v>9383</v>
      </c>
      <c r="E1490" s="1">
        <v>45657</v>
      </c>
      <c r="F1490" s="1">
        <v>45688</v>
      </c>
      <c r="G1490" t="s">
        <v>2895</v>
      </c>
      <c r="H1490">
        <v>1166.5</v>
      </c>
      <c r="I1490" s="3">
        <v>1179.8737784283512</v>
      </c>
      <c r="J1490" t="s">
        <v>3</v>
      </c>
      <c r="K1490" t="s">
        <v>12</v>
      </c>
      <c r="L1490" s="5">
        <v>-1.1334923000124397E-2</v>
      </c>
      <c r="M1490" s="6" t="s">
        <v>9448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988.37446230217199</v>
      </c>
    </row>
    <row r="1491" spans="1:19" x14ac:dyDescent="0.25">
      <c r="A1491" t="s">
        <v>10970</v>
      </c>
      <c r="B1491" t="s">
        <v>2896</v>
      </c>
      <c r="C1491" t="s">
        <v>9389</v>
      </c>
      <c r="D1491" t="s">
        <v>9383</v>
      </c>
      <c r="E1491" s="1">
        <v>45657</v>
      </c>
      <c r="F1491" s="1">
        <v>45688</v>
      </c>
      <c r="G1491" t="s">
        <v>2897</v>
      </c>
      <c r="H1491">
        <v>112.968</v>
      </c>
      <c r="I1491" s="3">
        <v>115.57977303543912</v>
      </c>
      <c r="J1491" t="s">
        <v>3</v>
      </c>
      <c r="K1491" t="s">
        <v>12</v>
      </c>
      <c r="L1491" s="5">
        <v>-2.2597146255325273E-2</v>
      </c>
      <c r="M1491" s="6" t="s">
        <v>9452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7">
        <v>58.854655323377912</v>
      </c>
    </row>
    <row r="1492" spans="1:19" x14ac:dyDescent="0.25">
      <c r="A1492" t="s">
        <v>10971</v>
      </c>
      <c r="B1492" t="s">
        <v>2898</v>
      </c>
      <c r="C1492" t="s">
        <v>9388</v>
      </c>
      <c r="D1492" t="s">
        <v>9383</v>
      </c>
      <c r="E1492" s="1">
        <v>45657</v>
      </c>
      <c r="F1492" s="1">
        <v>45688</v>
      </c>
      <c r="G1492" t="s">
        <v>2899</v>
      </c>
      <c r="H1492">
        <v>1687.7988</v>
      </c>
      <c r="I1492" s="3">
        <v>1676.7123815100156</v>
      </c>
      <c r="J1492" t="s">
        <v>3</v>
      </c>
      <c r="K1492" t="s">
        <v>12</v>
      </c>
      <c r="L1492" s="5">
        <v>6.611997747639986E-3</v>
      </c>
      <c r="M1492" s="6" t="s">
        <v>9446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1315.8025695201331</v>
      </c>
    </row>
    <row r="1493" spans="1:19" x14ac:dyDescent="0.25">
      <c r="A1493" t="s">
        <v>10972</v>
      </c>
      <c r="B1493" t="s">
        <v>2900</v>
      </c>
      <c r="C1493" t="s">
        <v>9389</v>
      </c>
      <c r="D1493" t="s">
        <v>9383</v>
      </c>
      <c r="E1493" s="1">
        <v>45657</v>
      </c>
      <c r="F1493" s="1">
        <v>45688</v>
      </c>
      <c r="G1493" t="s">
        <v>2901</v>
      </c>
      <c r="H1493">
        <v>86.7</v>
      </c>
      <c r="I1493" s="3">
        <v>45.738366718027734</v>
      </c>
      <c r="J1493" t="s">
        <v>3</v>
      </c>
      <c r="K1493" t="s">
        <v>12</v>
      </c>
      <c r="L1493" s="5">
        <v>0.89556397005814548</v>
      </c>
      <c r="M1493" s="6" t="s">
        <v>10973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7">
        <v>70.361014994318211</v>
      </c>
    </row>
    <row r="1494" spans="1:19" x14ac:dyDescent="0.25">
      <c r="A1494" t="s">
        <v>10974</v>
      </c>
      <c r="B1494" t="s">
        <v>2902</v>
      </c>
      <c r="C1494" t="s">
        <v>9388</v>
      </c>
      <c r="D1494" t="s">
        <v>9383</v>
      </c>
      <c r="E1494" s="1">
        <v>45657</v>
      </c>
      <c r="F1494" s="1">
        <v>45688</v>
      </c>
      <c r="G1494" t="s">
        <v>2903</v>
      </c>
      <c r="H1494">
        <v>374.86329999999998</v>
      </c>
      <c r="I1494" s="3">
        <v>330.01281802773497</v>
      </c>
      <c r="J1494" t="s">
        <v>3</v>
      </c>
      <c r="K1494" t="s">
        <v>12</v>
      </c>
      <c r="L1494" s="5">
        <v>0.13590527252943163</v>
      </c>
      <c r="M1494" s="6" t="s">
        <v>9662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7">
        <v>315.8014750712295</v>
      </c>
    </row>
    <row r="1495" spans="1:19" x14ac:dyDescent="0.25">
      <c r="A1495" t="s">
        <v>10975</v>
      </c>
      <c r="B1495" t="s">
        <v>2904</v>
      </c>
      <c r="C1495" t="s">
        <v>9389</v>
      </c>
      <c r="D1495" t="s">
        <v>9383</v>
      </c>
      <c r="E1495" s="1">
        <v>45657</v>
      </c>
      <c r="F1495" s="1">
        <v>45688</v>
      </c>
      <c r="G1495" t="s">
        <v>2905</v>
      </c>
      <c r="H1495">
        <v>123.5</v>
      </c>
      <c r="I1495" s="3">
        <v>136.14525423728816</v>
      </c>
      <c r="J1495" t="s">
        <v>3</v>
      </c>
      <c r="K1495" t="s">
        <v>12</v>
      </c>
      <c r="L1495" s="5">
        <v>-9.2880609817281523E-2</v>
      </c>
      <c r="M1495" s="6" t="s">
        <v>9520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7">
        <v>87.058964278177328</v>
      </c>
    </row>
    <row r="1496" spans="1:19" x14ac:dyDescent="0.25">
      <c r="A1496" t="s">
        <v>10976</v>
      </c>
      <c r="B1496" t="s">
        <v>2906</v>
      </c>
      <c r="C1496" t="s">
        <v>9388</v>
      </c>
      <c r="D1496" t="s">
        <v>9383</v>
      </c>
      <c r="E1496" s="1">
        <v>45657</v>
      </c>
      <c r="F1496" s="1">
        <v>45688</v>
      </c>
      <c r="G1496" t="s">
        <v>2907</v>
      </c>
      <c r="H1496">
        <v>1711</v>
      </c>
      <c r="I1496" s="3">
        <v>1788.7023798151004</v>
      </c>
      <c r="J1496" t="s">
        <v>3</v>
      </c>
      <c r="K1496" t="s">
        <v>12</v>
      </c>
      <c r="L1496" s="5">
        <v>-4.3440642049759282E-2</v>
      </c>
      <c r="M1496" s="6" t="s">
        <v>9458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7">
        <v>1497.8424099889626</v>
      </c>
    </row>
    <row r="1497" spans="1:19" x14ac:dyDescent="0.25">
      <c r="A1497" t="s">
        <v>10977</v>
      </c>
      <c r="B1497" t="s">
        <v>2908</v>
      </c>
      <c r="C1497" t="s">
        <v>9388</v>
      </c>
      <c r="D1497" t="s">
        <v>9383</v>
      </c>
      <c r="E1497" s="1">
        <v>45657</v>
      </c>
      <c r="F1497" s="1">
        <v>45688</v>
      </c>
      <c r="G1497" t="s">
        <v>2909</v>
      </c>
      <c r="H1497">
        <v>1028.8008</v>
      </c>
      <c r="I1497" s="3">
        <v>1037.1628110939907</v>
      </c>
      <c r="J1497" t="s">
        <v>3</v>
      </c>
      <c r="K1497" t="s">
        <v>12</v>
      </c>
      <c r="L1497" s="5">
        <v>-8.0623900168292906E-3</v>
      </c>
      <c r="M1497" s="6" t="s">
        <v>9448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7">
        <v>1115.3815772764708</v>
      </c>
    </row>
    <row r="1498" spans="1:19" x14ac:dyDescent="0.25">
      <c r="A1498" t="s">
        <v>10978</v>
      </c>
      <c r="B1498" t="s">
        <v>2910</v>
      </c>
      <c r="C1498" t="s">
        <v>9388</v>
      </c>
      <c r="D1498" t="s">
        <v>9383</v>
      </c>
      <c r="E1498" s="1">
        <v>45657</v>
      </c>
      <c r="F1498" s="1">
        <v>45688</v>
      </c>
      <c r="G1498" t="s">
        <v>2911</v>
      </c>
      <c r="H1498">
        <v>1542.6992</v>
      </c>
      <c r="I1498" s="3">
        <v>1478.44833990755</v>
      </c>
      <c r="J1498" t="s">
        <v>3</v>
      </c>
      <c r="K1498" t="s">
        <v>12</v>
      </c>
      <c r="L1498" s="5">
        <v>4.3458305818428355E-2</v>
      </c>
      <c r="M1498" s="6" t="s">
        <v>9450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7">
        <v>1134.648567691055</v>
      </c>
    </row>
    <row r="1499" spans="1:19" x14ac:dyDescent="0.25">
      <c r="A1499" t="s">
        <v>10979</v>
      </c>
      <c r="B1499" t="s">
        <v>2912</v>
      </c>
      <c r="C1499" t="s">
        <v>9388</v>
      </c>
      <c r="D1499" t="s">
        <v>9383</v>
      </c>
      <c r="E1499" s="1">
        <v>45657</v>
      </c>
      <c r="F1499" s="1">
        <v>45688</v>
      </c>
      <c r="G1499" t="s">
        <v>2913</v>
      </c>
      <c r="H1499">
        <v>1026.4404</v>
      </c>
      <c r="I1499" s="3">
        <v>1038.1423580893681</v>
      </c>
      <c r="J1499" t="s">
        <v>3</v>
      </c>
      <c r="K1499" t="s">
        <v>12</v>
      </c>
      <c r="L1499" s="5">
        <v>-1.1272016788626993E-2</v>
      </c>
      <c r="M1499" s="6" t="s">
        <v>9448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7">
        <v>1011.18480727576</v>
      </c>
    </row>
    <row r="1500" spans="1:19" x14ac:dyDescent="0.25">
      <c r="A1500" t="s">
        <v>10980</v>
      </c>
      <c r="B1500" t="s">
        <v>2914</v>
      </c>
      <c r="C1500" t="s">
        <v>9388</v>
      </c>
      <c r="D1500" t="s">
        <v>9383</v>
      </c>
      <c r="E1500" s="1">
        <v>45657</v>
      </c>
      <c r="F1500" s="1">
        <v>45679</v>
      </c>
      <c r="G1500" t="s">
        <v>2915</v>
      </c>
      <c r="H1500">
        <v>489.60040000000004</v>
      </c>
      <c r="I1500" s="3">
        <v>476.81736918335906</v>
      </c>
      <c r="J1500" t="s">
        <v>3</v>
      </c>
      <c r="K1500" t="s">
        <v>12</v>
      </c>
      <c r="L1500" s="5">
        <v>2.680907123524956E-2</v>
      </c>
      <c r="M1500" s="6" t="s">
        <v>9454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7">
        <v>662.16438321386829</v>
      </c>
    </row>
    <row r="1501" spans="1:19" x14ac:dyDescent="0.25">
      <c r="A1501" t="s">
        <v>10981</v>
      </c>
      <c r="B1501" t="s">
        <v>2916</v>
      </c>
      <c r="C1501" t="s">
        <v>9389</v>
      </c>
      <c r="D1501" t="s">
        <v>9383</v>
      </c>
      <c r="E1501" s="1">
        <v>45657</v>
      </c>
      <c r="F1501" s="1">
        <v>45688</v>
      </c>
      <c r="G1501" t="s">
        <v>2917</v>
      </c>
      <c r="H1501">
        <v>181.08</v>
      </c>
      <c r="I1501" s="3">
        <v>151.60403697996918</v>
      </c>
      <c r="J1501" t="s">
        <v>3</v>
      </c>
      <c r="K1501" t="s">
        <v>12</v>
      </c>
      <c r="L1501" s="5">
        <v>0.19442729631220423</v>
      </c>
      <c r="M1501" s="6" t="s">
        <v>10007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7">
        <v>93.149098247178273</v>
      </c>
    </row>
    <row r="1502" spans="1:19" x14ac:dyDescent="0.25">
      <c r="A1502" t="s">
        <v>10982</v>
      </c>
      <c r="B1502" t="s">
        <v>2918</v>
      </c>
      <c r="C1502" t="s">
        <v>9388</v>
      </c>
      <c r="D1502" t="s">
        <v>9383</v>
      </c>
      <c r="E1502" s="1">
        <v>45657</v>
      </c>
      <c r="F1502" s="1">
        <v>45688</v>
      </c>
      <c r="G1502" t="s">
        <v>2919</v>
      </c>
      <c r="H1502">
        <v>914.93820000000005</v>
      </c>
      <c r="I1502" s="3">
        <v>926.62211047765788</v>
      </c>
      <c r="J1502" t="s">
        <v>3</v>
      </c>
      <c r="K1502" t="s">
        <v>12</v>
      </c>
      <c r="L1502" s="5">
        <v>-1.260914276223668E-2</v>
      </c>
      <c r="M1502" s="6" t="s">
        <v>9448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7">
        <v>673.97556507721492</v>
      </c>
    </row>
    <row r="1503" spans="1:19" x14ac:dyDescent="0.25">
      <c r="A1503" t="s">
        <v>10983</v>
      </c>
      <c r="B1503" t="s">
        <v>2920</v>
      </c>
      <c r="C1503" t="s">
        <v>9388</v>
      </c>
      <c r="D1503" t="s">
        <v>9383</v>
      </c>
      <c r="E1503" s="1">
        <v>45657</v>
      </c>
      <c r="F1503" s="1">
        <v>45688</v>
      </c>
      <c r="G1503" t="s">
        <v>2921</v>
      </c>
      <c r="H1503">
        <v>680.2998</v>
      </c>
      <c r="I1503" s="3">
        <v>633.17171833590146</v>
      </c>
      <c r="J1503" t="s">
        <v>3</v>
      </c>
      <c r="K1503" t="s">
        <v>12</v>
      </c>
      <c r="L1503" s="5">
        <v>7.4431754134502981E-2</v>
      </c>
      <c r="M1503" s="6" t="s">
        <v>9503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768.1697404374039</v>
      </c>
    </row>
    <row r="1504" spans="1:19" x14ac:dyDescent="0.25">
      <c r="A1504" t="s">
        <v>10984</v>
      </c>
      <c r="B1504" t="s">
        <v>2922</v>
      </c>
      <c r="C1504" t="s">
        <v>9389</v>
      </c>
      <c r="D1504" t="s">
        <v>9383</v>
      </c>
      <c r="E1504" s="1">
        <v>45657</v>
      </c>
      <c r="F1504" s="1">
        <v>45688</v>
      </c>
      <c r="G1504" t="s">
        <v>2923</v>
      </c>
      <c r="H1504">
        <v>305.7002</v>
      </c>
      <c r="I1504" s="3">
        <v>297.49578382126344</v>
      </c>
      <c r="J1504" t="s">
        <v>3</v>
      </c>
      <c r="K1504" t="s">
        <v>12</v>
      </c>
      <c r="L1504" s="5">
        <v>2.7578260348273709E-2</v>
      </c>
      <c r="M1504" s="6" t="s">
        <v>9454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7">
        <v>287.30955785725325</v>
      </c>
    </row>
    <row r="1505" spans="1:19" x14ac:dyDescent="0.25">
      <c r="A1505" t="s">
        <v>10985</v>
      </c>
      <c r="B1505" t="s">
        <v>2924</v>
      </c>
      <c r="C1505" t="s">
        <v>9388</v>
      </c>
      <c r="D1505" t="s">
        <v>9383</v>
      </c>
      <c r="E1505" s="1">
        <v>45657</v>
      </c>
      <c r="F1505" s="1">
        <v>45688</v>
      </c>
      <c r="G1505" t="s">
        <v>2925</v>
      </c>
      <c r="H1505">
        <v>2298.3006999999998</v>
      </c>
      <c r="I1505" s="3">
        <v>2316.0683981510015</v>
      </c>
      <c r="J1505" t="s">
        <v>3</v>
      </c>
      <c r="K1505" t="s">
        <v>12</v>
      </c>
      <c r="L1505" s="5">
        <v>-7.6714911205498781E-3</v>
      </c>
      <c r="M1505" s="6" t="s">
        <v>9448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2099.5852159831484</v>
      </c>
    </row>
    <row r="1506" spans="1:19" x14ac:dyDescent="0.25">
      <c r="A1506" t="s">
        <v>10986</v>
      </c>
      <c r="B1506" t="s">
        <v>2926</v>
      </c>
      <c r="C1506" t="s">
        <v>9388</v>
      </c>
      <c r="D1506" t="s">
        <v>9383</v>
      </c>
      <c r="E1506" s="1">
        <v>45657</v>
      </c>
      <c r="F1506" s="1">
        <v>45688</v>
      </c>
      <c r="G1506" t="s">
        <v>2927</v>
      </c>
      <c r="H1506">
        <v>252.09989999999999</v>
      </c>
      <c r="I1506" s="3">
        <v>252.83697996918337</v>
      </c>
      <c r="J1506" t="s">
        <v>3</v>
      </c>
      <c r="K1506" t="s">
        <v>12</v>
      </c>
      <c r="L1506" s="5">
        <v>-2.9152379896059122E-3</v>
      </c>
      <c r="M1506" s="6" t="s">
        <v>9495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7">
        <v>149.48527045798031</v>
      </c>
    </row>
    <row r="1507" spans="1:19" x14ac:dyDescent="0.25">
      <c r="A1507" t="s">
        <v>10987</v>
      </c>
      <c r="B1507" t="s">
        <v>2928</v>
      </c>
      <c r="C1507" t="s">
        <v>9389</v>
      </c>
      <c r="D1507" t="s">
        <v>9383</v>
      </c>
      <c r="E1507" s="1">
        <v>45657</v>
      </c>
      <c r="F1507" s="1">
        <v>45688</v>
      </c>
      <c r="G1507" t="s">
        <v>2929</v>
      </c>
      <c r="H1507">
        <v>238.59989999999999</v>
      </c>
      <c r="I1507" s="3">
        <v>233.20677966101695</v>
      </c>
      <c r="J1507" t="s">
        <v>3</v>
      </c>
      <c r="K1507" t="s">
        <v>12</v>
      </c>
      <c r="L1507" s="5">
        <v>2.3125915750915604E-2</v>
      </c>
      <c r="M1507" s="6" t="s">
        <v>9472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7">
        <v>211.40751933376205</v>
      </c>
    </row>
    <row r="1508" spans="1:19" x14ac:dyDescent="0.25">
      <c r="A1508" t="s">
        <v>10988</v>
      </c>
      <c r="B1508" t="s">
        <v>2930</v>
      </c>
      <c r="C1508" t="s">
        <v>9388</v>
      </c>
      <c r="D1508" t="s">
        <v>9383</v>
      </c>
      <c r="E1508" s="1">
        <v>45657</v>
      </c>
      <c r="F1508" s="1">
        <v>45688</v>
      </c>
      <c r="G1508" t="s">
        <v>2931</v>
      </c>
      <c r="H1508">
        <v>490.5</v>
      </c>
      <c r="I1508" s="3">
        <v>466.51151402157166</v>
      </c>
      <c r="J1508" t="s">
        <v>3</v>
      </c>
      <c r="K1508" t="s">
        <v>12</v>
      </c>
      <c r="L1508" s="5">
        <v>5.1420994460855018E-2</v>
      </c>
      <c r="M1508" s="6" t="s">
        <v>9568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7">
        <v>484.47991605714799</v>
      </c>
    </row>
    <row r="1509" spans="1:19" x14ac:dyDescent="0.25">
      <c r="A1509" t="s">
        <v>10989</v>
      </c>
      <c r="B1509" t="s">
        <v>2932</v>
      </c>
      <c r="C1509" t="s">
        <v>9388</v>
      </c>
      <c r="D1509" t="s">
        <v>9383</v>
      </c>
      <c r="E1509" s="1">
        <v>45657</v>
      </c>
      <c r="F1509" s="1">
        <v>45688</v>
      </c>
      <c r="G1509" t="s">
        <v>2933</v>
      </c>
      <c r="H1509">
        <v>207.47</v>
      </c>
      <c r="I1509" s="3">
        <v>211.51540832049307</v>
      </c>
      <c r="J1509" t="s">
        <v>3</v>
      </c>
      <c r="K1509" t="s">
        <v>1</v>
      </c>
      <c r="L1509" s="5">
        <v>-1.9125832735378601E-2</v>
      </c>
      <c r="M1509" s="6" t="s">
        <v>9452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7">
        <v>196.84072774133554</v>
      </c>
    </row>
    <row r="1510" spans="1:19" x14ac:dyDescent="0.25">
      <c r="A1510" t="s">
        <v>10989</v>
      </c>
      <c r="B1510" t="s">
        <v>2932</v>
      </c>
      <c r="C1510" t="s">
        <v>9388</v>
      </c>
      <c r="D1510" t="s">
        <v>9383</v>
      </c>
      <c r="E1510" s="1">
        <v>45657</v>
      </c>
      <c r="F1510" s="1">
        <v>45688</v>
      </c>
      <c r="G1510" t="s">
        <v>2933</v>
      </c>
      <c r="H1510">
        <v>207.47</v>
      </c>
      <c r="I1510" s="3">
        <v>211.51540832049307</v>
      </c>
      <c r="J1510" t="s">
        <v>3</v>
      </c>
      <c r="K1510" t="s">
        <v>1</v>
      </c>
      <c r="L1510" s="5">
        <v>-1.9125832735378601E-2</v>
      </c>
      <c r="M1510" s="6" t="s">
        <v>9452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7">
        <v>196.84072774133554</v>
      </c>
    </row>
    <row r="1511" spans="1:19" x14ac:dyDescent="0.25">
      <c r="A1511" t="s">
        <v>10990</v>
      </c>
      <c r="B1511" t="s">
        <v>2934</v>
      </c>
      <c r="C1511" t="s">
        <v>9389</v>
      </c>
      <c r="D1511" t="s">
        <v>9383</v>
      </c>
      <c r="E1511" s="1">
        <v>45657</v>
      </c>
      <c r="F1511" s="1">
        <v>45688</v>
      </c>
      <c r="G1511" t="s">
        <v>2935</v>
      </c>
      <c r="H1511">
        <v>231.28190000000001</v>
      </c>
      <c r="I1511" s="3">
        <v>240.37180277349768</v>
      </c>
      <c r="J1511" t="s">
        <v>3</v>
      </c>
      <c r="K1511" t="s">
        <v>12</v>
      </c>
      <c r="L1511" s="5">
        <v>-3.7816011148624984E-2</v>
      </c>
      <c r="M1511" s="6" t="s">
        <v>9458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7">
        <v>131.26235468432759</v>
      </c>
    </row>
    <row r="1512" spans="1:19" x14ac:dyDescent="0.25">
      <c r="A1512" t="s">
        <v>10991</v>
      </c>
      <c r="B1512" t="s">
        <v>2936</v>
      </c>
      <c r="C1512" t="s">
        <v>9388</v>
      </c>
      <c r="D1512" t="s">
        <v>9383</v>
      </c>
      <c r="E1512" s="1">
        <v>45657</v>
      </c>
      <c r="F1512" s="1">
        <v>45688</v>
      </c>
      <c r="G1512" t="s">
        <v>2937</v>
      </c>
      <c r="H1512">
        <v>1337.1304</v>
      </c>
      <c r="I1512" s="3">
        <v>1296.7012469953775</v>
      </c>
      <c r="J1512" t="s">
        <v>3</v>
      </c>
      <c r="K1512" t="s">
        <v>12</v>
      </c>
      <c r="L1512" s="5">
        <v>3.1178463889274477E-2</v>
      </c>
      <c r="M1512" s="6" t="s">
        <v>9454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7">
        <v>1197.5431111133755</v>
      </c>
    </row>
    <row r="1513" spans="1:19" x14ac:dyDescent="0.25">
      <c r="A1513" t="s">
        <v>10992</v>
      </c>
      <c r="B1513" t="s">
        <v>2938</v>
      </c>
      <c r="C1513" t="s">
        <v>9389</v>
      </c>
      <c r="D1513" t="s">
        <v>9383</v>
      </c>
      <c r="E1513" s="1">
        <v>45657</v>
      </c>
      <c r="F1513" s="1">
        <v>45688</v>
      </c>
      <c r="G1513" t="s">
        <v>2939</v>
      </c>
      <c r="H1513">
        <v>55.792999999999999</v>
      </c>
      <c r="I1513" s="3">
        <v>91.967488443759635</v>
      </c>
      <c r="J1513" t="s">
        <v>3</v>
      </c>
      <c r="K1513" t="s">
        <v>12</v>
      </c>
      <c r="L1513" s="5">
        <v>-0.39333996237030244</v>
      </c>
      <c r="M1513" s="6" t="s">
        <v>10993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7">
        <v>40.50937472003492</v>
      </c>
    </row>
    <row r="1514" spans="1:19" x14ac:dyDescent="0.25">
      <c r="A1514" t="s">
        <v>10994</v>
      </c>
      <c r="B1514" t="s">
        <v>2940</v>
      </c>
      <c r="C1514" t="s">
        <v>9389</v>
      </c>
      <c r="D1514" t="s">
        <v>9383</v>
      </c>
      <c r="E1514" s="1">
        <v>45657</v>
      </c>
      <c r="F1514" s="1">
        <v>45688</v>
      </c>
      <c r="G1514" t="s">
        <v>2941</v>
      </c>
      <c r="H1514">
        <v>27.382999999999999</v>
      </c>
      <c r="I1514" s="3">
        <v>21.023944530046226</v>
      </c>
      <c r="J1514" t="s">
        <v>3</v>
      </c>
      <c r="K1514" t="s">
        <v>1</v>
      </c>
      <c r="L1514" s="5">
        <v>0.30246728728121286</v>
      </c>
      <c r="M1514" s="6" t="s">
        <v>10995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7">
        <v>35.018270321755388</v>
      </c>
    </row>
    <row r="1515" spans="1:19" x14ac:dyDescent="0.25">
      <c r="A1515" t="s">
        <v>10996</v>
      </c>
      <c r="B1515" t="s">
        <v>2942</v>
      </c>
      <c r="C1515" t="s">
        <v>9389</v>
      </c>
      <c r="D1515" t="s">
        <v>9383</v>
      </c>
      <c r="E1515" s="1">
        <v>45657</v>
      </c>
      <c r="F1515" s="1">
        <v>45688</v>
      </c>
      <c r="G1515" t="s">
        <v>2943</v>
      </c>
      <c r="H1515">
        <v>158</v>
      </c>
      <c r="I1515" s="3">
        <v>143.39861325115564</v>
      </c>
      <c r="J1515" t="s">
        <v>3</v>
      </c>
      <c r="K1515" t="s">
        <v>12</v>
      </c>
      <c r="L1515" s="5">
        <v>0.10182376536145954</v>
      </c>
      <c r="M1515" s="6" t="s">
        <v>9591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7">
        <v>239.5369495922213</v>
      </c>
    </row>
    <row r="1516" spans="1:19" x14ac:dyDescent="0.25">
      <c r="A1516" t="s">
        <v>10997</v>
      </c>
      <c r="B1516" t="s">
        <v>2944</v>
      </c>
      <c r="C1516" t="s">
        <v>9388</v>
      </c>
      <c r="D1516" t="s">
        <v>9383</v>
      </c>
      <c r="E1516" s="1">
        <v>45657</v>
      </c>
      <c r="F1516" s="1">
        <v>45688</v>
      </c>
      <c r="G1516" t="s">
        <v>2945</v>
      </c>
      <c r="H1516">
        <v>609.2998</v>
      </c>
      <c r="I1516" s="3">
        <v>589.88457473035442</v>
      </c>
      <c r="J1516" t="s">
        <v>3</v>
      </c>
      <c r="K1516" t="s">
        <v>12</v>
      </c>
      <c r="L1516" s="5">
        <v>3.2913600560788625E-2</v>
      </c>
      <c r="M1516" s="6" t="s">
        <v>9454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7">
        <v>583.73075365258228</v>
      </c>
    </row>
    <row r="1517" spans="1:19" x14ac:dyDescent="0.25">
      <c r="A1517" t="s">
        <v>10998</v>
      </c>
      <c r="B1517" t="s">
        <v>2946</v>
      </c>
      <c r="C1517" t="s">
        <v>9388</v>
      </c>
      <c r="D1517" t="s">
        <v>9383</v>
      </c>
      <c r="E1517" s="1">
        <v>45657</v>
      </c>
      <c r="F1517" s="1">
        <v>45688</v>
      </c>
      <c r="G1517" t="s">
        <v>2947</v>
      </c>
      <c r="H1517">
        <v>1233.5</v>
      </c>
      <c r="I1517" s="3">
        <v>1180.5427150410676</v>
      </c>
      <c r="J1517" t="s">
        <v>3</v>
      </c>
      <c r="K1517" t="s">
        <v>12</v>
      </c>
      <c r="L1517" s="5">
        <v>4.4858423404942283E-2</v>
      </c>
      <c r="M1517" s="6" t="s">
        <v>9450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7">
        <v>765.91823389470346</v>
      </c>
    </row>
    <row r="1518" spans="1:19" x14ac:dyDescent="0.25">
      <c r="A1518" t="s">
        <v>10999</v>
      </c>
      <c r="B1518" t="s">
        <v>2948</v>
      </c>
      <c r="C1518" t="s">
        <v>9388</v>
      </c>
      <c r="D1518" t="s">
        <v>9383</v>
      </c>
      <c r="E1518" s="1">
        <v>45657</v>
      </c>
      <c r="F1518" s="1">
        <v>45688</v>
      </c>
      <c r="G1518" t="s">
        <v>2949</v>
      </c>
      <c r="H1518">
        <v>994.39110000000005</v>
      </c>
      <c r="I1518" s="3">
        <v>932.88119984591697</v>
      </c>
      <c r="J1518" t="s">
        <v>3</v>
      </c>
      <c r="K1518" t="s">
        <v>12</v>
      </c>
      <c r="L1518" s="5">
        <v>6.5935405455960217E-2</v>
      </c>
      <c r="M1518" s="6" t="s">
        <v>9503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764.07273672855558</v>
      </c>
    </row>
    <row r="1519" spans="1:19" x14ac:dyDescent="0.25">
      <c r="A1519" t="s">
        <v>11000</v>
      </c>
      <c r="B1519" t="s">
        <v>2950</v>
      </c>
      <c r="C1519" t="s">
        <v>9388</v>
      </c>
      <c r="D1519" t="s">
        <v>9383</v>
      </c>
      <c r="E1519" s="1">
        <v>45657</v>
      </c>
      <c r="F1519" s="1">
        <v>45688</v>
      </c>
      <c r="G1519" t="s">
        <v>2951</v>
      </c>
      <c r="H1519">
        <v>2415.2910000000002</v>
      </c>
      <c r="I1519" s="3">
        <v>2400.1452331278892</v>
      </c>
      <c r="J1519" t="s">
        <v>3</v>
      </c>
      <c r="K1519" t="s">
        <v>12</v>
      </c>
      <c r="L1519" s="5">
        <v>6.3103543331721745E-3</v>
      </c>
      <c r="M1519" s="6" t="s">
        <v>9446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7">
        <v>1644.5225247543981</v>
      </c>
    </row>
    <row r="1520" spans="1:19" x14ac:dyDescent="0.25">
      <c r="A1520" t="s">
        <v>11001</v>
      </c>
      <c r="B1520" t="s">
        <v>2952</v>
      </c>
      <c r="C1520" t="s">
        <v>9389</v>
      </c>
      <c r="D1520" t="s">
        <v>9383</v>
      </c>
      <c r="E1520" s="1">
        <v>45657</v>
      </c>
      <c r="F1520" s="1">
        <v>45688</v>
      </c>
      <c r="G1520" t="s">
        <v>2953</v>
      </c>
      <c r="H1520">
        <v>165.834</v>
      </c>
      <c r="I1520" s="3" t="s">
        <v>9515</v>
      </c>
      <c r="J1520" t="s">
        <v>3</v>
      </c>
      <c r="K1520" t="s">
        <v>12</v>
      </c>
      <c r="L1520" s="5" t="s">
        <v>9359</v>
      </c>
      <c r="M1520" s="6" t="s">
        <v>9359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7">
        <v>87.058964278177328</v>
      </c>
    </row>
    <row r="1521" spans="1:19" x14ac:dyDescent="0.25">
      <c r="A1521" t="s">
        <v>11002</v>
      </c>
      <c r="B1521" t="s">
        <v>2954</v>
      </c>
      <c r="C1521" t="s">
        <v>9389</v>
      </c>
      <c r="D1521" t="s">
        <v>9383</v>
      </c>
      <c r="E1521" s="1">
        <v>45657</v>
      </c>
      <c r="F1521" s="1">
        <v>45688</v>
      </c>
      <c r="G1521" t="s">
        <v>2955</v>
      </c>
      <c r="H1521">
        <v>0</v>
      </c>
      <c r="I1521" s="3">
        <v>0</v>
      </c>
      <c r="J1521" t="s">
        <v>3</v>
      </c>
      <c r="K1521" t="s">
        <v>12</v>
      </c>
      <c r="L1521" s="5" t="s">
        <v>9359</v>
      </c>
      <c r="M1521" s="6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7">
        <v>144.14149045483776</v>
      </c>
    </row>
    <row r="1522" spans="1:19" x14ac:dyDescent="0.25">
      <c r="A1522" t="s">
        <v>11003</v>
      </c>
      <c r="B1522" t="s">
        <v>2956</v>
      </c>
      <c r="C1522" t="s">
        <v>9389</v>
      </c>
      <c r="D1522" t="s">
        <v>9383</v>
      </c>
      <c r="E1522" s="1">
        <v>45657</v>
      </c>
      <c r="F1522" s="1">
        <v>45688</v>
      </c>
      <c r="G1522" t="s">
        <v>2957</v>
      </c>
      <c r="H1522">
        <v>82.1</v>
      </c>
      <c r="I1522" s="3">
        <v>79.404160246533138</v>
      </c>
      <c r="J1522" t="s">
        <v>3</v>
      </c>
      <c r="K1522" t="s">
        <v>12</v>
      </c>
      <c r="L1522" s="5">
        <v>3.3950862840143925E-2</v>
      </c>
      <c r="M1522" s="6" t="s">
        <v>9454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7">
        <v>89.380203864722773</v>
      </c>
    </row>
    <row r="1523" spans="1:19" x14ac:dyDescent="0.25">
      <c r="A1523" t="s">
        <v>11004</v>
      </c>
      <c r="B1523" t="s">
        <v>2958</v>
      </c>
      <c r="C1523" t="s">
        <v>9389</v>
      </c>
      <c r="D1523" t="s">
        <v>9383</v>
      </c>
      <c r="E1523" s="1">
        <v>45657</v>
      </c>
      <c r="F1523" s="1">
        <v>45688</v>
      </c>
      <c r="G1523" t="s">
        <v>2959</v>
      </c>
      <c r="H1523">
        <v>45.63</v>
      </c>
      <c r="I1523" s="3">
        <v>46.130970724191066</v>
      </c>
      <c r="J1523" t="s">
        <v>3</v>
      </c>
      <c r="K1523" t="s">
        <v>12</v>
      </c>
      <c r="L1523" s="5">
        <v>-1.0859748154581017E-2</v>
      </c>
      <c r="M1523" s="6" t="s">
        <v>9448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7">
        <v>30.475629410451411</v>
      </c>
    </row>
    <row r="1524" spans="1:19" x14ac:dyDescent="0.25">
      <c r="A1524" t="s">
        <v>11004</v>
      </c>
      <c r="B1524" t="s">
        <v>2958</v>
      </c>
      <c r="C1524" t="s">
        <v>9389</v>
      </c>
      <c r="D1524" t="s">
        <v>9383</v>
      </c>
      <c r="E1524" s="1">
        <v>45657</v>
      </c>
      <c r="F1524" s="1">
        <v>45688</v>
      </c>
      <c r="G1524" t="s">
        <v>2959</v>
      </c>
      <c r="H1524">
        <v>45.63</v>
      </c>
      <c r="I1524" s="3">
        <v>46.130970724191066</v>
      </c>
      <c r="J1524" t="s">
        <v>3</v>
      </c>
      <c r="K1524" t="s">
        <v>12</v>
      </c>
      <c r="L1524" s="5">
        <v>-1.0859748154581017E-2</v>
      </c>
      <c r="M1524" s="6" t="s">
        <v>9448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7">
        <v>30.475629410451411</v>
      </c>
    </row>
    <row r="1525" spans="1:19" x14ac:dyDescent="0.25">
      <c r="A1525" t="s">
        <v>11005</v>
      </c>
      <c r="B1525" t="s">
        <v>2960</v>
      </c>
      <c r="C1525" t="s">
        <v>9388</v>
      </c>
      <c r="D1525" t="s">
        <v>9383</v>
      </c>
      <c r="E1525" s="1">
        <v>45657</v>
      </c>
      <c r="F1525" s="1">
        <v>45688</v>
      </c>
      <c r="G1525" t="s">
        <v>2961</v>
      </c>
      <c r="H1525">
        <v>1217.48</v>
      </c>
      <c r="I1525" s="3">
        <v>1191.8962946070878</v>
      </c>
      <c r="J1525" t="s">
        <v>3</v>
      </c>
      <c r="K1525" t="s">
        <v>12</v>
      </c>
      <c r="L1525" s="5">
        <v>2.1464707549364359E-2</v>
      </c>
      <c r="M1525" s="6" t="s">
        <v>9472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7">
        <v>1203.3748821584029</v>
      </c>
    </row>
    <row r="1526" spans="1:19" x14ac:dyDescent="0.25">
      <c r="A1526" t="s">
        <v>11006</v>
      </c>
      <c r="B1526" t="s">
        <v>2962</v>
      </c>
      <c r="C1526" t="s">
        <v>9388</v>
      </c>
      <c r="D1526" t="s">
        <v>9383</v>
      </c>
      <c r="E1526" s="1">
        <v>45657</v>
      </c>
      <c r="F1526" s="1">
        <v>45688</v>
      </c>
      <c r="G1526" t="s">
        <v>2963</v>
      </c>
      <c r="H1526">
        <v>358.30889999999999</v>
      </c>
      <c r="I1526" s="3">
        <v>360.42117611710319</v>
      </c>
      <c r="J1526" t="s">
        <v>3</v>
      </c>
      <c r="K1526" t="s">
        <v>12</v>
      </c>
      <c r="L1526" s="5">
        <v>-5.8605771721274014E-3</v>
      </c>
      <c r="M1526" s="6" t="s">
        <v>9448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7">
        <v>297.60487301301117</v>
      </c>
    </row>
    <row r="1527" spans="1:19" x14ac:dyDescent="0.25">
      <c r="A1527" t="s">
        <v>11007</v>
      </c>
      <c r="B1527" t="s">
        <v>2964</v>
      </c>
      <c r="C1527" t="s">
        <v>9388</v>
      </c>
      <c r="D1527" t="s">
        <v>9383</v>
      </c>
      <c r="E1527" s="1">
        <v>45657</v>
      </c>
      <c r="F1527" s="1">
        <v>45688</v>
      </c>
      <c r="G1527" t="s">
        <v>2965</v>
      </c>
      <c r="H1527">
        <v>174.816</v>
      </c>
      <c r="I1527" s="3">
        <v>175.18972265023115</v>
      </c>
      <c r="J1527" t="s">
        <v>3</v>
      </c>
      <c r="K1527" t="s">
        <v>12</v>
      </c>
      <c r="L1527" s="5">
        <v>-2.1332452873236152E-3</v>
      </c>
      <c r="M1527" s="6" t="s">
        <v>9495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7">
        <v>321.11650690973545</v>
      </c>
    </row>
    <row r="1528" spans="1:19" x14ac:dyDescent="0.25">
      <c r="A1528" t="s">
        <v>11008</v>
      </c>
      <c r="B1528" t="s">
        <v>2966</v>
      </c>
      <c r="C1528" t="s">
        <v>9388</v>
      </c>
      <c r="D1528" t="s">
        <v>9383</v>
      </c>
      <c r="E1528" s="1">
        <v>45657</v>
      </c>
      <c r="F1528" s="1">
        <v>45688</v>
      </c>
      <c r="G1528" t="s">
        <v>2967</v>
      </c>
      <c r="H1528">
        <v>233.32910000000001</v>
      </c>
      <c r="I1528" s="3">
        <v>179.0794468412943</v>
      </c>
      <c r="J1528" t="s">
        <v>3</v>
      </c>
      <c r="K1528" t="s">
        <v>12</v>
      </c>
      <c r="L1528" s="5">
        <v>0.30293623369734557</v>
      </c>
      <c r="M1528" s="6" t="s">
        <v>10995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7">
        <v>348.35604508207854</v>
      </c>
    </row>
    <row r="1529" spans="1:19" x14ac:dyDescent="0.25">
      <c r="A1529" t="s">
        <v>11009</v>
      </c>
      <c r="B1529" t="s">
        <v>2968</v>
      </c>
      <c r="C1529" t="s">
        <v>9388</v>
      </c>
      <c r="D1529" t="s">
        <v>9383</v>
      </c>
      <c r="E1529" s="1">
        <v>45657</v>
      </c>
      <c r="F1529" s="1">
        <v>45688</v>
      </c>
      <c r="G1529" t="s">
        <v>2969</v>
      </c>
      <c r="H1529">
        <v>1546.5996</v>
      </c>
      <c r="I1529" s="3">
        <v>1376.6655550077044</v>
      </c>
      <c r="J1529" t="s">
        <v>3</v>
      </c>
      <c r="K1529" t="s">
        <v>12</v>
      </c>
      <c r="L1529" s="5">
        <v>0.1234388732790983</v>
      </c>
      <c r="M1529" s="6" t="s">
        <v>9460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7">
        <v>1234.0839550031039</v>
      </c>
    </row>
    <row r="1530" spans="1:19" x14ac:dyDescent="0.25">
      <c r="A1530" t="s">
        <v>11010</v>
      </c>
      <c r="B1530" t="s">
        <v>2970</v>
      </c>
      <c r="C1530" t="s">
        <v>9388</v>
      </c>
      <c r="D1530" t="s">
        <v>9383</v>
      </c>
      <c r="E1530" s="1">
        <v>45657</v>
      </c>
      <c r="F1530" s="1">
        <v>45688</v>
      </c>
      <c r="G1530" t="s">
        <v>2971</v>
      </c>
      <c r="H1530">
        <v>75.599999999999994</v>
      </c>
      <c r="I1530" s="3">
        <v>72.926194144838206</v>
      </c>
      <c r="J1530" t="s">
        <v>3</v>
      </c>
      <c r="K1530" t="s">
        <v>12</v>
      </c>
      <c r="L1530" s="5">
        <v>3.6664546758759409E-2</v>
      </c>
      <c r="M1530" s="6" t="s">
        <v>9450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7">
        <v>83.748661399791928</v>
      </c>
    </row>
    <row r="1531" spans="1:19" x14ac:dyDescent="0.25">
      <c r="A1531" t="s">
        <v>11011</v>
      </c>
      <c r="B1531" t="s">
        <v>2972</v>
      </c>
      <c r="C1531" t="s">
        <v>9388</v>
      </c>
      <c r="D1531" t="s">
        <v>9383</v>
      </c>
      <c r="E1531" s="1">
        <v>45657</v>
      </c>
      <c r="F1531" s="1">
        <v>45688</v>
      </c>
      <c r="G1531" t="s">
        <v>2973</v>
      </c>
      <c r="H1531">
        <v>1552.5996</v>
      </c>
      <c r="I1531" s="3">
        <v>1575.2258163328199</v>
      </c>
      <c r="J1531" t="s">
        <v>3</v>
      </c>
      <c r="K1531" t="s">
        <v>12</v>
      </c>
      <c r="L1531" s="5">
        <v>-1.4363792224720173E-2</v>
      </c>
      <c r="M1531" s="6" t="s">
        <v>9448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7">
        <v>1110.9892940210389</v>
      </c>
    </row>
    <row r="1532" spans="1:19" x14ac:dyDescent="0.25">
      <c r="A1532" t="s">
        <v>11012</v>
      </c>
      <c r="B1532" t="s">
        <v>2974</v>
      </c>
      <c r="C1532" t="s">
        <v>9389</v>
      </c>
      <c r="D1532" t="s">
        <v>9383</v>
      </c>
      <c r="E1532" s="1">
        <v>45657</v>
      </c>
      <c r="F1532" s="1">
        <v>45688</v>
      </c>
      <c r="G1532" t="s">
        <v>2975</v>
      </c>
      <c r="H1532">
        <v>196.5</v>
      </c>
      <c r="I1532" s="3">
        <v>199.14838212634822</v>
      </c>
      <c r="J1532" t="s">
        <v>3</v>
      </c>
      <c r="K1532" t="s">
        <v>12</v>
      </c>
      <c r="L1532" s="5">
        <v>-1.3298536990714704E-2</v>
      </c>
      <c r="M1532" s="6" t="s">
        <v>9448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7">
        <v>190.36660566217273</v>
      </c>
    </row>
    <row r="1533" spans="1:19" x14ac:dyDescent="0.25">
      <c r="A1533" t="s">
        <v>11013</v>
      </c>
      <c r="B1533" t="s">
        <v>2976</v>
      </c>
      <c r="C1533" t="s">
        <v>9388</v>
      </c>
      <c r="D1533" t="s">
        <v>9383</v>
      </c>
      <c r="E1533" s="1">
        <v>45657</v>
      </c>
      <c r="F1533" s="1">
        <v>45688</v>
      </c>
      <c r="G1533" t="s">
        <v>2977</v>
      </c>
      <c r="H1533">
        <v>1308.6582000000001</v>
      </c>
      <c r="I1533" s="3">
        <v>1324.4212491525425</v>
      </c>
      <c r="J1533" t="s">
        <v>3</v>
      </c>
      <c r="K1533" t="s">
        <v>12</v>
      </c>
      <c r="L1533" s="5">
        <v>-1.1901839511128887E-2</v>
      </c>
      <c r="M1533" s="6" t="s">
        <v>9448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7">
        <v>1124.8305227671481</v>
      </c>
    </row>
    <row r="1534" spans="1:19" x14ac:dyDescent="0.25">
      <c r="A1534" t="s">
        <v>11014</v>
      </c>
      <c r="B1534" t="s">
        <v>2978</v>
      </c>
      <c r="C1534" t="s">
        <v>9388</v>
      </c>
      <c r="D1534" t="s">
        <v>9383</v>
      </c>
      <c r="E1534" s="1">
        <v>45657</v>
      </c>
      <c r="F1534" s="1">
        <v>45688</v>
      </c>
      <c r="G1534" t="s">
        <v>2979</v>
      </c>
      <c r="H1534">
        <v>512.5</v>
      </c>
      <c r="I1534" s="3">
        <v>519.21879815100158</v>
      </c>
      <c r="J1534" t="s">
        <v>3</v>
      </c>
      <c r="K1534" t="s">
        <v>12</v>
      </c>
      <c r="L1534" s="5">
        <v>-1.294020589186673E-2</v>
      </c>
      <c r="M1534" s="6" t="s">
        <v>9448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7">
        <v>484.88592543370055</v>
      </c>
    </row>
    <row r="1535" spans="1:19" x14ac:dyDescent="0.25">
      <c r="A1535" t="s">
        <v>11015</v>
      </c>
      <c r="B1535" t="s">
        <v>2980</v>
      </c>
      <c r="C1535" t="s">
        <v>9388</v>
      </c>
      <c r="D1535" t="s">
        <v>9383</v>
      </c>
      <c r="E1535" s="1">
        <v>45657</v>
      </c>
      <c r="F1535" s="1">
        <v>45676</v>
      </c>
      <c r="G1535" t="s">
        <v>2981</v>
      </c>
      <c r="H1535">
        <v>492.89980000000003</v>
      </c>
      <c r="I1535" s="3">
        <v>493.89603605546995</v>
      </c>
      <c r="J1535" t="s">
        <v>3</v>
      </c>
      <c r="K1535" t="s">
        <v>12</v>
      </c>
      <c r="L1535" s="5">
        <v>-2.0170966817761871E-3</v>
      </c>
      <c r="M1535" s="6" t="s">
        <v>9495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7">
        <v>673.23736621075568</v>
      </c>
    </row>
    <row r="1536" spans="1:19" x14ac:dyDescent="0.25">
      <c r="A1536" t="s">
        <v>11016</v>
      </c>
      <c r="B1536" t="s">
        <v>2982</v>
      </c>
      <c r="C1536" t="s">
        <v>9388</v>
      </c>
      <c r="D1536" t="s">
        <v>9383</v>
      </c>
      <c r="E1536" s="1">
        <v>45657</v>
      </c>
      <c r="F1536" s="1">
        <v>45688</v>
      </c>
      <c r="G1536" t="s">
        <v>2983</v>
      </c>
      <c r="H1536">
        <v>2321.7988</v>
      </c>
      <c r="I1536" s="3">
        <v>2181.4060092449922</v>
      </c>
      <c r="J1536" t="s">
        <v>3</v>
      </c>
      <c r="K1536" t="s">
        <v>12</v>
      </c>
      <c r="L1536" s="5">
        <v>6.4358853950163608E-2</v>
      </c>
      <c r="M1536" s="6" t="s">
        <v>9456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1465.8783990712809</v>
      </c>
    </row>
    <row r="1537" spans="1:19" x14ac:dyDescent="0.25">
      <c r="A1537" t="s">
        <v>11017</v>
      </c>
      <c r="B1537" t="s">
        <v>2984</v>
      </c>
      <c r="C1537" t="s">
        <v>9388</v>
      </c>
      <c r="D1537" t="s">
        <v>9383</v>
      </c>
      <c r="E1537" s="1">
        <v>45657</v>
      </c>
      <c r="F1537" s="1">
        <v>45688</v>
      </c>
      <c r="G1537" t="s">
        <v>2985</v>
      </c>
      <c r="H1537">
        <v>2197.1797000000001</v>
      </c>
      <c r="I1537" s="3">
        <v>2194.1847788906007</v>
      </c>
      <c r="J1537" t="s">
        <v>3</v>
      </c>
      <c r="K1537" t="s">
        <v>12</v>
      </c>
      <c r="L1537" s="5">
        <v>1.364935687373503E-3</v>
      </c>
      <c r="M1537" s="6" t="s">
        <v>9495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7">
        <v>2081.9053531314516</v>
      </c>
    </row>
    <row r="1538" spans="1:19" x14ac:dyDescent="0.25">
      <c r="A1538" t="s">
        <v>11018</v>
      </c>
      <c r="B1538" t="s">
        <v>2986</v>
      </c>
      <c r="C1538" t="s">
        <v>9388</v>
      </c>
      <c r="D1538" t="s">
        <v>9383</v>
      </c>
      <c r="E1538" s="1">
        <v>45657</v>
      </c>
      <c r="F1538" s="1">
        <v>45688</v>
      </c>
      <c r="G1538" t="s">
        <v>2987</v>
      </c>
      <c r="H1538">
        <v>297.8999</v>
      </c>
      <c r="I1538" s="3">
        <v>299.36055469953777</v>
      </c>
      <c r="J1538" t="s">
        <v>3</v>
      </c>
      <c r="K1538" t="s">
        <v>12</v>
      </c>
      <c r="L1538" s="5">
        <v>-4.8792490413568368E-3</v>
      </c>
      <c r="M1538" s="6" t="s">
        <v>9495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7">
        <v>149.48527045798031</v>
      </c>
    </row>
    <row r="1539" spans="1:19" x14ac:dyDescent="0.25">
      <c r="A1539" t="s">
        <v>11019</v>
      </c>
      <c r="B1539" t="s">
        <v>2988</v>
      </c>
      <c r="C1539" t="s">
        <v>9388</v>
      </c>
      <c r="D1539" t="s">
        <v>9383</v>
      </c>
      <c r="E1539" s="1">
        <v>45657</v>
      </c>
      <c r="F1539" s="1">
        <v>45688</v>
      </c>
      <c r="G1539" t="s">
        <v>2989</v>
      </c>
      <c r="H1539">
        <v>879.71289999999999</v>
      </c>
      <c r="I1539" s="3">
        <v>864.90584036979976</v>
      </c>
      <c r="J1539" t="s">
        <v>3</v>
      </c>
      <c r="K1539" t="s">
        <v>12</v>
      </c>
      <c r="L1539" s="5">
        <v>1.7119851594330049E-2</v>
      </c>
      <c r="M1539" s="6" t="s">
        <v>9472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1228.6951032779521</v>
      </c>
    </row>
    <row r="1540" spans="1:19" x14ac:dyDescent="0.25">
      <c r="A1540" t="s">
        <v>11020</v>
      </c>
      <c r="B1540" t="s">
        <v>2990</v>
      </c>
      <c r="C1540" t="s">
        <v>9388</v>
      </c>
      <c r="D1540" t="s">
        <v>9383</v>
      </c>
      <c r="E1540" s="1">
        <v>45657</v>
      </c>
      <c r="F1540" s="1">
        <v>45688</v>
      </c>
      <c r="G1540" t="s">
        <v>2991</v>
      </c>
      <c r="H1540">
        <v>469.2</v>
      </c>
      <c r="I1540" s="3">
        <v>463.46922557781198</v>
      </c>
      <c r="J1540" t="s">
        <v>3</v>
      </c>
      <c r="K1540" t="s">
        <v>12</v>
      </c>
      <c r="L1540" s="5">
        <v>1.2364951340713803E-2</v>
      </c>
      <c r="M1540" s="6" t="s">
        <v>9446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615.03038559045081</v>
      </c>
    </row>
    <row r="1541" spans="1:19" x14ac:dyDescent="0.25">
      <c r="A1541" t="s">
        <v>11021</v>
      </c>
      <c r="B1541" t="s">
        <v>2992</v>
      </c>
      <c r="C1541" t="s">
        <v>9388</v>
      </c>
      <c r="D1541" t="s">
        <v>9383</v>
      </c>
      <c r="E1541" s="1">
        <v>45657</v>
      </c>
      <c r="F1541" s="1">
        <v>45688</v>
      </c>
      <c r="G1541" t="s">
        <v>2993</v>
      </c>
      <c r="H1541">
        <v>1425.9004</v>
      </c>
      <c r="I1541" s="3">
        <v>1464.2164446841296</v>
      </c>
      <c r="J1541" t="s">
        <v>3</v>
      </c>
      <c r="K1541" t="s">
        <v>12</v>
      </c>
      <c r="L1541" s="5">
        <v>-2.6168292825310635E-2</v>
      </c>
      <c r="M1541" s="6" t="s">
        <v>9464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7">
        <v>1018.271516393768</v>
      </c>
    </row>
    <row r="1542" spans="1:19" x14ac:dyDescent="0.25">
      <c r="A1542" t="s">
        <v>11022</v>
      </c>
      <c r="B1542" t="s">
        <v>2994</v>
      </c>
      <c r="C1542" t="s">
        <v>9388</v>
      </c>
      <c r="D1542" t="s">
        <v>9383</v>
      </c>
      <c r="E1542" s="1">
        <v>45657</v>
      </c>
      <c r="F1542" s="1">
        <v>45688</v>
      </c>
      <c r="G1542" t="s">
        <v>2995</v>
      </c>
      <c r="H1542">
        <v>676.5</v>
      </c>
      <c r="I1542" s="3">
        <v>682.0513097072419</v>
      </c>
      <c r="J1542" t="s">
        <v>3</v>
      </c>
      <c r="K1542" t="s">
        <v>12</v>
      </c>
      <c r="L1542" s="5">
        <v>-8.1391379625451732E-3</v>
      </c>
      <c r="M1542" s="6" t="s">
        <v>9448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7">
        <v>673.23736621075568</v>
      </c>
    </row>
    <row r="1543" spans="1:19" x14ac:dyDescent="0.25">
      <c r="A1543" t="s">
        <v>11023</v>
      </c>
      <c r="B1543" t="s">
        <v>2996</v>
      </c>
      <c r="C1543" t="s">
        <v>9389</v>
      </c>
      <c r="D1543" t="s">
        <v>9383</v>
      </c>
      <c r="E1543" s="1">
        <v>45657</v>
      </c>
      <c r="F1543" s="1">
        <v>45688</v>
      </c>
      <c r="G1543" t="s">
        <v>2997</v>
      </c>
      <c r="H1543">
        <v>356.11610000000002</v>
      </c>
      <c r="I1543" s="3">
        <v>364.2892089368259</v>
      </c>
      <c r="J1543" t="s">
        <v>3</v>
      </c>
      <c r="K1543" t="s">
        <v>12</v>
      </c>
      <c r="L1543" s="5">
        <v>-2.2435770086846718E-2</v>
      </c>
      <c r="M1543" s="6" t="s">
        <v>9452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7">
        <v>532.41249054409423</v>
      </c>
    </row>
    <row r="1544" spans="1:19" x14ac:dyDescent="0.25">
      <c r="A1544" t="s">
        <v>11024</v>
      </c>
      <c r="B1544" t="s">
        <v>2998</v>
      </c>
      <c r="C1544" t="s">
        <v>9388</v>
      </c>
      <c r="D1544" t="s">
        <v>9383</v>
      </c>
      <c r="E1544" s="1">
        <v>45657</v>
      </c>
      <c r="F1544" s="1">
        <v>45688</v>
      </c>
      <c r="G1544" t="s">
        <v>2999</v>
      </c>
      <c r="H1544">
        <v>552.81780000000003</v>
      </c>
      <c r="I1544" s="3">
        <v>574.69560909090899</v>
      </c>
      <c r="J1544" t="s">
        <v>3</v>
      </c>
      <c r="K1544" t="s">
        <v>12</v>
      </c>
      <c r="L1544" s="5">
        <v>-3.8068516175922551E-2</v>
      </c>
      <c r="M1544" s="6" t="s">
        <v>9458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421.88065218141105</v>
      </c>
    </row>
    <row r="1545" spans="1:19" x14ac:dyDescent="0.25">
      <c r="A1545" t="s">
        <v>11025</v>
      </c>
      <c r="B1545" t="s">
        <v>3000</v>
      </c>
      <c r="C1545" t="s">
        <v>9388</v>
      </c>
      <c r="D1545" t="s">
        <v>9383</v>
      </c>
      <c r="E1545" s="1">
        <v>45657</v>
      </c>
      <c r="F1545" s="1">
        <v>45688</v>
      </c>
      <c r="G1545" t="s">
        <v>3001</v>
      </c>
      <c r="H1545">
        <v>1651.6001000000001</v>
      </c>
      <c r="I1545" s="3">
        <v>1669.6981183359014</v>
      </c>
      <c r="J1545" t="s">
        <v>3</v>
      </c>
      <c r="K1545" t="s">
        <v>12</v>
      </c>
      <c r="L1545" s="5">
        <v>-1.0839096083990696E-2</v>
      </c>
      <c r="M1545" s="6" t="s">
        <v>9448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7">
        <v>1203.301062271757</v>
      </c>
    </row>
    <row r="1546" spans="1:19" x14ac:dyDescent="0.25">
      <c r="A1546" t="s">
        <v>11026</v>
      </c>
      <c r="B1546" t="s">
        <v>3002</v>
      </c>
      <c r="C1546" t="s">
        <v>9389</v>
      </c>
      <c r="D1546" t="s">
        <v>9383</v>
      </c>
      <c r="E1546" s="1">
        <v>45657</v>
      </c>
      <c r="F1546" s="1">
        <v>45688</v>
      </c>
      <c r="G1546" t="s">
        <v>3003</v>
      </c>
      <c r="H1546">
        <v>83.429900000000004</v>
      </c>
      <c r="I1546" s="3" t="s">
        <v>9515</v>
      </c>
      <c r="J1546" t="s">
        <v>3</v>
      </c>
      <c r="K1546" t="s">
        <v>1</v>
      </c>
      <c r="L1546" s="5" t="s">
        <v>9359</v>
      </c>
      <c r="M1546" s="6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7">
        <v>127.51841986731881</v>
      </c>
    </row>
    <row r="1547" spans="1:19" x14ac:dyDescent="0.25">
      <c r="A1547" t="s">
        <v>11027</v>
      </c>
      <c r="B1547" t="s">
        <v>3004</v>
      </c>
      <c r="C1547" t="s">
        <v>9389</v>
      </c>
      <c r="D1547" t="s">
        <v>9383</v>
      </c>
      <c r="E1547" s="1">
        <v>45657</v>
      </c>
      <c r="F1547" s="1">
        <v>45688</v>
      </c>
      <c r="G1547" t="s">
        <v>3005</v>
      </c>
      <c r="H1547">
        <v>8.452</v>
      </c>
      <c r="I1547" s="3">
        <v>9.8151001540832056E-4</v>
      </c>
      <c r="J1547" t="s">
        <v>3</v>
      </c>
      <c r="K1547" t="s">
        <v>1</v>
      </c>
      <c r="L1547" s="5">
        <v>8610.2213500784928</v>
      </c>
      <c r="M1547" s="6" t="s">
        <v>11028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7">
        <v>65.443980601313356</v>
      </c>
    </row>
    <row r="1548" spans="1:19" x14ac:dyDescent="0.25">
      <c r="A1548" t="s">
        <v>11029</v>
      </c>
      <c r="B1548" t="s">
        <v>3006</v>
      </c>
      <c r="C1548" t="s">
        <v>9388</v>
      </c>
      <c r="D1548" t="s">
        <v>9383</v>
      </c>
      <c r="E1548" s="1">
        <v>45657</v>
      </c>
      <c r="F1548" s="1">
        <v>45688</v>
      </c>
      <c r="G1548" t="s">
        <v>3007</v>
      </c>
      <c r="H1548">
        <v>1493.9204</v>
      </c>
      <c r="I1548" s="3">
        <v>1606.92741201849</v>
      </c>
      <c r="J1548" t="s">
        <v>3</v>
      </c>
      <c r="K1548" t="s">
        <v>12</v>
      </c>
      <c r="L1548" s="5">
        <v>-7.0324901531513495E-2</v>
      </c>
      <c r="M1548" s="6" t="s">
        <v>9501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7">
        <v>1434.910956623319</v>
      </c>
    </row>
    <row r="1549" spans="1:19" x14ac:dyDescent="0.25">
      <c r="A1549" t="s">
        <v>11030</v>
      </c>
      <c r="B1549" t="s">
        <v>3008</v>
      </c>
      <c r="C1549" t="s">
        <v>9388</v>
      </c>
      <c r="D1549" t="s">
        <v>9383</v>
      </c>
      <c r="E1549" s="1">
        <v>45657</v>
      </c>
      <c r="F1549" s="1">
        <v>45688</v>
      </c>
      <c r="G1549" t="s">
        <v>3009</v>
      </c>
      <c r="H1549">
        <v>151.66900000000001</v>
      </c>
      <c r="I1549" s="3">
        <v>152.52655824345149</v>
      </c>
      <c r="J1549" t="s">
        <v>3</v>
      </c>
      <c r="K1549" t="s">
        <v>12</v>
      </c>
      <c r="L1549" s="5">
        <v>-5.622353597481089E-3</v>
      </c>
      <c r="M1549" s="6" t="s">
        <v>9448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7">
        <v>190.08620811323419</v>
      </c>
    </row>
    <row r="1550" spans="1:19" x14ac:dyDescent="0.25">
      <c r="A1550" t="s">
        <v>11031</v>
      </c>
      <c r="B1550" t="s">
        <v>3010</v>
      </c>
      <c r="C1550" t="s">
        <v>9388</v>
      </c>
      <c r="D1550" t="s">
        <v>9383</v>
      </c>
      <c r="E1550" s="1">
        <v>45657</v>
      </c>
      <c r="F1550" s="1">
        <v>45688</v>
      </c>
      <c r="G1550" t="s">
        <v>3011</v>
      </c>
      <c r="H1550">
        <v>302.3</v>
      </c>
      <c r="I1550" s="3">
        <v>304.16985562403698</v>
      </c>
      <c r="J1550" t="s">
        <v>3</v>
      </c>
      <c r="K1550" t="s">
        <v>12</v>
      </c>
      <c r="L1550" s="5">
        <v>-6.1474060938773167E-3</v>
      </c>
      <c r="M1550" s="6" t="s">
        <v>9448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7">
        <v>453.47556366586321</v>
      </c>
    </row>
    <row r="1551" spans="1:19" x14ac:dyDescent="0.25">
      <c r="A1551" t="s">
        <v>11032</v>
      </c>
      <c r="B1551" t="s">
        <v>3012</v>
      </c>
      <c r="C1551" t="s">
        <v>9388</v>
      </c>
      <c r="D1551" t="s">
        <v>9383</v>
      </c>
      <c r="E1551" s="1">
        <v>45657</v>
      </c>
      <c r="F1551" s="1">
        <v>45688</v>
      </c>
      <c r="G1551" t="s">
        <v>3013</v>
      </c>
      <c r="H1551">
        <v>248.3691</v>
      </c>
      <c r="I1551" s="3">
        <v>256.17794191063172</v>
      </c>
      <c r="J1551" t="s">
        <v>3</v>
      </c>
      <c r="K1551" t="s">
        <v>12</v>
      </c>
      <c r="L1551" s="5">
        <v>-3.0482101044264964E-2</v>
      </c>
      <c r="M1551" s="6" t="s">
        <v>9464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7">
        <v>311.04009238256788</v>
      </c>
    </row>
    <row r="1552" spans="1:19" x14ac:dyDescent="0.25">
      <c r="A1552" t="s">
        <v>11033</v>
      </c>
      <c r="B1552" t="s">
        <v>3014</v>
      </c>
      <c r="C1552" t="s">
        <v>9388</v>
      </c>
      <c r="D1552" t="s">
        <v>9383</v>
      </c>
      <c r="E1552" s="1">
        <v>45657</v>
      </c>
      <c r="F1552" s="1">
        <v>45688</v>
      </c>
      <c r="G1552" t="s">
        <v>3015</v>
      </c>
      <c r="H1552">
        <v>1318</v>
      </c>
      <c r="I1552" s="3">
        <v>1296.0839753466873</v>
      </c>
      <c r="J1552" t="s">
        <v>3</v>
      </c>
      <c r="K1552" t="s">
        <v>12</v>
      </c>
      <c r="L1552" s="5">
        <v>1.690941719069583E-2</v>
      </c>
      <c r="M1552" s="6" t="s">
        <v>9472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1407.634508507653</v>
      </c>
    </row>
    <row r="1553" spans="1:19" x14ac:dyDescent="0.25">
      <c r="A1553" t="s">
        <v>11034</v>
      </c>
      <c r="B1553" t="s">
        <v>3016</v>
      </c>
      <c r="C1553" t="s">
        <v>9388</v>
      </c>
      <c r="D1553" t="s">
        <v>9383</v>
      </c>
      <c r="E1553" s="1">
        <v>45657</v>
      </c>
      <c r="F1553" s="1">
        <v>45688</v>
      </c>
      <c r="G1553" t="s">
        <v>3017</v>
      </c>
      <c r="H1553">
        <v>568.5</v>
      </c>
      <c r="I1553" s="3" t="s">
        <v>9515</v>
      </c>
      <c r="J1553" t="s">
        <v>3</v>
      </c>
      <c r="K1553" t="s">
        <v>12</v>
      </c>
      <c r="L1553" s="5" t="s">
        <v>9359</v>
      </c>
      <c r="M1553" s="6" t="s">
        <v>9359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7">
        <v>562.69208595849625</v>
      </c>
    </row>
    <row r="1554" spans="1:19" x14ac:dyDescent="0.25">
      <c r="A1554" t="s">
        <v>11035</v>
      </c>
      <c r="B1554" t="s">
        <v>3018</v>
      </c>
      <c r="C1554" t="s">
        <v>9389</v>
      </c>
      <c r="D1554" t="s">
        <v>9383</v>
      </c>
      <c r="E1554" s="1">
        <v>45657</v>
      </c>
      <c r="F1554" s="1">
        <v>45688</v>
      </c>
      <c r="G1554" t="s">
        <v>3019</v>
      </c>
      <c r="H1554">
        <v>0</v>
      </c>
      <c r="I1554" s="3">
        <v>0</v>
      </c>
      <c r="J1554" t="s">
        <v>3</v>
      </c>
      <c r="K1554" t="s">
        <v>12</v>
      </c>
      <c r="L1554" s="5" t="s">
        <v>9359</v>
      </c>
      <c r="M1554" s="6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7">
        <v>40.659132112715277</v>
      </c>
    </row>
    <row r="1555" spans="1:19" x14ac:dyDescent="0.25">
      <c r="A1555" t="s">
        <v>11036</v>
      </c>
      <c r="B1555" t="s">
        <v>3020</v>
      </c>
      <c r="C1555" t="s">
        <v>9388</v>
      </c>
      <c r="D1555" t="s">
        <v>9383</v>
      </c>
      <c r="E1555" s="1">
        <v>45657</v>
      </c>
      <c r="F1555" s="1">
        <v>45688</v>
      </c>
      <c r="G1555" t="s">
        <v>3021</v>
      </c>
      <c r="H1555">
        <v>241</v>
      </c>
      <c r="I1555" s="3">
        <v>236.44576271186443</v>
      </c>
      <c r="J1555" t="s">
        <v>3</v>
      </c>
      <c r="K1555" t="s">
        <v>12</v>
      </c>
      <c r="L1555" s="5">
        <v>1.9261234525422388E-2</v>
      </c>
      <c r="M1555" s="6" t="s">
        <v>9472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7">
        <v>334.3671765626774</v>
      </c>
    </row>
    <row r="1556" spans="1:19" x14ac:dyDescent="0.25">
      <c r="A1556" t="s">
        <v>11037</v>
      </c>
      <c r="B1556" t="s">
        <v>3022</v>
      </c>
      <c r="C1556" t="s">
        <v>9389</v>
      </c>
      <c r="D1556" t="s">
        <v>9383</v>
      </c>
      <c r="E1556" s="1">
        <v>45657</v>
      </c>
      <c r="F1556" s="1">
        <v>45688</v>
      </c>
      <c r="G1556" t="s">
        <v>3023</v>
      </c>
      <c r="H1556">
        <v>285.90039999999999</v>
      </c>
      <c r="I1556" s="3">
        <v>296.61203220338984</v>
      </c>
      <c r="J1556" t="s">
        <v>3</v>
      </c>
      <c r="K1556" t="s">
        <v>12</v>
      </c>
      <c r="L1556" s="5">
        <v>-3.6113276065769195E-2</v>
      </c>
      <c r="M1556" s="6" t="s">
        <v>9458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7">
        <v>439.36323055870287</v>
      </c>
    </row>
    <row r="1557" spans="1:19" x14ac:dyDescent="0.25">
      <c r="A1557" t="s">
        <v>11038</v>
      </c>
      <c r="B1557" t="s">
        <v>3024</v>
      </c>
      <c r="C1557" t="s">
        <v>9388</v>
      </c>
      <c r="D1557" t="s">
        <v>9383</v>
      </c>
      <c r="E1557" s="1">
        <v>45657</v>
      </c>
      <c r="F1557" s="1">
        <v>45688</v>
      </c>
      <c r="G1557" t="s">
        <v>3025</v>
      </c>
      <c r="H1557">
        <v>633.43939999999998</v>
      </c>
      <c r="I1557" s="3">
        <v>632.3948531587057</v>
      </c>
      <c r="J1557" t="s">
        <v>3</v>
      </c>
      <c r="K1557" t="s">
        <v>12</v>
      </c>
      <c r="L1557" s="5">
        <v>1.6517320406339575E-3</v>
      </c>
      <c r="M1557" s="6" t="s">
        <v>9495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7">
        <v>624.81152057103463</v>
      </c>
    </row>
    <row r="1558" spans="1:19" x14ac:dyDescent="0.25">
      <c r="A1558" t="s">
        <v>11039</v>
      </c>
      <c r="B1558" t="s">
        <v>3026</v>
      </c>
      <c r="C1558" t="s">
        <v>9389</v>
      </c>
      <c r="D1558" t="s">
        <v>9383</v>
      </c>
      <c r="E1558" s="1">
        <v>45657</v>
      </c>
      <c r="F1558" s="1">
        <v>45688</v>
      </c>
      <c r="G1558" t="s">
        <v>3027</v>
      </c>
      <c r="H1558">
        <v>210.42099999999999</v>
      </c>
      <c r="I1558" s="3">
        <v>218.68043143297385</v>
      </c>
      <c r="J1558" t="s">
        <v>3</v>
      </c>
      <c r="K1558" t="s">
        <v>1</v>
      </c>
      <c r="L1558" s="5">
        <v>-3.7769412557178916E-2</v>
      </c>
      <c r="M1558" s="6" t="s">
        <v>9458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7">
        <v>155.09873968595011</v>
      </c>
    </row>
    <row r="1559" spans="1:19" x14ac:dyDescent="0.25">
      <c r="A1559" t="s">
        <v>11040</v>
      </c>
      <c r="B1559" t="s">
        <v>3028</v>
      </c>
      <c r="C1559" t="s">
        <v>9388</v>
      </c>
      <c r="D1559" t="s">
        <v>9383</v>
      </c>
      <c r="E1559" s="1">
        <v>45657</v>
      </c>
      <c r="F1559" s="1">
        <v>45688</v>
      </c>
      <c r="G1559" t="s">
        <v>3029</v>
      </c>
      <c r="H1559">
        <v>576.74800000000005</v>
      </c>
      <c r="I1559" s="3">
        <v>584.16904560862872</v>
      </c>
      <c r="J1559" t="s">
        <v>3</v>
      </c>
      <c r="K1559" t="s">
        <v>12</v>
      </c>
      <c r="L1559" s="5">
        <v>-1.2703592674782826E-2</v>
      </c>
      <c r="M1559" s="6" t="s">
        <v>9448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7">
        <v>776.51138762839253</v>
      </c>
    </row>
    <row r="1560" spans="1:19" x14ac:dyDescent="0.25">
      <c r="A1560" t="s">
        <v>11041</v>
      </c>
      <c r="B1560" t="s">
        <v>3030</v>
      </c>
      <c r="C1560" t="s">
        <v>9388</v>
      </c>
      <c r="D1560" t="s">
        <v>9383</v>
      </c>
      <c r="E1560" s="1">
        <v>45657</v>
      </c>
      <c r="F1560" s="1">
        <v>45688</v>
      </c>
      <c r="G1560" t="s">
        <v>3031</v>
      </c>
      <c r="H1560">
        <v>1408.6093000000001</v>
      </c>
      <c r="I1560" s="3">
        <v>1412.3437385208015</v>
      </c>
      <c r="J1560" t="s">
        <v>3</v>
      </c>
      <c r="K1560" t="s">
        <v>12</v>
      </c>
      <c r="L1560" s="5">
        <v>-2.6441427953740604E-3</v>
      </c>
      <c r="M1560" s="6" t="s">
        <v>9495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7">
        <v>1644.3379750377833</v>
      </c>
    </row>
    <row r="1561" spans="1:19" x14ac:dyDescent="0.25">
      <c r="A1561" t="s">
        <v>11042</v>
      </c>
      <c r="B1561" t="s">
        <v>3032</v>
      </c>
      <c r="C1561" t="s">
        <v>9389</v>
      </c>
      <c r="D1561" t="s">
        <v>9383</v>
      </c>
      <c r="E1561" s="1">
        <v>45657</v>
      </c>
      <c r="F1561" s="1">
        <v>45688</v>
      </c>
      <c r="G1561" t="s">
        <v>3033</v>
      </c>
      <c r="H1561">
        <v>79.7</v>
      </c>
      <c r="I1561" s="3">
        <v>81.367180277349775</v>
      </c>
      <c r="J1561" t="s">
        <v>3</v>
      </c>
      <c r="K1561" t="s">
        <v>12</v>
      </c>
      <c r="L1561" s="5">
        <v>-2.0489591401188889E-2</v>
      </c>
      <c r="M1561" s="6" t="s">
        <v>9452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7">
        <v>65.019667988719021</v>
      </c>
    </row>
    <row r="1562" spans="1:19" x14ac:dyDescent="0.25">
      <c r="A1562" t="s">
        <v>11043</v>
      </c>
      <c r="B1562" t="s">
        <v>3034</v>
      </c>
      <c r="C1562" t="s">
        <v>9388</v>
      </c>
      <c r="D1562" t="s">
        <v>9383</v>
      </c>
      <c r="E1562" s="1">
        <v>45657</v>
      </c>
      <c r="F1562" s="1">
        <v>45688</v>
      </c>
      <c r="G1562" t="s">
        <v>3035</v>
      </c>
      <c r="H1562">
        <v>576.90039999999999</v>
      </c>
      <c r="I1562" s="3">
        <v>562.99375223420645</v>
      </c>
      <c r="J1562" t="s">
        <v>3</v>
      </c>
      <c r="K1562" t="s">
        <v>12</v>
      </c>
      <c r="L1562" s="5">
        <v>2.4701247057548725E-2</v>
      </c>
      <c r="M1562" s="6" t="s">
        <v>9472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7">
        <v>473.70221260684423</v>
      </c>
    </row>
    <row r="1563" spans="1:19" x14ac:dyDescent="0.25">
      <c r="A1563" t="s">
        <v>11044</v>
      </c>
      <c r="B1563" t="s">
        <v>3036</v>
      </c>
      <c r="C1563" t="s">
        <v>9388</v>
      </c>
      <c r="D1563" t="s">
        <v>9383</v>
      </c>
      <c r="E1563" s="1">
        <v>45657</v>
      </c>
      <c r="F1563" s="1">
        <v>45688</v>
      </c>
      <c r="G1563" t="s">
        <v>3037</v>
      </c>
      <c r="H1563">
        <v>513.48889999999994</v>
      </c>
      <c r="I1563" s="3">
        <v>491.61284745762714</v>
      </c>
      <c r="J1563" t="s">
        <v>3</v>
      </c>
      <c r="K1563" t="s">
        <v>12</v>
      </c>
      <c r="L1563" s="5">
        <v>4.4498537122259263E-2</v>
      </c>
      <c r="M1563" s="6" t="s">
        <v>9450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7">
        <v>472.22581487392591</v>
      </c>
    </row>
    <row r="1564" spans="1:19" x14ac:dyDescent="0.25">
      <c r="A1564" t="s">
        <v>11045</v>
      </c>
      <c r="B1564" t="s">
        <v>3038</v>
      </c>
      <c r="C1564" t="s">
        <v>9388</v>
      </c>
      <c r="D1564" t="s">
        <v>9383</v>
      </c>
      <c r="E1564" s="1">
        <v>45657</v>
      </c>
      <c r="F1564" s="1">
        <v>45688</v>
      </c>
      <c r="G1564" t="s">
        <v>3039</v>
      </c>
      <c r="H1564">
        <v>1973.1992</v>
      </c>
      <c r="I1564" s="3">
        <v>1974.6026342064717</v>
      </c>
      <c r="J1564" t="s">
        <v>3</v>
      </c>
      <c r="K1564" t="s">
        <v>12</v>
      </c>
      <c r="L1564" s="5">
        <v>-7.1074259811054752E-4</v>
      </c>
      <c r="M1564" s="6" t="s">
        <v>9495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7">
        <v>1483.7797215829155</v>
      </c>
    </row>
    <row r="1565" spans="1:19" x14ac:dyDescent="0.25">
      <c r="A1565" t="s">
        <v>11046</v>
      </c>
      <c r="B1565" t="s">
        <v>3040</v>
      </c>
      <c r="C1565" t="s">
        <v>9388</v>
      </c>
      <c r="D1565" t="s">
        <v>9383</v>
      </c>
      <c r="E1565" s="1">
        <v>45657</v>
      </c>
      <c r="F1565" s="1">
        <v>45688</v>
      </c>
      <c r="G1565" t="s">
        <v>3041</v>
      </c>
      <c r="H1565">
        <v>299.90280000000001</v>
      </c>
      <c r="I1565" s="3">
        <v>302.67629183359014</v>
      </c>
      <c r="J1565" t="s">
        <v>3</v>
      </c>
      <c r="K1565" t="s">
        <v>12</v>
      </c>
      <c r="L1565" s="5">
        <v>-9.1632278722212357E-3</v>
      </c>
      <c r="M1565" s="6" t="s">
        <v>9448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278.30097265510409</v>
      </c>
    </row>
    <row r="1566" spans="1:19" x14ac:dyDescent="0.25">
      <c r="A1566" t="s">
        <v>11047</v>
      </c>
      <c r="B1566" t="s">
        <v>3042</v>
      </c>
      <c r="C1566" t="s">
        <v>9389</v>
      </c>
      <c r="D1566" t="s">
        <v>9383</v>
      </c>
      <c r="E1566" s="1">
        <v>45657</v>
      </c>
      <c r="F1566" s="1">
        <v>45688</v>
      </c>
      <c r="G1566" t="s">
        <v>3043</v>
      </c>
      <c r="H1566">
        <v>210.63310000000001</v>
      </c>
      <c r="I1566" s="3">
        <v>195.5796117103236</v>
      </c>
      <c r="J1566" t="s">
        <v>3</v>
      </c>
      <c r="K1566" t="s">
        <v>12</v>
      </c>
      <c r="L1566" s="5">
        <v>7.6968596869761541E-2</v>
      </c>
      <c r="M1566" s="6" t="s">
        <v>9651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7">
        <v>97.791577420269149</v>
      </c>
    </row>
    <row r="1567" spans="1:19" x14ac:dyDescent="0.25">
      <c r="A1567" t="s">
        <v>11048</v>
      </c>
      <c r="B1567" t="s">
        <v>3044</v>
      </c>
      <c r="C1567" t="s">
        <v>9389</v>
      </c>
      <c r="D1567" t="s">
        <v>9383</v>
      </c>
      <c r="E1567" s="1">
        <v>45657</v>
      </c>
      <c r="F1567" s="1">
        <v>45688</v>
      </c>
      <c r="G1567" t="s">
        <v>3045</v>
      </c>
      <c r="H1567">
        <v>135.4</v>
      </c>
      <c r="I1567" s="3">
        <v>63.307395993836678</v>
      </c>
      <c r="J1567" t="s">
        <v>3</v>
      </c>
      <c r="K1567" t="s">
        <v>12</v>
      </c>
      <c r="L1567" s="5">
        <v>1.1387706424251274</v>
      </c>
      <c r="M1567" s="6" t="s">
        <v>11049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7">
        <v>35.068189452648838</v>
      </c>
    </row>
    <row r="1568" spans="1:19" x14ac:dyDescent="0.25">
      <c r="A1568" t="s">
        <v>11050</v>
      </c>
      <c r="B1568" t="s">
        <v>3046</v>
      </c>
      <c r="C1568" t="s">
        <v>9388</v>
      </c>
      <c r="D1568" t="s">
        <v>9383</v>
      </c>
      <c r="E1568" s="1">
        <v>45657</v>
      </c>
      <c r="F1568" s="1">
        <v>45688</v>
      </c>
      <c r="G1568" t="s">
        <v>3047</v>
      </c>
      <c r="H1568">
        <v>430</v>
      </c>
      <c r="I1568" s="3">
        <v>410.17293728813564</v>
      </c>
      <c r="J1568" t="s">
        <v>3</v>
      </c>
      <c r="K1568" t="s">
        <v>12</v>
      </c>
      <c r="L1568" s="5">
        <v>4.8338300529896738E-2</v>
      </c>
      <c r="M1568" s="6" t="s">
        <v>9568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7">
        <v>547.96501857263593</v>
      </c>
    </row>
    <row r="1569" spans="1:19" x14ac:dyDescent="0.25">
      <c r="A1569" t="s">
        <v>11051</v>
      </c>
      <c r="B1569" t="s">
        <v>3048</v>
      </c>
      <c r="C1569" t="s">
        <v>9389</v>
      </c>
      <c r="D1569" t="s">
        <v>9383</v>
      </c>
      <c r="E1569" s="1">
        <v>45657</v>
      </c>
      <c r="F1569" s="1">
        <v>45688</v>
      </c>
      <c r="G1569" t="s">
        <v>3049</v>
      </c>
      <c r="H1569">
        <v>60.89</v>
      </c>
      <c r="I1569" s="3">
        <v>74.712542372881359</v>
      </c>
      <c r="J1569" t="s">
        <v>3</v>
      </c>
      <c r="K1569" t="s">
        <v>12</v>
      </c>
      <c r="L1569" s="5">
        <v>-0.18500966415912745</v>
      </c>
      <c r="M1569" s="6" t="s">
        <v>9716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7">
        <v>46.948942605290014</v>
      </c>
    </row>
    <row r="1570" spans="1:19" x14ac:dyDescent="0.25">
      <c r="A1570" t="s">
        <v>11052</v>
      </c>
      <c r="B1570" t="s">
        <v>3050</v>
      </c>
      <c r="C1570" t="s">
        <v>9388</v>
      </c>
      <c r="D1570" t="s">
        <v>9383</v>
      </c>
      <c r="E1570" s="1">
        <v>45657</v>
      </c>
      <c r="F1570" s="1">
        <v>45688</v>
      </c>
      <c r="G1570" t="s">
        <v>3051</v>
      </c>
      <c r="H1570">
        <v>279.9128</v>
      </c>
      <c r="I1570" s="3">
        <v>299.7688628659476</v>
      </c>
      <c r="J1570" t="s">
        <v>3</v>
      </c>
      <c r="K1570" t="s">
        <v>12</v>
      </c>
      <c r="L1570" s="5">
        <v>-6.6237909688528718E-2</v>
      </c>
      <c r="M1570" s="6" t="s">
        <v>9501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7">
        <v>279.7773703880224</v>
      </c>
    </row>
    <row r="1571" spans="1:19" x14ac:dyDescent="0.25">
      <c r="A1571" t="s">
        <v>11053</v>
      </c>
      <c r="B1571" t="s">
        <v>3052</v>
      </c>
      <c r="C1571" t="s">
        <v>9389</v>
      </c>
      <c r="D1571" t="s">
        <v>9383</v>
      </c>
      <c r="E1571" s="1">
        <v>45657</v>
      </c>
      <c r="F1571" s="1">
        <v>45688</v>
      </c>
      <c r="G1571" t="s">
        <v>3053</v>
      </c>
      <c r="H1571">
        <v>32.6</v>
      </c>
      <c r="I1571" s="3">
        <v>38.278890600924498</v>
      </c>
      <c r="J1571" t="s">
        <v>3</v>
      </c>
      <c r="K1571" t="s">
        <v>12</v>
      </c>
      <c r="L1571" s="5">
        <v>-0.14835567363039881</v>
      </c>
      <c r="M1571" s="6" t="s">
        <v>9585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7">
        <v>18.445118865129889</v>
      </c>
    </row>
    <row r="1572" spans="1:19" x14ac:dyDescent="0.25">
      <c r="A1572" t="s">
        <v>11054</v>
      </c>
      <c r="B1572" t="s">
        <v>3054</v>
      </c>
      <c r="C1572" t="s">
        <v>9388</v>
      </c>
      <c r="D1572" t="s">
        <v>9383</v>
      </c>
      <c r="E1572" s="1">
        <v>45657</v>
      </c>
      <c r="F1572" s="1">
        <v>45688</v>
      </c>
      <c r="G1572" t="s">
        <v>3055</v>
      </c>
      <c r="H1572">
        <v>197.5</v>
      </c>
      <c r="I1572" s="3">
        <v>184.42413518233181</v>
      </c>
      <c r="J1572" t="s">
        <v>3</v>
      </c>
      <c r="K1572" t="s">
        <v>12</v>
      </c>
      <c r="L1572" s="5">
        <v>7.0901049934384508E-2</v>
      </c>
      <c r="M1572" s="6" t="s">
        <v>9503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7">
        <v>155.79687076620613</v>
      </c>
    </row>
    <row r="1573" spans="1:19" x14ac:dyDescent="0.25">
      <c r="A1573" t="s">
        <v>11055</v>
      </c>
      <c r="B1573" t="s">
        <v>3056</v>
      </c>
      <c r="C1573" t="s">
        <v>9388</v>
      </c>
      <c r="D1573" t="s">
        <v>9383</v>
      </c>
      <c r="E1573" s="1">
        <v>45657</v>
      </c>
      <c r="F1573" s="1">
        <v>45684</v>
      </c>
      <c r="G1573" t="s">
        <v>3057</v>
      </c>
      <c r="H1573">
        <v>225.0788</v>
      </c>
      <c r="I1573" s="3">
        <v>223.45263127889064</v>
      </c>
      <c r="J1573" t="s">
        <v>3</v>
      </c>
      <c r="K1573" t="s">
        <v>12</v>
      </c>
      <c r="L1573" s="5">
        <v>7.2774650797453599E-3</v>
      </c>
      <c r="M1573" s="6" t="s">
        <v>9446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7">
        <v>287.34390876922879</v>
      </c>
    </row>
    <row r="1574" spans="1:19" x14ac:dyDescent="0.25">
      <c r="A1574" t="s">
        <v>11056</v>
      </c>
      <c r="B1574" t="s">
        <v>3058</v>
      </c>
      <c r="C1574" t="s">
        <v>9388</v>
      </c>
      <c r="D1574" t="s">
        <v>9383</v>
      </c>
      <c r="E1574" s="1">
        <v>45657</v>
      </c>
      <c r="F1574" s="1">
        <v>45688</v>
      </c>
      <c r="G1574" t="s">
        <v>3059</v>
      </c>
      <c r="H1574">
        <v>369.04390000000001</v>
      </c>
      <c r="I1574" s="3">
        <v>372.74805855161787</v>
      </c>
      <c r="J1574" t="s">
        <v>3</v>
      </c>
      <c r="K1574" t="s">
        <v>12</v>
      </c>
      <c r="L1574" s="5">
        <v>-9.9374321787512043E-3</v>
      </c>
      <c r="M1574" s="6" t="s">
        <v>9448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7">
        <v>337.65216151842071</v>
      </c>
    </row>
    <row r="1575" spans="1:19" x14ac:dyDescent="0.25">
      <c r="A1575" t="s">
        <v>11057</v>
      </c>
      <c r="B1575" t="s">
        <v>3060</v>
      </c>
      <c r="C1575" t="s">
        <v>9388</v>
      </c>
      <c r="D1575" t="s">
        <v>9383</v>
      </c>
      <c r="E1575" s="1">
        <v>45657</v>
      </c>
      <c r="F1575" s="1">
        <v>45688</v>
      </c>
      <c r="G1575" t="s">
        <v>3061</v>
      </c>
      <c r="H1575">
        <v>1389.2891</v>
      </c>
      <c r="I1575" s="3">
        <v>1380.9155915254237</v>
      </c>
      <c r="J1575" t="s">
        <v>3</v>
      </c>
      <c r="K1575" t="s">
        <v>12</v>
      </c>
      <c r="L1575" s="5">
        <v>6.0637366439801887E-3</v>
      </c>
      <c r="M1575" s="6" t="s">
        <v>9446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7">
        <v>1195.6237940605818</v>
      </c>
    </row>
    <row r="1576" spans="1:19" x14ac:dyDescent="0.25">
      <c r="A1576" t="s">
        <v>11058</v>
      </c>
      <c r="B1576" t="s">
        <v>3062</v>
      </c>
      <c r="C1576" t="s">
        <v>9388</v>
      </c>
      <c r="D1576" t="s">
        <v>9383</v>
      </c>
      <c r="E1576" s="1">
        <v>45657</v>
      </c>
      <c r="F1576" s="1">
        <v>45688</v>
      </c>
      <c r="G1576" t="s">
        <v>3063</v>
      </c>
      <c r="H1576">
        <v>1183</v>
      </c>
      <c r="I1576" s="3">
        <v>1160.6355932203392</v>
      </c>
      <c r="J1576" t="s">
        <v>3</v>
      </c>
      <c r="K1576" t="s">
        <v>12</v>
      </c>
      <c r="L1576" s="5">
        <v>1.9269102990033149E-2</v>
      </c>
      <c r="M1576" s="6" t="s">
        <v>9472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7">
        <v>1159.0091302842072</v>
      </c>
    </row>
    <row r="1577" spans="1:19" x14ac:dyDescent="0.25">
      <c r="A1577" t="s">
        <v>11059</v>
      </c>
      <c r="B1577" t="s">
        <v>3064</v>
      </c>
      <c r="C1577" t="s">
        <v>9388</v>
      </c>
      <c r="D1577" t="s">
        <v>9383</v>
      </c>
      <c r="E1577" s="1">
        <v>45657</v>
      </c>
      <c r="F1577" s="1">
        <v>45688</v>
      </c>
      <c r="G1577" t="s">
        <v>3065</v>
      </c>
      <c r="H1577">
        <v>850</v>
      </c>
      <c r="I1577" s="3">
        <v>841.44932141756544</v>
      </c>
      <c r="J1577" t="s">
        <v>3</v>
      </c>
      <c r="K1577" t="s">
        <v>12</v>
      </c>
      <c r="L1577" s="5">
        <v>1.0161846191793833E-2</v>
      </c>
      <c r="M1577" s="6" t="s">
        <v>9446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1162.0357456366899</v>
      </c>
    </row>
    <row r="1578" spans="1:19" x14ac:dyDescent="0.25">
      <c r="A1578" t="s">
        <v>11060</v>
      </c>
      <c r="B1578" t="s">
        <v>3066</v>
      </c>
      <c r="C1578" t="s">
        <v>9389</v>
      </c>
      <c r="D1578" t="s">
        <v>9383</v>
      </c>
      <c r="E1578" s="1">
        <v>45657</v>
      </c>
      <c r="F1578" s="1">
        <v>45688</v>
      </c>
      <c r="G1578" t="s">
        <v>3067</v>
      </c>
      <c r="H1578">
        <v>485.90989999999999</v>
      </c>
      <c r="I1578" s="3">
        <v>462.18325115562402</v>
      </c>
      <c r="J1578" t="s">
        <v>3</v>
      </c>
      <c r="K1578" t="s">
        <v>12</v>
      </c>
      <c r="L1578" s="5">
        <v>5.1336020474672894E-2</v>
      </c>
      <c r="M1578" s="6" t="s">
        <v>9568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506.20494682503283</v>
      </c>
    </row>
    <row r="1579" spans="1:19" x14ac:dyDescent="0.25">
      <c r="A1579" t="s">
        <v>11061</v>
      </c>
      <c r="B1579" t="s">
        <v>3068</v>
      </c>
      <c r="C1579" t="s">
        <v>9388</v>
      </c>
      <c r="D1579" t="s">
        <v>9383</v>
      </c>
      <c r="E1579" s="1">
        <v>45657</v>
      </c>
      <c r="F1579" s="1">
        <v>45688</v>
      </c>
      <c r="G1579" t="s">
        <v>3069</v>
      </c>
      <c r="H1579">
        <v>549.2998</v>
      </c>
      <c r="I1579" s="3">
        <v>549.93986533127895</v>
      </c>
      <c r="J1579" t="s">
        <v>3</v>
      </c>
      <c r="K1579" t="s">
        <v>12</v>
      </c>
      <c r="L1579" s="5">
        <v>-1.1638824017483618E-3</v>
      </c>
      <c r="M1579" s="6" t="s">
        <v>9495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7">
        <v>626.17718847398419</v>
      </c>
    </row>
    <row r="1580" spans="1:19" x14ac:dyDescent="0.25">
      <c r="A1580" t="s">
        <v>11062</v>
      </c>
      <c r="B1580" t="s">
        <v>3070</v>
      </c>
      <c r="C1580" t="s">
        <v>9388</v>
      </c>
      <c r="D1580" t="s">
        <v>9383</v>
      </c>
      <c r="E1580" s="1">
        <v>45657</v>
      </c>
      <c r="F1580" s="1">
        <v>45688</v>
      </c>
      <c r="G1580" t="s">
        <v>3071</v>
      </c>
      <c r="H1580">
        <v>540.29999999999995</v>
      </c>
      <c r="I1580" s="3">
        <v>657.90616332819718</v>
      </c>
      <c r="J1580" t="s">
        <v>3</v>
      </c>
      <c r="K1580" t="s">
        <v>12</v>
      </c>
      <c r="L1580" s="5">
        <v>-0.17875826353906532</v>
      </c>
      <c r="M1580" s="6" t="s">
        <v>10892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7">
        <v>698.63140721695083</v>
      </c>
    </row>
    <row r="1581" spans="1:19" x14ac:dyDescent="0.25">
      <c r="A1581" t="s">
        <v>11063</v>
      </c>
      <c r="B1581" t="s">
        <v>3072</v>
      </c>
      <c r="C1581" t="s">
        <v>9389</v>
      </c>
      <c r="D1581" t="s">
        <v>9383</v>
      </c>
      <c r="E1581" s="1">
        <v>45657</v>
      </c>
      <c r="F1581" s="1">
        <v>45688</v>
      </c>
      <c r="G1581" t="s">
        <v>3073</v>
      </c>
      <c r="H1581">
        <v>77.09</v>
      </c>
      <c r="I1581" s="3">
        <v>79.610277349768879</v>
      </c>
      <c r="J1581" t="s">
        <v>3</v>
      </c>
      <c r="K1581" t="s">
        <v>12</v>
      </c>
      <c r="L1581" s="5">
        <v>-3.1657688349658653E-2</v>
      </c>
      <c r="M1581" s="6" t="s">
        <v>9464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7">
        <v>61.500369260730778</v>
      </c>
    </row>
    <row r="1582" spans="1:19" x14ac:dyDescent="0.25">
      <c r="A1582" t="s">
        <v>11064</v>
      </c>
      <c r="B1582" t="s">
        <v>3074</v>
      </c>
      <c r="C1582" t="s">
        <v>9389</v>
      </c>
      <c r="D1582" t="s">
        <v>9383</v>
      </c>
      <c r="E1582" s="1">
        <v>45657</v>
      </c>
      <c r="F1582" s="1">
        <v>45688</v>
      </c>
      <c r="G1582" t="s">
        <v>3075</v>
      </c>
      <c r="H1582">
        <v>545.40039999999999</v>
      </c>
      <c r="I1582" s="3">
        <v>491.93301602465334</v>
      </c>
      <c r="J1582" t="s">
        <v>3</v>
      </c>
      <c r="K1582" t="s">
        <v>12</v>
      </c>
      <c r="L1582" s="5">
        <v>0.10868834218003998</v>
      </c>
      <c r="M1582" s="6" t="s">
        <v>9538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372.59639298871309</v>
      </c>
    </row>
    <row r="1583" spans="1:19" x14ac:dyDescent="0.25">
      <c r="A1583" t="s">
        <v>11065</v>
      </c>
      <c r="B1583" t="s">
        <v>3076</v>
      </c>
      <c r="C1583" t="s">
        <v>9389</v>
      </c>
      <c r="D1583" t="s">
        <v>9383</v>
      </c>
      <c r="E1583" s="1">
        <v>45657</v>
      </c>
      <c r="F1583" s="1">
        <v>45688</v>
      </c>
      <c r="G1583" t="s">
        <v>3077</v>
      </c>
      <c r="H1583">
        <v>91.977000000000004</v>
      </c>
      <c r="I1583" s="3">
        <v>88.702004622496148</v>
      </c>
      <c r="J1583" t="s">
        <v>3</v>
      </c>
      <c r="K1583" t="s">
        <v>12</v>
      </c>
      <c r="L1583" s="5">
        <v>3.6921323158837227E-2</v>
      </c>
      <c r="M1583" s="6" t="s">
        <v>9450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7">
        <v>133.18424122372542</v>
      </c>
    </row>
    <row r="1584" spans="1:19" x14ac:dyDescent="0.25">
      <c r="A1584" t="s">
        <v>11066</v>
      </c>
      <c r="B1584" t="s">
        <v>3078</v>
      </c>
      <c r="C1584" t="s">
        <v>9389</v>
      </c>
      <c r="D1584" t="s">
        <v>9383</v>
      </c>
      <c r="E1584" s="1">
        <v>45657</v>
      </c>
      <c r="F1584" s="1">
        <v>45688</v>
      </c>
      <c r="G1584" t="s">
        <v>3079</v>
      </c>
      <c r="H1584">
        <v>98.747</v>
      </c>
      <c r="I1584" s="3">
        <v>102.37738366718028</v>
      </c>
      <c r="J1584" t="s">
        <v>3</v>
      </c>
      <c r="K1584" t="s">
        <v>12</v>
      </c>
      <c r="L1584" s="5">
        <v>-3.5460797464626936E-2</v>
      </c>
      <c r="M1584" s="6" t="s">
        <v>9458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7">
        <v>97.517022200355171</v>
      </c>
    </row>
    <row r="1585" spans="1:19" x14ac:dyDescent="0.25">
      <c r="A1585" t="s">
        <v>11067</v>
      </c>
      <c r="B1585" t="s">
        <v>3080</v>
      </c>
      <c r="C1585" t="s">
        <v>9389</v>
      </c>
      <c r="D1585" t="s">
        <v>9383</v>
      </c>
      <c r="E1585" s="1">
        <v>45657</v>
      </c>
      <c r="F1585" s="1">
        <v>45688</v>
      </c>
      <c r="G1585" t="s">
        <v>3081</v>
      </c>
      <c r="H1585">
        <v>300.59989999999999</v>
      </c>
      <c r="I1585" s="3">
        <v>275.80431432973808</v>
      </c>
      <c r="J1585" t="s">
        <v>3</v>
      </c>
      <c r="K1585" t="s">
        <v>1</v>
      </c>
      <c r="L1585" s="5">
        <v>8.9902820158996866E-2</v>
      </c>
      <c r="M1585" s="6" t="s">
        <v>9483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7">
        <v>198.92773661039948</v>
      </c>
    </row>
    <row r="1586" spans="1:19" x14ac:dyDescent="0.25">
      <c r="A1586" t="s">
        <v>11068</v>
      </c>
      <c r="B1586" t="s">
        <v>3082</v>
      </c>
      <c r="C1586" t="s">
        <v>9388</v>
      </c>
      <c r="D1586" t="s">
        <v>9383</v>
      </c>
      <c r="E1586" s="1">
        <v>45657</v>
      </c>
      <c r="F1586" s="1">
        <v>45688</v>
      </c>
      <c r="G1586" t="s">
        <v>3083</v>
      </c>
      <c r="H1586">
        <v>1115</v>
      </c>
      <c r="I1586" s="3">
        <v>1134.9208160246533</v>
      </c>
      <c r="J1586" t="s">
        <v>3</v>
      </c>
      <c r="K1586" t="s">
        <v>12</v>
      </c>
      <c r="L1586" s="5">
        <v>-1.7552604325675292E-2</v>
      </c>
      <c r="M1586" s="6" t="s">
        <v>9452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7">
        <v>694.09148418822701</v>
      </c>
    </row>
    <row r="1587" spans="1:19" x14ac:dyDescent="0.25">
      <c r="A1587" t="s">
        <v>11069</v>
      </c>
      <c r="B1587" t="s">
        <v>3084</v>
      </c>
      <c r="C1587" t="s">
        <v>9389</v>
      </c>
      <c r="D1587" t="s">
        <v>9383</v>
      </c>
      <c r="E1587" s="1">
        <v>45657</v>
      </c>
      <c r="F1587" s="1">
        <v>45688</v>
      </c>
      <c r="G1587" t="s">
        <v>3085</v>
      </c>
      <c r="H1587">
        <v>126.3</v>
      </c>
      <c r="I1587" s="3">
        <v>189.31954083204931</v>
      </c>
      <c r="J1587" t="s">
        <v>3</v>
      </c>
      <c r="K1587" t="s">
        <v>1</v>
      </c>
      <c r="L1587" s="5">
        <v>-0.33287393659989761</v>
      </c>
      <c r="M1587" s="6" t="s">
        <v>11070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7">
        <v>204.14428578876502</v>
      </c>
    </row>
    <row r="1588" spans="1:19" x14ac:dyDescent="0.25">
      <c r="A1588" t="s">
        <v>11071</v>
      </c>
      <c r="B1588" t="s">
        <v>3086</v>
      </c>
      <c r="C1588" t="s">
        <v>9389</v>
      </c>
      <c r="D1588" t="s">
        <v>9383</v>
      </c>
      <c r="E1588" s="1">
        <v>45657</v>
      </c>
      <c r="F1588" s="1">
        <v>45688</v>
      </c>
      <c r="G1588" t="s">
        <v>3087</v>
      </c>
      <c r="H1588">
        <v>235.93299999999999</v>
      </c>
      <c r="I1588" s="3">
        <v>260.54487627118647</v>
      </c>
      <c r="J1588" t="s">
        <v>3</v>
      </c>
      <c r="K1588" t="s">
        <v>12</v>
      </c>
      <c r="L1588" s="5">
        <v>-9.4463098347669527E-2</v>
      </c>
      <c r="M1588" s="6" t="s">
        <v>9520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7">
        <v>318.48405510021297</v>
      </c>
    </row>
    <row r="1589" spans="1:19" x14ac:dyDescent="0.25">
      <c r="A1589" t="s">
        <v>11072</v>
      </c>
      <c r="B1589" t="s">
        <v>3088</v>
      </c>
      <c r="C1589" t="s">
        <v>9388</v>
      </c>
      <c r="D1589" t="s">
        <v>9383</v>
      </c>
      <c r="E1589" s="1">
        <v>45657</v>
      </c>
      <c r="F1589" s="1">
        <v>45688</v>
      </c>
      <c r="G1589" t="s">
        <v>3089</v>
      </c>
      <c r="H1589">
        <v>165.5</v>
      </c>
      <c r="I1589" s="3">
        <v>165.18823374422186</v>
      </c>
      <c r="J1589" t="s">
        <v>3</v>
      </c>
      <c r="K1589" t="s">
        <v>12</v>
      </c>
      <c r="L1589" s="5">
        <v>1.8873393625655766E-3</v>
      </c>
      <c r="M1589" s="6" t="s">
        <v>9495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7">
        <v>128.55733259386307</v>
      </c>
    </row>
    <row r="1590" spans="1:19" x14ac:dyDescent="0.25">
      <c r="A1590" t="s">
        <v>11073</v>
      </c>
      <c r="B1590" t="s">
        <v>3090</v>
      </c>
      <c r="C1590" t="s">
        <v>9388</v>
      </c>
      <c r="D1590" t="s">
        <v>9383</v>
      </c>
      <c r="E1590" s="1">
        <v>45657</v>
      </c>
      <c r="F1590" s="1">
        <v>45688</v>
      </c>
      <c r="G1590" t="s">
        <v>3091</v>
      </c>
      <c r="H1590">
        <v>52.4</v>
      </c>
      <c r="I1590" s="3">
        <v>52.118181818181817</v>
      </c>
      <c r="J1590" t="s">
        <v>3</v>
      </c>
      <c r="K1590" t="s">
        <v>12</v>
      </c>
      <c r="L1590" s="5">
        <v>5.4072911215767849E-3</v>
      </c>
      <c r="M1590" s="6" t="s">
        <v>9446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7">
        <v>56.140023794219267</v>
      </c>
    </row>
    <row r="1591" spans="1:19" x14ac:dyDescent="0.25">
      <c r="A1591" t="s">
        <v>11074</v>
      </c>
      <c r="B1591" t="s">
        <v>3092</v>
      </c>
      <c r="C1591" t="s">
        <v>9388</v>
      </c>
      <c r="D1591" t="s">
        <v>9383</v>
      </c>
      <c r="E1591" s="1">
        <v>45657</v>
      </c>
      <c r="F1591" s="1">
        <v>45688</v>
      </c>
      <c r="G1591" t="s">
        <v>3093</v>
      </c>
      <c r="H1591">
        <v>73.269900000000007</v>
      </c>
      <c r="I1591" s="3">
        <v>76.960200308166407</v>
      </c>
      <c r="J1591" t="s">
        <v>3</v>
      </c>
      <c r="K1591" t="s">
        <v>12</v>
      </c>
      <c r="L1591" s="5">
        <v>-4.7950762775948896E-2</v>
      </c>
      <c r="M1591" s="6" t="s">
        <v>9462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7">
        <v>54.700536004623899</v>
      </c>
    </row>
    <row r="1592" spans="1:19" x14ac:dyDescent="0.25">
      <c r="A1592" t="s">
        <v>11075</v>
      </c>
      <c r="B1592" t="s">
        <v>3094</v>
      </c>
      <c r="C1592" t="s">
        <v>9388</v>
      </c>
      <c r="D1592" t="s">
        <v>9383</v>
      </c>
      <c r="E1592" s="1">
        <v>45657</v>
      </c>
      <c r="F1592" s="1">
        <v>45688</v>
      </c>
      <c r="G1592" t="s">
        <v>3095</v>
      </c>
      <c r="H1592">
        <v>78.400000000000006</v>
      </c>
      <c r="I1592" s="3">
        <v>85.391371340523889</v>
      </c>
      <c r="J1592" t="s">
        <v>3</v>
      </c>
      <c r="K1592" t="s">
        <v>12</v>
      </c>
      <c r="L1592" s="5">
        <v>-8.1874447391688809E-2</v>
      </c>
      <c r="M1592" s="6" t="s">
        <v>9489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7">
        <v>43.516823177767598</v>
      </c>
    </row>
    <row r="1593" spans="1:19" x14ac:dyDescent="0.25">
      <c r="A1593" t="s">
        <v>11076</v>
      </c>
      <c r="B1593" t="s">
        <v>3096</v>
      </c>
      <c r="C1593" t="s">
        <v>9388</v>
      </c>
      <c r="D1593" t="s">
        <v>9383</v>
      </c>
      <c r="E1593" s="1">
        <v>45657</v>
      </c>
      <c r="F1593" s="1">
        <v>45688</v>
      </c>
      <c r="G1593" t="s">
        <v>3097</v>
      </c>
      <c r="H1593">
        <v>77.05</v>
      </c>
      <c r="I1593" s="3">
        <v>77.657072419106328</v>
      </c>
      <c r="J1593" t="s">
        <v>3</v>
      </c>
      <c r="K1593" t="s">
        <v>12</v>
      </c>
      <c r="L1593" s="5">
        <v>-7.8173487641928219E-3</v>
      </c>
      <c r="M1593" s="6" t="s">
        <v>9448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7">
        <v>43.516823177767598</v>
      </c>
    </row>
    <row r="1594" spans="1:19" x14ac:dyDescent="0.25">
      <c r="A1594" t="s">
        <v>11077</v>
      </c>
      <c r="B1594" t="s">
        <v>3098</v>
      </c>
      <c r="C1594" t="s">
        <v>9388</v>
      </c>
      <c r="D1594" t="s">
        <v>9383</v>
      </c>
      <c r="E1594" s="1">
        <v>45657</v>
      </c>
      <c r="F1594" s="1">
        <v>45688</v>
      </c>
      <c r="G1594" t="s">
        <v>3099</v>
      </c>
      <c r="H1594">
        <v>133.21</v>
      </c>
      <c r="I1594" s="3">
        <v>129.91256748844376</v>
      </c>
      <c r="J1594" t="s">
        <v>3</v>
      </c>
      <c r="K1594" t="s">
        <v>12</v>
      </c>
      <c r="L1594" s="5">
        <v>2.5381936292264928E-2</v>
      </c>
      <c r="M1594" s="6" t="s">
        <v>9454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7">
        <v>90.060261708017762</v>
      </c>
    </row>
    <row r="1595" spans="1:19" x14ac:dyDescent="0.25">
      <c r="A1595" t="s">
        <v>11078</v>
      </c>
      <c r="B1595" t="s">
        <v>3100</v>
      </c>
      <c r="C1595" t="s">
        <v>9388</v>
      </c>
      <c r="D1595" t="s">
        <v>9383</v>
      </c>
      <c r="E1595" s="1">
        <v>45657</v>
      </c>
      <c r="F1595" s="1">
        <v>45688</v>
      </c>
      <c r="G1595" t="s">
        <v>3101</v>
      </c>
      <c r="H1595">
        <v>242.9</v>
      </c>
      <c r="I1595" s="3">
        <v>239.39029275808937</v>
      </c>
      <c r="J1595" t="s">
        <v>3</v>
      </c>
      <c r="K1595" t="s">
        <v>12</v>
      </c>
      <c r="L1595" s="5">
        <v>1.4661025731136368E-2</v>
      </c>
      <c r="M1595" s="6" t="s">
        <v>9446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7">
        <v>229.76439718541417</v>
      </c>
    </row>
    <row r="1596" spans="1:19" x14ac:dyDescent="0.25">
      <c r="A1596" t="s">
        <v>11079</v>
      </c>
      <c r="B1596" t="s">
        <v>3102</v>
      </c>
      <c r="C1596" t="s">
        <v>9388</v>
      </c>
      <c r="D1596" t="s">
        <v>9383</v>
      </c>
      <c r="E1596" s="1">
        <v>45657</v>
      </c>
      <c r="F1596" s="1">
        <v>45688</v>
      </c>
      <c r="G1596" t="s">
        <v>3103</v>
      </c>
      <c r="H1596">
        <v>529.04589999999996</v>
      </c>
      <c r="I1596" s="3">
        <v>493.72878674884436</v>
      </c>
      <c r="J1596" t="s">
        <v>3</v>
      </c>
      <c r="K1596" t="s">
        <v>12</v>
      </c>
      <c r="L1596" s="5">
        <v>7.1531403878059008E-2</v>
      </c>
      <c r="M1596" s="6" t="s">
        <v>9503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7">
        <v>475.40006999970029</v>
      </c>
    </row>
    <row r="1597" spans="1:19" x14ac:dyDescent="0.25">
      <c r="A1597" t="s">
        <v>11080</v>
      </c>
      <c r="B1597" t="s">
        <v>3104</v>
      </c>
      <c r="C1597" t="s">
        <v>9388</v>
      </c>
      <c r="D1597" t="s">
        <v>9383</v>
      </c>
      <c r="E1597" s="1">
        <v>45657</v>
      </c>
      <c r="F1597" s="1">
        <v>45688</v>
      </c>
      <c r="G1597" t="s">
        <v>3105</v>
      </c>
      <c r="H1597">
        <v>1546.3984</v>
      </c>
      <c r="I1597" s="3">
        <v>1531.7441374422187</v>
      </c>
      <c r="J1597" t="s">
        <v>3</v>
      </c>
      <c r="K1597" t="s">
        <v>12</v>
      </c>
      <c r="L1597" s="5">
        <v>9.5670433459282833E-3</v>
      </c>
      <c r="M1597" s="6" t="s">
        <v>9446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7">
        <v>1485.2192093725109</v>
      </c>
    </row>
    <row r="1598" spans="1:19" x14ac:dyDescent="0.25">
      <c r="A1598" t="s">
        <v>11081</v>
      </c>
      <c r="B1598" t="s">
        <v>3106</v>
      </c>
      <c r="C1598" t="s">
        <v>9388</v>
      </c>
      <c r="D1598" t="s">
        <v>9383</v>
      </c>
      <c r="E1598" s="1">
        <v>45657</v>
      </c>
      <c r="F1598" s="1">
        <v>45688</v>
      </c>
      <c r="G1598" t="s">
        <v>3107</v>
      </c>
      <c r="H1598">
        <v>267.44</v>
      </c>
      <c r="I1598" s="3">
        <v>263.97024807395997</v>
      </c>
      <c r="J1598" t="s">
        <v>3</v>
      </c>
      <c r="K1598" t="s">
        <v>12</v>
      </c>
      <c r="L1598" s="5">
        <v>1.3144481059349733E-2</v>
      </c>
      <c r="M1598" s="6" t="s">
        <v>9446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7">
        <v>272.10010217684709</v>
      </c>
    </row>
    <row r="1599" spans="1:19" x14ac:dyDescent="0.25">
      <c r="A1599" t="s">
        <v>11082</v>
      </c>
      <c r="B1599" t="s">
        <v>3108</v>
      </c>
      <c r="C1599" t="s">
        <v>9388</v>
      </c>
      <c r="D1599" t="s">
        <v>9383</v>
      </c>
      <c r="E1599" s="1">
        <v>45657</v>
      </c>
      <c r="F1599" s="1">
        <v>45688</v>
      </c>
      <c r="G1599" t="s">
        <v>3109</v>
      </c>
      <c r="H1599">
        <v>279.91210000000001</v>
      </c>
      <c r="I1599" s="3">
        <v>310.1808192604006</v>
      </c>
      <c r="J1599" t="s">
        <v>3</v>
      </c>
      <c r="K1599" t="s">
        <v>12</v>
      </c>
      <c r="L1599" s="5">
        <v>-9.7584110237937116E-2</v>
      </c>
      <c r="M1599" s="6" t="s">
        <v>9623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7">
        <v>338.16890072494209</v>
      </c>
    </row>
    <row r="1600" spans="1:19" x14ac:dyDescent="0.25">
      <c r="A1600" t="s">
        <v>11083</v>
      </c>
      <c r="B1600" t="s">
        <v>3110</v>
      </c>
      <c r="C1600" t="s">
        <v>9388</v>
      </c>
      <c r="D1600" t="s">
        <v>9383</v>
      </c>
      <c r="E1600" s="1">
        <v>45657</v>
      </c>
      <c r="F1600" s="1">
        <v>45688</v>
      </c>
      <c r="G1600" t="s">
        <v>3111</v>
      </c>
      <c r="H1600">
        <v>648.5</v>
      </c>
      <c r="I1600" s="3">
        <v>649.07237688751934</v>
      </c>
      <c r="J1600" t="s">
        <v>3</v>
      </c>
      <c r="K1600" t="s">
        <v>12</v>
      </c>
      <c r="L1600" s="5">
        <v>-8.818383094101323E-4</v>
      </c>
      <c r="M1600" s="6" t="s">
        <v>9495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7">
        <v>697.41337908729327</v>
      </c>
    </row>
    <row r="1601" spans="1:19" x14ac:dyDescent="0.25">
      <c r="A1601" t="s">
        <v>11084</v>
      </c>
      <c r="B1601" t="s">
        <v>3112</v>
      </c>
      <c r="C1601" t="s">
        <v>9388</v>
      </c>
      <c r="D1601" t="s">
        <v>9383</v>
      </c>
      <c r="E1601" s="1">
        <v>45657</v>
      </c>
      <c r="F1601" s="1">
        <v>45688</v>
      </c>
      <c r="G1601" t="s">
        <v>3113</v>
      </c>
      <c r="H1601">
        <v>1007.4004</v>
      </c>
      <c r="I1601" s="3">
        <v>1095.5611847457626</v>
      </c>
      <c r="J1601" t="s">
        <v>3</v>
      </c>
      <c r="K1601" t="s">
        <v>12</v>
      </c>
      <c r="L1601" s="5">
        <v>-8.0470891058650795E-2</v>
      </c>
      <c r="M1601" s="6" t="s">
        <v>9489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7">
        <v>929.09709332550131</v>
      </c>
    </row>
    <row r="1602" spans="1:19" x14ac:dyDescent="0.25">
      <c r="A1602" t="s">
        <v>11085</v>
      </c>
      <c r="B1602" t="s">
        <v>3114</v>
      </c>
      <c r="C1602" t="s">
        <v>9388</v>
      </c>
      <c r="D1602" t="s">
        <v>9383</v>
      </c>
      <c r="E1602" s="1">
        <v>45657</v>
      </c>
      <c r="F1602" s="1">
        <v>45688</v>
      </c>
      <c r="G1602" t="s">
        <v>3115</v>
      </c>
      <c r="H1602">
        <v>245.4</v>
      </c>
      <c r="I1602" s="3">
        <v>232.32342064714945</v>
      </c>
      <c r="J1602" t="s">
        <v>3</v>
      </c>
      <c r="K1602" t="s">
        <v>12</v>
      </c>
      <c r="L1602" s="5">
        <v>5.6286100283927665E-2</v>
      </c>
      <c r="M1602" s="6" t="s">
        <v>9456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7">
        <v>325.7671597684282</v>
      </c>
    </row>
    <row r="1603" spans="1:19" x14ac:dyDescent="0.25">
      <c r="A1603" t="s">
        <v>11086</v>
      </c>
      <c r="B1603" t="s">
        <v>3116</v>
      </c>
      <c r="C1603" t="s">
        <v>9388</v>
      </c>
      <c r="D1603" t="s">
        <v>9383</v>
      </c>
      <c r="E1603" s="1">
        <v>45657</v>
      </c>
      <c r="F1603" s="1">
        <v>45688</v>
      </c>
      <c r="G1603" t="s">
        <v>3117</v>
      </c>
      <c r="H1603">
        <v>843.90039999999999</v>
      </c>
      <c r="I1603" s="3">
        <v>819.85610107858247</v>
      </c>
      <c r="J1603" t="s">
        <v>3</v>
      </c>
      <c r="K1603" t="s">
        <v>12</v>
      </c>
      <c r="L1603" s="5">
        <v>2.9327462331237619E-2</v>
      </c>
      <c r="M1603" s="6" t="s">
        <v>9454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7">
        <v>781.38350014702291</v>
      </c>
    </row>
    <row r="1604" spans="1:19" x14ac:dyDescent="0.25">
      <c r="A1604" t="s">
        <v>11087</v>
      </c>
      <c r="B1604" t="s">
        <v>3118</v>
      </c>
      <c r="C1604" t="s">
        <v>9388</v>
      </c>
      <c r="D1604" t="s">
        <v>9383</v>
      </c>
      <c r="E1604" s="1">
        <v>45657</v>
      </c>
      <c r="F1604" s="1">
        <v>45688</v>
      </c>
      <c r="G1604" t="s">
        <v>3119</v>
      </c>
      <c r="H1604">
        <v>749.49210000000005</v>
      </c>
      <c r="I1604" s="3">
        <v>764.0383424756036</v>
      </c>
      <c r="J1604" t="s">
        <v>3</v>
      </c>
      <c r="K1604" t="s">
        <v>12</v>
      </c>
      <c r="L1604" s="5">
        <v>-1.9038628910260535E-2</v>
      </c>
      <c r="M1604" s="6" t="s">
        <v>9452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7">
        <v>677.5927395228648</v>
      </c>
    </row>
    <row r="1605" spans="1:19" x14ac:dyDescent="0.25">
      <c r="A1605" t="s">
        <v>11088</v>
      </c>
      <c r="B1605" t="s">
        <v>3120</v>
      </c>
      <c r="C1605" t="s">
        <v>9389</v>
      </c>
      <c r="D1605" t="s">
        <v>9383</v>
      </c>
      <c r="E1605" s="1">
        <v>45657</v>
      </c>
      <c r="F1605" s="1">
        <v>45683</v>
      </c>
      <c r="G1605" t="s">
        <v>3121</v>
      </c>
      <c r="H1605">
        <v>13.4</v>
      </c>
      <c r="I1605" s="3">
        <v>18.354237288135593</v>
      </c>
      <c r="J1605" t="s">
        <v>3</v>
      </c>
      <c r="K1605" t="s">
        <v>1</v>
      </c>
      <c r="L1605" s="5">
        <v>-0.26992335395696743</v>
      </c>
      <c r="M1605" s="6" t="s">
        <v>10393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7">
        <v>84.213573817250662</v>
      </c>
    </row>
    <row r="1606" spans="1:19" x14ac:dyDescent="0.25">
      <c r="A1606" t="s">
        <v>11089</v>
      </c>
      <c r="B1606" t="s">
        <v>3122</v>
      </c>
      <c r="C1606" t="s">
        <v>9389</v>
      </c>
      <c r="D1606" t="s">
        <v>9383</v>
      </c>
      <c r="E1606" s="1">
        <v>45657</v>
      </c>
      <c r="F1606" s="1">
        <v>45688</v>
      </c>
      <c r="G1606" t="s">
        <v>3123</v>
      </c>
      <c r="H1606">
        <v>154.5</v>
      </c>
      <c r="I1606" s="3">
        <v>158.71016949152542</v>
      </c>
      <c r="J1606" t="s">
        <v>3</v>
      </c>
      <c r="K1606" t="s">
        <v>12</v>
      </c>
      <c r="L1606" s="5">
        <v>-2.6527408451606727E-2</v>
      </c>
      <c r="M1606" s="6" t="s">
        <v>9464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7">
        <v>107.22629315913126</v>
      </c>
    </row>
    <row r="1607" spans="1:19" x14ac:dyDescent="0.25">
      <c r="A1607" t="s">
        <v>11090</v>
      </c>
      <c r="B1607" t="s">
        <v>3124</v>
      </c>
      <c r="C1607" t="s">
        <v>9388</v>
      </c>
      <c r="D1607" t="s">
        <v>9383</v>
      </c>
      <c r="E1607" s="1">
        <v>45657</v>
      </c>
      <c r="F1607" s="1">
        <v>45688</v>
      </c>
      <c r="G1607" t="s">
        <v>3125</v>
      </c>
      <c r="H1607">
        <v>1698.7813000000001</v>
      </c>
      <c r="I1607" s="3">
        <v>1732.9536906009243</v>
      </c>
      <c r="J1607" t="s">
        <v>3</v>
      </c>
      <c r="K1607" t="s">
        <v>12</v>
      </c>
      <c r="L1607" s="5">
        <v>-1.9719159713422307E-2</v>
      </c>
      <c r="M1607" s="6" t="s">
        <v>9452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7">
        <v>1193.6675670644649</v>
      </c>
    </row>
    <row r="1608" spans="1:19" x14ac:dyDescent="0.25">
      <c r="A1608" t="s">
        <v>11091</v>
      </c>
      <c r="B1608" t="s">
        <v>3126</v>
      </c>
      <c r="C1608" t="s">
        <v>9388</v>
      </c>
      <c r="D1608" t="s">
        <v>9383</v>
      </c>
      <c r="E1608" s="1">
        <v>45657</v>
      </c>
      <c r="F1608" s="1">
        <v>45688</v>
      </c>
      <c r="G1608" t="s">
        <v>3127</v>
      </c>
      <c r="H1608">
        <v>589.70000000000005</v>
      </c>
      <c r="I1608" s="3" t="s">
        <v>9515</v>
      </c>
      <c r="J1608" t="s">
        <v>3</v>
      </c>
      <c r="K1608" t="s">
        <v>12</v>
      </c>
      <c r="L1608" s="5" t="s">
        <v>9359</v>
      </c>
      <c r="M1608" s="6" t="s">
        <v>9359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7">
        <v>473.84985238013604</v>
      </c>
    </row>
    <row r="1609" spans="1:19" x14ac:dyDescent="0.25">
      <c r="A1609" t="s">
        <v>11092</v>
      </c>
      <c r="B1609" t="s">
        <v>3128</v>
      </c>
      <c r="C1609" t="s">
        <v>9389</v>
      </c>
      <c r="D1609" t="s">
        <v>9383</v>
      </c>
      <c r="E1609" s="1" t="e">
        <v>#N/A</v>
      </c>
      <c r="F1609" s="1" t="e">
        <v>#N/A</v>
      </c>
      <c r="G1609" t="s">
        <v>3129</v>
      </c>
      <c r="H1609">
        <v>0</v>
      </c>
      <c r="I1609" s="3" t="s">
        <v>9515</v>
      </c>
      <c r="J1609" t="s">
        <v>3</v>
      </c>
      <c r="K1609" t="e">
        <v>#N/A</v>
      </c>
      <c r="L1609" s="5" t="s">
        <v>9359</v>
      </c>
      <c r="M1609" s="6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>
        <v>65.993091041141298</v>
      </c>
    </row>
    <row r="1610" spans="1:19" x14ac:dyDescent="0.25">
      <c r="A1610" t="s">
        <v>11093</v>
      </c>
      <c r="B1610" t="s">
        <v>3130</v>
      </c>
      <c r="C1610" t="s">
        <v>9388</v>
      </c>
      <c r="D1610" t="s">
        <v>9383</v>
      </c>
      <c r="E1610" s="1">
        <v>45657</v>
      </c>
      <c r="F1610" s="1">
        <v>45688</v>
      </c>
      <c r="G1610" t="s">
        <v>3131</v>
      </c>
      <c r="H1610">
        <v>610.0557</v>
      </c>
      <c r="I1610" s="3">
        <v>623.28565500770412</v>
      </c>
      <c r="J1610" t="s">
        <v>3</v>
      </c>
      <c r="K1610" t="s">
        <v>12</v>
      </c>
      <c r="L1610" s="5">
        <v>-2.1226150323547244E-2</v>
      </c>
      <c r="M1610" s="6" t="s">
        <v>9452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7">
        <v>562.72899590181919</v>
      </c>
    </row>
    <row r="1611" spans="1:19" x14ac:dyDescent="0.25">
      <c r="A1611" t="s">
        <v>11094</v>
      </c>
      <c r="B1611" t="s">
        <v>3132</v>
      </c>
      <c r="C1611" t="s">
        <v>9388</v>
      </c>
      <c r="D1611" t="s">
        <v>9383</v>
      </c>
      <c r="E1611" s="1">
        <v>45657</v>
      </c>
      <c r="F1611" s="1">
        <v>45688</v>
      </c>
      <c r="G1611" t="s">
        <v>3133</v>
      </c>
      <c r="H1611">
        <v>718.08979999999997</v>
      </c>
      <c r="I1611" s="3">
        <v>726.87530169491527</v>
      </c>
      <c r="J1611" t="s">
        <v>3</v>
      </c>
      <c r="K1611" t="s">
        <v>12</v>
      </c>
      <c r="L1611" s="5">
        <v>-1.2086669714089116E-2</v>
      </c>
      <c r="M1611" s="6" t="s">
        <v>9448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7">
        <v>673.53264575733942</v>
      </c>
    </row>
    <row r="1612" spans="1:19" x14ac:dyDescent="0.25">
      <c r="A1612" t="s">
        <v>11095</v>
      </c>
      <c r="B1612" t="s">
        <v>3134</v>
      </c>
      <c r="C1612" t="s">
        <v>9389</v>
      </c>
      <c r="D1612" t="s">
        <v>9383</v>
      </c>
      <c r="E1612" s="1">
        <v>45657</v>
      </c>
      <c r="F1612" s="1">
        <v>45688</v>
      </c>
      <c r="G1612" t="s">
        <v>3135</v>
      </c>
      <c r="H1612">
        <v>86.537899999999993</v>
      </c>
      <c r="I1612" s="3">
        <v>84.008423728813554</v>
      </c>
      <c r="J1612" t="s">
        <v>3</v>
      </c>
      <c r="K1612" t="s">
        <v>12</v>
      </c>
      <c r="L1612" s="5">
        <v>3.0109793267301566E-2</v>
      </c>
      <c r="M1612" s="6" t="s">
        <v>9454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7">
        <v>86.709530361923186</v>
      </c>
    </row>
    <row r="1613" spans="1:19" x14ac:dyDescent="0.25">
      <c r="A1613" t="s">
        <v>11096</v>
      </c>
      <c r="B1613" t="s">
        <v>3136</v>
      </c>
      <c r="C1613" t="s">
        <v>9388</v>
      </c>
      <c r="D1613" t="s">
        <v>9383</v>
      </c>
      <c r="E1613" s="1">
        <v>45657</v>
      </c>
      <c r="F1613" s="1">
        <v>45688</v>
      </c>
      <c r="G1613" t="s">
        <v>3137</v>
      </c>
      <c r="H1613">
        <v>316.80790000000002</v>
      </c>
      <c r="I1613" s="3">
        <v>310.28181664098616</v>
      </c>
      <c r="J1613" t="s">
        <v>3</v>
      </c>
      <c r="K1613" t="s">
        <v>12</v>
      </c>
      <c r="L1613" s="5">
        <v>2.103276121579789E-2</v>
      </c>
      <c r="M1613" s="6" t="s">
        <v>9472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7">
        <v>224.11717585700157</v>
      </c>
    </row>
    <row r="1614" spans="1:19" x14ac:dyDescent="0.25">
      <c r="A1614" t="s">
        <v>11097</v>
      </c>
      <c r="B1614" t="s">
        <v>3138</v>
      </c>
      <c r="C1614" t="s">
        <v>9388</v>
      </c>
      <c r="D1614" t="s">
        <v>9383</v>
      </c>
      <c r="E1614" s="1">
        <v>45657</v>
      </c>
      <c r="F1614" s="1">
        <v>45688</v>
      </c>
      <c r="G1614" t="s">
        <v>3139</v>
      </c>
      <c r="H1614">
        <v>1207.8008</v>
      </c>
      <c r="I1614" s="3">
        <v>1228.4575426810479</v>
      </c>
      <c r="J1614" t="s">
        <v>3</v>
      </c>
      <c r="K1614" t="s">
        <v>12</v>
      </c>
      <c r="L1614" s="5">
        <v>-1.6815186494736789E-2</v>
      </c>
      <c r="M1614" s="6" t="s">
        <v>9452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941.35119450872332</v>
      </c>
    </row>
    <row r="1615" spans="1:19" x14ac:dyDescent="0.25">
      <c r="A1615" t="s">
        <v>11098</v>
      </c>
      <c r="B1615" t="s">
        <v>3140</v>
      </c>
      <c r="C1615" t="s">
        <v>9388</v>
      </c>
      <c r="D1615" t="s">
        <v>9383</v>
      </c>
      <c r="E1615" s="1">
        <v>45657</v>
      </c>
      <c r="F1615" s="1">
        <v>45688</v>
      </c>
      <c r="G1615" t="s">
        <v>3141</v>
      </c>
      <c r="H1615">
        <v>1299.6992</v>
      </c>
      <c r="I1615" s="3">
        <v>1314.83042403698</v>
      </c>
      <c r="J1615" t="s">
        <v>3</v>
      </c>
      <c r="K1615" t="s">
        <v>12</v>
      </c>
      <c r="L1615" s="5">
        <v>-1.1508118279254576E-2</v>
      </c>
      <c r="M1615" s="6" t="s">
        <v>9448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7">
        <v>1010.9633476158223</v>
      </c>
    </row>
    <row r="1616" spans="1:19" x14ac:dyDescent="0.25">
      <c r="A1616" t="s">
        <v>11099</v>
      </c>
      <c r="B1616" t="s">
        <v>3142</v>
      </c>
      <c r="C1616" t="s">
        <v>9388</v>
      </c>
      <c r="D1616" t="s">
        <v>9383</v>
      </c>
      <c r="E1616" s="1">
        <v>45657</v>
      </c>
      <c r="F1616" s="1">
        <v>45688</v>
      </c>
      <c r="G1616" t="s">
        <v>3143</v>
      </c>
      <c r="H1616">
        <v>1021.5996</v>
      </c>
      <c r="I1616" s="3">
        <v>1015.5676277349769</v>
      </c>
      <c r="J1616" t="s">
        <v>3</v>
      </c>
      <c r="K1616" t="s">
        <v>12</v>
      </c>
      <c r="L1616" s="5">
        <v>5.9395082122459808E-3</v>
      </c>
      <c r="M1616" s="6" t="s">
        <v>9446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769.1293989638009</v>
      </c>
    </row>
    <row r="1617" spans="1:19" x14ac:dyDescent="0.25">
      <c r="A1617" t="s">
        <v>11100</v>
      </c>
      <c r="B1617" t="s">
        <v>3144</v>
      </c>
      <c r="C1617" t="s">
        <v>9388</v>
      </c>
      <c r="D1617" t="s">
        <v>9383</v>
      </c>
      <c r="E1617" s="1">
        <v>45657</v>
      </c>
      <c r="F1617" s="1">
        <v>45688</v>
      </c>
      <c r="G1617" t="s">
        <v>3145</v>
      </c>
      <c r="H1617">
        <v>1289.49</v>
      </c>
      <c r="I1617" s="3">
        <v>1265.1664098613253</v>
      </c>
      <c r="J1617" t="s">
        <v>3</v>
      </c>
      <c r="K1617" t="s">
        <v>12</v>
      </c>
      <c r="L1617" s="5">
        <v>1.922560538209428E-2</v>
      </c>
      <c r="M1617" s="6" t="s">
        <v>9472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7">
        <v>1202.378313688683</v>
      </c>
    </row>
    <row r="1618" spans="1:19" x14ac:dyDescent="0.25">
      <c r="A1618" t="s">
        <v>11101</v>
      </c>
      <c r="B1618" t="s">
        <v>3146</v>
      </c>
      <c r="C1618" t="s">
        <v>9389</v>
      </c>
      <c r="D1618" t="s">
        <v>9383</v>
      </c>
      <c r="E1618" s="1">
        <v>45657</v>
      </c>
      <c r="F1618" s="1">
        <v>45688</v>
      </c>
      <c r="G1618" t="s">
        <v>3147</v>
      </c>
      <c r="H1618">
        <v>46.59</v>
      </c>
      <c r="I1618" s="3">
        <v>48.093990755007709</v>
      </c>
      <c r="J1618" t="s">
        <v>3</v>
      </c>
      <c r="K1618" t="s">
        <v>1</v>
      </c>
      <c r="L1618" s="5">
        <v>-3.1271905936628985E-2</v>
      </c>
      <c r="M1618" s="6" t="s">
        <v>9464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7">
        <v>53.438429621438551</v>
      </c>
    </row>
    <row r="1619" spans="1:19" x14ac:dyDescent="0.25">
      <c r="A1619" t="s">
        <v>11102</v>
      </c>
      <c r="B1619" t="s">
        <v>3148</v>
      </c>
      <c r="C1619" t="s">
        <v>9389</v>
      </c>
      <c r="D1619" t="s">
        <v>9383</v>
      </c>
      <c r="E1619" s="1">
        <v>45657</v>
      </c>
      <c r="F1619" s="1">
        <v>45688</v>
      </c>
      <c r="G1619" t="s">
        <v>3149</v>
      </c>
      <c r="H1619">
        <v>476.18650000000002</v>
      </c>
      <c r="I1619" s="3" t="s">
        <v>9515</v>
      </c>
      <c r="J1619" t="s">
        <v>3</v>
      </c>
      <c r="K1619" t="s">
        <v>12</v>
      </c>
      <c r="L1619" s="5" t="s">
        <v>9359</v>
      </c>
      <c r="M1619" s="6" t="s">
        <v>9359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7">
        <v>492.05287321673967</v>
      </c>
    </row>
    <row r="1620" spans="1:19" x14ac:dyDescent="0.25">
      <c r="A1620" t="s">
        <v>11103</v>
      </c>
      <c r="B1620" t="s">
        <v>3150</v>
      </c>
      <c r="C1620" t="s">
        <v>9389</v>
      </c>
      <c r="D1620" t="s">
        <v>9383</v>
      </c>
      <c r="E1620" s="1">
        <v>45657</v>
      </c>
      <c r="F1620" s="1">
        <v>45688</v>
      </c>
      <c r="G1620" t="s">
        <v>3151</v>
      </c>
      <c r="H1620">
        <v>0</v>
      </c>
      <c r="I1620" s="3">
        <v>0</v>
      </c>
      <c r="J1620" t="s">
        <v>3</v>
      </c>
      <c r="K1620" t="s">
        <v>12</v>
      </c>
      <c r="L1620" s="5" t="s">
        <v>9359</v>
      </c>
      <c r="M1620" s="6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191.86417958897624</v>
      </c>
    </row>
    <row r="1621" spans="1:19" x14ac:dyDescent="0.25">
      <c r="A1621" t="s">
        <v>11104</v>
      </c>
      <c r="B1621" t="s">
        <v>3152</v>
      </c>
      <c r="C1621" t="s">
        <v>9389</v>
      </c>
      <c r="D1621" t="s">
        <v>9383</v>
      </c>
      <c r="E1621" s="1">
        <v>45657</v>
      </c>
      <c r="F1621" s="1">
        <v>45688</v>
      </c>
      <c r="G1621" t="s">
        <v>3153</v>
      </c>
      <c r="H1621">
        <v>89.430999999999997</v>
      </c>
      <c r="I1621" s="3">
        <v>76.497909090909076</v>
      </c>
      <c r="J1621" t="s">
        <v>3</v>
      </c>
      <c r="K1621" t="s">
        <v>12</v>
      </c>
      <c r="L1621" s="5">
        <v>0.16906463278259554</v>
      </c>
      <c r="M1621" s="6" t="s">
        <v>9491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7">
        <v>89.130608210255517</v>
      </c>
    </row>
    <row r="1622" spans="1:19" x14ac:dyDescent="0.25">
      <c r="A1622" t="s">
        <v>11105</v>
      </c>
      <c r="B1622" t="s">
        <v>3154</v>
      </c>
      <c r="C1622" t="s">
        <v>9388</v>
      </c>
      <c r="D1622" t="s">
        <v>9383</v>
      </c>
      <c r="E1622" s="1">
        <v>45657</v>
      </c>
      <c r="F1622" s="1">
        <v>45688</v>
      </c>
      <c r="G1622" t="s">
        <v>3155</v>
      </c>
      <c r="H1622">
        <v>669</v>
      </c>
      <c r="I1622" s="3">
        <v>752.13112480739596</v>
      </c>
      <c r="J1622" t="s">
        <v>3</v>
      </c>
      <c r="K1622" t="s">
        <v>12</v>
      </c>
      <c r="L1622" s="5">
        <v>-0.11052743606200843</v>
      </c>
      <c r="M1622" s="6" t="s">
        <v>9469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7">
        <v>581.33160733659008</v>
      </c>
    </row>
    <row r="1623" spans="1:19" x14ac:dyDescent="0.25">
      <c r="A1623" t="s">
        <v>11106</v>
      </c>
      <c r="B1623" t="s">
        <v>3156</v>
      </c>
      <c r="C1623" t="s">
        <v>9388</v>
      </c>
      <c r="D1623" t="s">
        <v>9383</v>
      </c>
      <c r="E1623" s="1">
        <v>45657</v>
      </c>
      <c r="F1623" s="1">
        <v>45688</v>
      </c>
      <c r="G1623" t="s">
        <v>3157</v>
      </c>
      <c r="H1623">
        <v>413.6</v>
      </c>
      <c r="I1623" s="3">
        <v>412.13605546995376</v>
      </c>
      <c r="J1623" t="s">
        <v>3</v>
      </c>
      <c r="K1623" t="s">
        <v>12</v>
      </c>
      <c r="L1623" s="5">
        <v>3.5520904095054373E-3</v>
      </c>
      <c r="M1623" s="6" t="s">
        <v>9495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7">
        <v>179.67760409616002</v>
      </c>
    </row>
    <row r="1624" spans="1:19" x14ac:dyDescent="0.25">
      <c r="A1624" t="s">
        <v>11107</v>
      </c>
      <c r="B1624" t="s">
        <v>3158</v>
      </c>
      <c r="C1624" t="s">
        <v>9388</v>
      </c>
      <c r="D1624" t="s">
        <v>9383</v>
      </c>
      <c r="E1624" s="1">
        <v>45657</v>
      </c>
      <c r="F1624" s="1">
        <v>45688</v>
      </c>
      <c r="G1624" t="s">
        <v>3159</v>
      </c>
      <c r="H1624">
        <v>874.55470000000003</v>
      </c>
      <c r="I1624" s="3">
        <v>877.99044853620956</v>
      </c>
      <c r="J1624" t="s">
        <v>3</v>
      </c>
      <c r="K1624" t="s">
        <v>12</v>
      </c>
      <c r="L1624" s="5">
        <v>-3.9131958006349832E-3</v>
      </c>
      <c r="M1624" s="6" t="s">
        <v>9495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7">
        <v>788.47020926503092</v>
      </c>
    </row>
    <row r="1625" spans="1:19" x14ac:dyDescent="0.25">
      <c r="A1625" t="s">
        <v>11108</v>
      </c>
      <c r="B1625" t="s">
        <v>3160</v>
      </c>
      <c r="C1625" t="s">
        <v>9388</v>
      </c>
      <c r="D1625" t="s">
        <v>9383</v>
      </c>
      <c r="E1625" s="1">
        <v>45657</v>
      </c>
      <c r="F1625" s="1">
        <v>45688</v>
      </c>
      <c r="G1625" t="s">
        <v>3161</v>
      </c>
      <c r="H1625">
        <v>793.00099999999998</v>
      </c>
      <c r="I1625" s="3">
        <v>770.48536209553163</v>
      </c>
      <c r="J1625" t="s">
        <v>3</v>
      </c>
      <c r="K1625" t="s">
        <v>12</v>
      </c>
      <c r="L1625" s="5">
        <v>2.9222667959883486E-2</v>
      </c>
      <c r="M1625" s="6" t="s">
        <v>9454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7">
        <v>637.21326152754864</v>
      </c>
    </row>
    <row r="1626" spans="1:19" x14ac:dyDescent="0.25">
      <c r="A1626" t="s">
        <v>11109</v>
      </c>
      <c r="B1626" t="s">
        <v>3162</v>
      </c>
      <c r="C1626" t="s">
        <v>9388</v>
      </c>
      <c r="D1626" t="s">
        <v>9383</v>
      </c>
      <c r="E1626" s="1">
        <v>45657</v>
      </c>
      <c r="F1626" s="1">
        <v>45688</v>
      </c>
      <c r="G1626" t="s">
        <v>3163</v>
      </c>
      <c r="H1626">
        <v>868.2998</v>
      </c>
      <c r="I1626" s="3">
        <v>920.26388859784288</v>
      </c>
      <c r="J1626" t="s">
        <v>3</v>
      </c>
      <c r="K1626" t="s">
        <v>12</v>
      </c>
      <c r="L1626" s="5">
        <v>-5.6466508402299498E-2</v>
      </c>
      <c r="M1626" s="6" t="s">
        <v>9511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680.47171510205555</v>
      </c>
    </row>
    <row r="1627" spans="1:19" x14ac:dyDescent="0.25">
      <c r="A1627" t="s">
        <v>11110</v>
      </c>
      <c r="B1627" t="s">
        <v>3164</v>
      </c>
      <c r="C1627" t="s">
        <v>9388</v>
      </c>
      <c r="D1627" t="s">
        <v>9383</v>
      </c>
      <c r="E1627" s="1">
        <v>45657</v>
      </c>
      <c r="F1627" s="1">
        <v>45688</v>
      </c>
      <c r="G1627" t="s">
        <v>3165</v>
      </c>
      <c r="H1627">
        <v>1342.4004</v>
      </c>
      <c r="I1627" s="3">
        <v>1321.6032357473034</v>
      </c>
      <c r="J1627" t="s">
        <v>3</v>
      </c>
      <c r="K1627" t="s">
        <v>12</v>
      </c>
      <c r="L1627" s="5">
        <v>1.5736314568673748E-2</v>
      </c>
      <c r="M1627" s="6" t="s">
        <v>9472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7">
        <v>1502.6407026209472</v>
      </c>
    </row>
    <row r="1628" spans="1:19" x14ac:dyDescent="0.25">
      <c r="A1628" t="s">
        <v>11111</v>
      </c>
      <c r="B1628" t="s">
        <v>3166</v>
      </c>
      <c r="C1628" t="s">
        <v>9388</v>
      </c>
      <c r="D1628" t="s">
        <v>9383</v>
      </c>
      <c r="E1628" s="1">
        <v>45657</v>
      </c>
      <c r="F1628" s="1">
        <v>45688</v>
      </c>
      <c r="G1628" t="s">
        <v>3167</v>
      </c>
      <c r="H1628">
        <v>629.15909999999997</v>
      </c>
      <c r="I1628" s="3">
        <v>695.68330600924503</v>
      </c>
      <c r="J1628" t="s">
        <v>3</v>
      </c>
      <c r="K1628" t="s">
        <v>12</v>
      </c>
      <c r="L1628" s="5">
        <v>-9.5624266723975393E-2</v>
      </c>
      <c r="M1628" s="6" t="s">
        <v>9623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924.52026035345443</v>
      </c>
    </row>
    <row r="1629" spans="1:19" x14ac:dyDescent="0.25">
      <c r="A1629" t="s">
        <v>11112</v>
      </c>
      <c r="B1629" t="s">
        <v>3168</v>
      </c>
      <c r="C1629" t="s">
        <v>9389</v>
      </c>
      <c r="D1629" t="s">
        <v>9383</v>
      </c>
      <c r="E1629" s="1">
        <v>45657</v>
      </c>
      <c r="F1629" s="1">
        <v>45688</v>
      </c>
      <c r="G1629" t="s">
        <v>3169</v>
      </c>
      <c r="H1629">
        <v>345.68279999999999</v>
      </c>
      <c r="I1629" s="3">
        <v>223.51034406779661</v>
      </c>
      <c r="J1629" t="s">
        <v>3</v>
      </c>
      <c r="K1629" t="s">
        <v>12</v>
      </c>
      <c r="L1629" s="5">
        <v>0.54660761425495918</v>
      </c>
      <c r="M1629" s="6" t="s">
        <v>11113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7">
        <v>308.3005523979491</v>
      </c>
    </row>
    <row r="1630" spans="1:19" x14ac:dyDescent="0.25">
      <c r="A1630" t="s">
        <v>11114</v>
      </c>
      <c r="B1630" t="s">
        <v>3170</v>
      </c>
      <c r="C1630" t="s">
        <v>9389</v>
      </c>
      <c r="D1630" t="s">
        <v>9383</v>
      </c>
      <c r="E1630" s="1">
        <v>45657</v>
      </c>
      <c r="F1630" s="1">
        <v>45688</v>
      </c>
      <c r="G1630" t="s">
        <v>3171</v>
      </c>
      <c r="H1630">
        <v>756.7998</v>
      </c>
      <c r="I1630" s="3">
        <v>906.8170050847458</v>
      </c>
      <c r="J1630" t="s">
        <v>3</v>
      </c>
      <c r="K1630" t="s">
        <v>12</v>
      </c>
      <c r="L1630" s="5">
        <v>-0.16543272153429245</v>
      </c>
      <c r="M1630" s="6" t="s">
        <v>9841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7">
        <v>831.87735677390265</v>
      </c>
    </row>
    <row r="1631" spans="1:19" x14ac:dyDescent="0.25">
      <c r="A1631" t="s">
        <v>11115</v>
      </c>
      <c r="B1631" t="s">
        <v>3172</v>
      </c>
      <c r="C1631" t="s">
        <v>9388</v>
      </c>
      <c r="D1631" t="s">
        <v>9383</v>
      </c>
      <c r="E1631" s="1">
        <v>45657</v>
      </c>
      <c r="F1631" s="1">
        <v>45688</v>
      </c>
      <c r="G1631" t="s">
        <v>3173</v>
      </c>
      <c r="H1631">
        <v>308.39999999999998</v>
      </c>
      <c r="I1631" s="3">
        <v>302.01033728813559</v>
      </c>
      <c r="J1631" t="s">
        <v>3</v>
      </c>
      <c r="K1631" t="s">
        <v>12</v>
      </c>
      <c r="L1631" s="5">
        <v>2.1157099353749098E-2</v>
      </c>
      <c r="M1631" s="6" t="s">
        <v>9472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7">
        <v>226.55323211631682</v>
      </c>
    </row>
    <row r="1632" spans="1:19" x14ac:dyDescent="0.25">
      <c r="A1632" t="s">
        <v>11116</v>
      </c>
      <c r="B1632" t="s">
        <v>3174</v>
      </c>
      <c r="C1632" t="s">
        <v>9388</v>
      </c>
      <c r="D1632" t="s">
        <v>9383</v>
      </c>
      <c r="E1632" s="1">
        <v>45657</v>
      </c>
      <c r="F1632" s="1">
        <v>45688</v>
      </c>
      <c r="G1632" t="s">
        <v>3175</v>
      </c>
      <c r="H1632">
        <v>900.20119999999997</v>
      </c>
      <c r="I1632" s="3">
        <v>896.31514237288138</v>
      </c>
      <c r="J1632" t="s">
        <v>3</v>
      </c>
      <c r="K1632" t="s">
        <v>12</v>
      </c>
      <c r="L1632" s="5">
        <v>4.3355929665884752E-3</v>
      </c>
      <c r="M1632" s="6" t="s">
        <v>9495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7">
        <v>769.79377794361415</v>
      </c>
    </row>
    <row r="1633" spans="1:19" x14ac:dyDescent="0.25">
      <c r="A1633" t="s">
        <v>11117</v>
      </c>
      <c r="B1633" t="s">
        <v>3176</v>
      </c>
      <c r="C1633" t="s">
        <v>9388</v>
      </c>
      <c r="D1633" t="s">
        <v>9383</v>
      </c>
      <c r="E1633" s="1">
        <v>45657</v>
      </c>
      <c r="F1633" s="1">
        <v>45688</v>
      </c>
      <c r="G1633" t="s">
        <v>3177</v>
      </c>
      <c r="H1633">
        <v>572.3999</v>
      </c>
      <c r="I1633" s="3">
        <v>520.78931232665639</v>
      </c>
      <c r="J1633" t="s">
        <v>3</v>
      </c>
      <c r="K1633" t="s">
        <v>12</v>
      </c>
      <c r="L1633" s="5">
        <v>9.9100704357334646E-2</v>
      </c>
      <c r="M1633" s="6" t="s">
        <v>9591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7">
        <v>471.56143589411266</v>
      </c>
    </row>
    <row r="1634" spans="1:19" x14ac:dyDescent="0.25">
      <c r="A1634" t="s">
        <v>11118</v>
      </c>
      <c r="B1634" t="s">
        <v>3178</v>
      </c>
      <c r="C1634" t="s">
        <v>9388</v>
      </c>
      <c r="D1634" t="s">
        <v>9383</v>
      </c>
      <c r="E1634" s="1">
        <v>45657</v>
      </c>
      <c r="F1634" s="1">
        <v>45688</v>
      </c>
      <c r="G1634" t="s">
        <v>3179</v>
      </c>
      <c r="H1634">
        <v>510.5</v>
      </c>
      <c r="I1634" s="3">
        <v>499.09784283513096</v>
      </c>
      <c r="J1634" t="s">
        <v>3</v>
      </c>
      <c r="K1634" t="s">
        <v>12</v>
      </c>
      <c r="L1634" s="5">
        <v>2.2845534855648664E-2</v>
      </c>
      <c r="M1634" s="6" t="s">
        <v>9472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7">
        <v>620.12395776901906</v>
      </c>
    </row>
    <row r="1635" spans="1:19" x14ac:dyDescent="0.25">
      <c r="A1635" t="s">
        <v>11119</v>
      </c>
      <c r="B1635" t="s">
        <v>3180</v>
      </c>
      <c r="C1635" t="s">
        <v>9388</v>
      </c>
      <c r="D1635" t="s">
        <v>9383</v>
      </c>
      <c r="E1635" s="1">
        <v>45657</v>
      </c>
      <c r="F1635" s="1">
        <v>45688</v>
      </c>
      <c r="G1635" t="s">
        <v>3181</v>
      </c>
      <c r="H1635">
        <v>985</v>
      </c>
      <c r="I1635" s="3">
        <v>1072.888597842835</v>
      </c>
      <c r="J1635" t="s">
        <v>3</v>
      </c>
      <c r="K1635" t="s">
        <v>12</v>
      </c>
      <c r="L1635" s="5">
        <v>-8.1917729407829487E-2</v>
      </c>
      <c r="M1635" s="6" t="s">
        <v>9489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7">
        <v>989.22339099859994</v>
      </c>
    </row>
    <row r="1636" spans="1:19" x14ac:dyDescent="0.25">
      <c r="A1636" t="s">
        <v>11120</v>
      </c>
      <c r="B1636" t="s">
        <v>3182</v>
      </c>
      <c r="C1636" t="s">
        <v>9388</v>
      </c>
      <c r="D1636" t="s">
        <v>9383</v>
      </c>
      <c r="E1636" s="1">
        <v>45657</v>
      </c>
      <c r="F1636" s="1">
        <v>45688</v>
      </c>
      <c r="G1636" t="s">
        <v>3183</v>
      </c>
      <c r="H1636">
        <v>351.517</v>
      </c>
      <c r="I1636" s="3">
        <v>355.86588998459166</v>
      </c>
      <c r="J1636" t="s">
        <v>3</v>
      </c>
      <c r="K1636" t="s">
        <v>12</v>
      </c>
      <c r="L1636" s="5">
        <v>-1.22205867631201E-2</v>
      </c>
      <c r="M1636" s="6" t="s">
        <v>9448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7">
        <v>211.27251558061215</v>
      </c>
    </row>
    <row r="1637" spans="1:19" x14ac:dyDescent="0.25">
      <c r="A1637" t="s">
        <v>11121</v>
      </c>
      <c r="B1637" t="s">
        <v>3184</v>
      </c>
      <c r="C1637" t="s">
        <v>9388</v>
      </c>
      <c r="D1637" t="s">
        <v>9383</v>
      </c>
      <c r="E1637" s="1">
        <v>45657</v>
      </c>
      <c r="F1637" s="1">
        <v>45688</v>
      </c>
      <c r="G1637" t="s">
        <v>3185</v>
      </c>
      <c r="H1637">
        <v>1342.2988</v>
      </c>
      <c r="I1637" s="3">
        <v>1301.3845220338983</v>
      </c>
      <c r="J1637" t="s">
        <v>3</v>
      </c>
      <c r="K1637" t="s">
        <v>12</v>
      </c>
      <c r="L1637" s="5">
        <v>3.1439038403620945E-2</v>
      </c>
      <c r="M1637" s="6" t="s">
        <v>9454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7">
        <v>1149.8185543967907</v>
      </c>
    </row>
    <row r="1638" spans="1:19" x14ac:dyDescent="0.25">
      <c r="A1638" t="s">
        <v>11122</v>
      </c>
      <c r="B1638" t="s">
        <v>3186</v>
      </c>
      <c r="C1638" t="s">
        <v>9388</v>
      </c>
      <c r="D1638" t="s">
        <v>9383</v>
      </c>
      <c r="E1638" s="1">
        <v>45657</v>
      </c>
      <c r="F1638" s="1">
        <v>45688</v>
      </c>
      <c r="G1638" t="s">
        <v>3187</v>
      </c>
      <c r="H1638">
        <v>248.1</v>
      </c>
      <c r="I1638" s="3">
        <v>244.69044684129435</v>
      </c>
      <c r="J1638" t="s">
        <v>3</v>
      </c>
      <c r="K1638" t="s">
        <v>12</v>
      </c>
      <c r="L1638" s="5">
        <v>1.3934149055345291E-2</v>
      </c>
      <c r="M1638" s="6" t="s">
        <v>9446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149.48527045798031</v>
      </c>
    </row>
    <row r="1639" spans="1:19" x14ac:dyDescent="0.25">
      <c r="A1639" t="s">
        <v>11123</v>
      </c>
      <c r="B1639" t="s">
        <v>3188</v>
      </c>
      <c r="C1639" t="s">
        <v>9388</v>
      </c>
      <c r="D1639" t="s">
        <v>9383</v>
      </c>
      <c r="E1639" s="1">
        <v>45657</v>
      </c>
      <c r="F1639" s="1">
        <v>45688</v>
      </c>
      <c r="G1639" t="s">
        <v>3189</v>
      </c>
      <c r="H1639">
        <v>645.7002</v>
      </c>
      <c r="I1639" s="3">
        <v>661.53775038520803</v>
      </c>
      <c r="J1639" t="s">
        <v>3</v>
      </c>
      <c r="K1639" t="s">
        <v>12</v>
      </c>
      <c r="L1639" s="5">
        <v>-2.3940508876456379E-2</v>
      </c>
      <c r="M1639" s="6" t="s">
        <v>9452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482.19149957112461</v>
      </c>
    </row>
    <row r="1640" spans="1:19" x14ac:dyDescent="0.25">
      <c r="A1640" t="s">
        <v>11124</v>
      </c>
      <c r="B1640" t="s">
        <v>3190</v>
      </c>
      <c r="C1640" t="s">
        <v>9389</v>
      </c>
      <c r="D1640" t="s">
        <v>9383</v>
      </c>
      <c r="E1640" s="1">
        <v>45657</v>
      </c>
      <c r="F1640" s="1">
        <v>45688</v>
      </c>
      <c r="G1640" t="s">
        <v>3191</v>
      </c>
      <c r="H1640">
        <v>75.840100000000007</v>
      </c>
      <c r="I1640" s="3">
        <v>79.060631741140213</v>
      </c>
      <c r="J1640" t="s">
        <v>3</v>
      </c>
      <c r="K1640" t="s">
        <v>12</v>
      </c>
      <c r="L1640" s="5">
        <v>-4.0734960880212112E-2</v>
      </c>
      <c r="M1640" s="6" t="s">
        <v>9458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7">
        <v>47.073740432523635</v>
      </c>
    </row>
    <row r="1641" spans="1:19" x14ac:dyDescent="0.25">
      <c r="A1641" t="s">
        <v>11125</v>
      </c>
      <c r="B1641" t="s">
        <v>3192</v>
      </c>
      <c r="C1641" t="s">
        <v>9388</v>
      </c>
      <c r="D1641" t="s">
        <v>9383</v>
      </c>
      <c r="E1641" s="1">
        <v>45657</v>
      </c>
      <c r="F1641" s="1">
        <v>45688</v>
      </c>
      <c r="G1641" t="s">
        <v>3193</v>
      </c>
      <c r="H1641">
        <v>1252.3198</v>
      </c>
      <c r="I1641" s="3">
        <v>1179.2842835130971</v>
      </c>
      <c r="J1641" t="s">
        <v>3</v>
      </c>
      <c r="K1641" t="s">
        <v>12</v>
      </c>
      <c r="L1641" s="5">
        <v>6.1932069737527184E-2</v>
      </c>
      <c r="M1641" s="6" t="s">
        <v>9456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1187.9834357927293</v>
      </c>
    </row>
    <row r="1642" spans="1:19" x14ac:dyDescent="0.25">
      <c r="A1642" t="s">
        <v>11126</v>
      </c>
      <c r="B1642" t="s">
        <v>3194</v>
      </c>
      <c r="C1642" t="s">
        <v>9388</v>
      </c>
      <c r="D1642" t="s">
        <v>9383</v>
      </c>
      <c r="E1642" s="1">
        <v>45657</v>
      </c>
      <c r="F1642" s="1">
        <v>45688</v>
      </c>
      <c r="G1642" t="s">
        <v>3195</v>
      </c>
      <c r="H1642">
        <v>482.8</v>
      </c>
      <c r="I1642" s="3">
        <v>482.41217257318959</v>
      </c>
      <c r="J1642" t="s">
        <v>3</v>
      </c>
      <c r="K1642" t="s">
        <v>12</v>
      </c>
      <c r="L1642" s="5">
        <v>8.0393374972631548E-4</v>
      </c>
      <c r="M1642" s="6" t="s">
        <v>9495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7">
        <v>478.79578478541248</v>
      </c>
    </row>
    <row r="1643" spans="1:19" x14ac:dyDescent="0.25">
      <c r="A1643" t="s">
        <v>11127</v>
      </c>
      <c r="B1643" t="s">
        <v>3196</v>
      </c>
      <c r="C1643" t="s">
        <v>9388</v>
      </c>
      <c r="D1643" t="s">
        <v>9383</v>
      </c>
      <c r="E1643" s="1">
        <v>45657</v>
      </c>
      <c r="F1643" s="1">
        <v>45688</v>
      </c>
      <c r="G1643" t="s">
        <v>3197</v>
      </c>
      <c r="H1643">
        <v>216.4</v>
      </c>
      <c r="I1643" s="3">
        <v>226.13980939907552</v>
      </c>
      <c r="J1643" t="s">
        <v>3</v>
      </c>
      <c r="K1643" t="s">
        <v>12</v>
      </c>
      <c r="L1643" s="5">
        <v>-4.3069857646724108E-2</v>
      </c>
      <c r="M1643" s="6" t="s">
        <v>9458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7">
        <v>266.67434050837227</v>
      </c>
    </row>
    <row r="1644" spans="1:19" x14ac:dyDescent="0.25">
      <c r="A1644" t="s">
        <v>11128</v>
      </c>
      <c r="B1644" t="s">
        <v>3196</v>
      </c>
      <c r="C1644" t="s">
        <v>9388</v>
      </c>
      <c r="D1644" t="s">
        <v>9383</v>
      </c>
      <c r="E1644" s="1">
        <v>45657</v>
      </c>
      <c r="F1644" s="1">
        <v>45688</v>
      </c>
      <c r="G1644" t="s">
        <v>3198</v>
      </c>
      <c r="H1644">
        <v>175.3</v>
      </c>
      <c r="I1644" s="3">
        <v>180.10708782742682</v>
      </c>
      <c r="J1644" t="s">
        <v>3</v>
      </c>
      <c r="K1644" t="s">
        <v>1</v>
      </c>
      <c r="L1644" s="5">
        <v>-2.6690164642675374E-2</v>
      </c>
      <c r="M1644" s="6" t="s">
        <v>9464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7">
        <v>266.67434050837227</v>
      </c>
    </row>
    <row r="1645" spans="1:19" x14ac:dyDescent="0.25">
      <c r="A1645" t="s">
        <v>11129</v>
      </c>
      <c r="B1645" t="s">
        <v>3199</v>
      </c>
      <c r="C1645" t="s">
        <v>9388</v>
      </c>
      <c r="D1645" t="s">
        <v>9383</v>
      </c>
      <c r="E1645" s="1">
        <v>45657</v>
      </c>
      <c r="F1645" s="1">
        <v>45688</v>
      </c>
      <c r="G1645" t="s">
        <v>3200</v>
      </c>
      <c r="H1645">
        <v>350.1</v>
      </c>
      <c r="I1645" s="3">
        <v>367.37900246533127</v>
      </c>
      <c r="J1645" t="s">
        <v>3</v>
      </c>
      <c r="K1645" t="s">
        <v>12</v>
      </c>
      <c r="L1645" s="5">
        <v>-4.7033179221944832E-2</v>
      </c>
      <c r="M1645" s="6" t="s">
        <v>9462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7">
        <v>486.62069276987955</v>
      </c>
    </row>
    <row r="1646" spans="1:19" x14ac:dyDescent="0.25">
      <c r="A1646" t="s">
        <v>11129</v>
      </c>
      <c r="B1646" t="s">
        <v>3199</v>
      </c>
      <c r="C1646" t="s">
        <v>9388</v>
      </c>
      <c r="D1646" t="s">
        <v>9383</v>
      </c>
      <c r="E1646" s="1">
        <v>45657</v>
      </c>
      <c r="F1646" s="1">
        <v>45688</v>
      </c>
      <c r="G1646" t="s">
        <v>3200</v>
      </c>
      <c r="H1646">
        <v>350.1</v>
      </c>
      <c r="I1646" s="3">
        <v>367.37900246533127</v>
      </c>
      <c r="J1646" t="s">
        <v>3</v>
      </c>
      <c r="K1646" t="s">
        <v>12</v>
      </c>
      <c r="L1646" s="5">
        <v>-4.7033179221944832E-2</v>
      </c>
      <c r="M1646" s="6" t="s">
        <v>9462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7">
        <v>486.62069276987955</v>
      </c>
    </row>
    <row r="1647" spans="1:19" x14ac:dyDescent="0.25">
      <c r="A1647" t="s">
        <v>11130</v>
      </c>
      <c r="B1647" t="s">
        <v>3201</v>
      </c>
      <c r="C1647" t="s">
        <v>9388</v>
      </c>
      <c r="D1647" t="s">
        <v>9383</v>
      </c>
      <c r="E1647" s="1">
        <v>45657</v>
      </c>
      <c r="F1647" s="1">
        <v>45688</v>
      </c>
      <c r="G1647" t="s">
        <v>3202</v>
      </c>
      <c r="H1647">
        <v>242</v>
      </c>
      <c r="I1647" s="3">
        <v>249.40130231124812</v>
      </c>
      <c r="J1647" t="s">
        <v>3</v>
      </c>
      <c r="K1647" t="s">
        <v>12</v>
      </c>
      <c r="L1647" s="5">
        <v>-2.9676277720520616E-2</v>
      </c>
      <c r="M1647" s="6" t="s">
        <v>9464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7">
        <v>247.48116998043406</v>
      </c>
    </row>
    <row r="1648" spans="1:19" x14ac:dyDescent="0.25">
      <c r="A1648" t="s">
        <v>11131</v>
      </c>
      <c r="B1648" t="s">
        <v>3203</v>
      </c>
      <c r="C1648" t="s">
        <v>9389</v>
      </c>
      <c r="D1648" t="s">
        <v>9383</v>
      </c>
      <c r="E1648" s="1">
        <v>45657</v>
      </c>
      <c r="F1648" s="1">
        <v>45688</v>
      </c>
      <c r="G1648" t="s">
        <v>3204</v>
      </c>
      <c r="H1648">
        <v>68.23</v>
      </c>
      <c r="I1648" s="3">
        <v>91.62395993836671</v>
      </c>
      <c r="J1648" t="s">
        <v>3</v>
      </c>
      <c r="K1648" t="s">
        <v>1</v>
      </c>
      <c r="L1648" s="5">
        <v>-0.25532578982728182</v>
      </c>
      <c r="M1648" s="6" t="s">
        <v>10748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74.679019816601652</v>
      </c>
    </row>
    <row r="1649" spans="1:19" x14ac:dyDescent="0.25">
      <c r="A1649" t="s">
        <v>11132</v>
      </c>
      <c r="B1649" t="s">
        <v>3205</v>
      </c>
      <c r="C1649" t="s">
        <v>9389</v>
      </c>
      <c r="D1649" t="s">
        <v>9383</v>
      </c>
      <c r="E1649" s="1">
        <v>45657</v>
      </c>
      <c r="F1649" s="1">
        <v>45688</v>
      </c>
      <c r="G1649" t="s">
        <v>3206</v>
      </c>
      <c r="H1649">
        <v>116.4499</v>
      </c>
      <c r="I1649" s="3">
        <v>83.291038058551621</v>
      </c>
      <c r="J1649" t="s">
        <v>3</v>
      </c>
      <c r="K1649" t="s">
        <v>12</v>
      </c>
      <c r="L1649" s="5">
        <v>0.39810840054770935</v>
      </c>
      <c r="M1649" s="6" t="s">
        <v>11133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7">
        <v>63.796649281829488</v>
      </c>
    </row>
    <row r="1650" spans="1:19" x14ac:dyDescent="0.25">
      <c r="A1650" t="s">
        <v>11134</v>
      </c>
      <c r="B1650" t="s">
        <v>3207</v>
      </c>
      <c r="C1650" t="s">
        <v>9388</v>
      </c>
      <c r="D1650" t="s">
        <v>9383</v>
      </c>
      <c r="E1650" s="1">
        <v>45657</v>
      </c>
      <c r="F1650" s="1">
        <v>45688</v>
      </c>
      <c r="G1650" t="s">
        <v>3208</v>
      </c>
      <c r="H1650">
        <v>1473.0996</v>
      </c>
      <c r="I1650" s="3">
        <v>1455.6780927580894</v>
      </c>
      <c r="J1650" t="s">
        <v>3</v>
      </c>
      <c r="K1650" t="s">
        <v>12</v>
      </c>
      <c r="L1650" s="5">
        <v>1.1967966907368899E-2</v>
      </c>
      <c r="M1650" s="6" t="s">
        <v>9446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7">
        <v>1094.8227388455832</v>
      </c>
    </row>
    <row r="1651" spans="1:19" x14ac:dyDescent="0.25">
      <c r="A1651" t="s">
        <v>11135</v>
      </c>
      <c r="B1651" t="s">
        <v>3209</v>
      </c>
      <c r="C1651" t="s">
        <v>9388</v>
      </c>
      <c r="D1651" t="s">
        <v>9383</v>
      </c>
      <c r="E1651" s="1">
        <v>45657</v>
      </c>
      <c r="F1651" s="1">
        <v>45688</v>
      </c>
      <c r="G1651" t="s">
        <v>3210</v>
      </c>
      <c r="H1651">
        <v>1371.8984</v>
      </c>
      <c r="I1651" s="3">
        <v>1312.18113220339</v>
      </c>
      <c r="J1651" t="s">
        <v>3</v>
      </c>
      <c r="K1651" t="s">
        <v>12</v>
      </c>
      <c r="L1651" s="5">
        <v>4.5509927197576738E-2</v>
      </c>
      <c r="M1651" s="6" t="s">
        <v>9568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7">
        <v>1823.461929984099</v>
      </c>
    </row>
    <row r="1652" spans="1:19" x14ac:dyDescent="0.25">
      <c r="A1652" t="s">
        <v>11136</v>
      </c>
      <c r="B1652" t="s">
        <v>3211</v>
      </c>
      <c r="C1652" t="s">
        <v>9389</v>
      </c>
      <c r="D1652" t="s">
        <v>9383</v>
      </c>
      <c r="E1652" s="1">
        <v>45657</v>
      </c>
      <c r="F1652" s="1">
        <v>45688</v>
      </c>
      <c r="G1652" t="s">
        <v>3212</v>
      </c>
      <c r="H1652">
        <v>116.49</v>
      </c>
      <c r="I1652" s="3">
        <v>105.0215716486903</v>
      </c>
      <c r="J1652" t="s">
        <v>3</v>
      </c>
      <c r="K1652" t="s">
        <v>12</v>
      </c>
      <c r="L1652" s="5">
        <v>0.10920069249842279</v>
      </c>
      <c r="M1652" s="6" t="s">
        <v>9538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7">
        <v>108.62402882414787</v>
      </c>
    </row>
    <row r="1653" spans="1:19" x14ac:dyDescent="0.25">
      <c r="A1653" t="s">
        <v>11137</v>
      </c>
      <c r="B1653" t="s">
        <v>3213</v>
      </c>
      <c r="C1653" t="s">
        <v>9388</v>
      </c>
      <c r="D1653" t="s">
        <v>9383</v>
      </c>
      <c r="E1653" s="1">
        <v>45657</v>
      </c>
      <c r="F1653" s="1">
        <v>45688</v>
      </c>
      <c r="G1653" t="s">
        <v>3214</v>
      </c>
      <c r="H1653">
        <v>602.09960000000001</v>
      </c>
      <c r="I1653" s="3">
        <v>628.16640986132518</v>
      </c>
      <c r="J1653" t="s">
        <v>3</v>
      </c>
      <c r="K1653" t="s">
        <v>12</v>
      </c>
      <c r="L1653" s="5">
        <v>-4.1496663069073847E-2</v>
      </c>
      <c r="M1653" s="6" t="s">
        <v>9458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7">
        <v>419.66605558203355</v>
      </c>
    </row>
    <row r="1654" spans="1:19" x14ac:dyDescent="0.25">
      <c r="A1654" t="s">
        <v>11138</v>
      </c>
      <c r="B1654" t="s">
        <v>3215</v>
      </c>
      <c r="C1654" t="s">
        <v>9388</v>
      </c>
      <c r="D1654" t="s">
        <v>9383</v>
      </c>
      <c r="E1654" s="1">
        <v>45657</v>
      </c>
      <c r="F1654" s="1">
        <v>45688</v>
      </c>
      <c r="G1654" t="s">
        <v>3216</v>
      </c>
      <c r="H1654">
        <v>576.60900000000004</v>
      </c>
      <c r="I1654" s="3">
        <v>643.87057010785827</v>
      </c>
      <c r="J1654" t="s">
        <v>3</v>
      </c>
      <c r="K1654" t="s">
        <v>12</v>
      </c>
      <c r="L1654" s="5">
        <v>-0.10446442690584679</v>
      </c>
      <c r="M1654" s="6" t="s">
        <v>9623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491.60353511847893</v>
      </c>
    </row>
    <row r="1655" spans="1:19" x14ac:dyDescent="0.25">
      <c r="A1655" t="s">
        <v>11139</v>
      </c>
      <c r="B1655" t="s">
        <v>3217</v>
      </c>
      <c r="C1655" t="s">
        <v>9388</v>
      </c>
      <c r="D1655" t="s">
        <v>9383</v>
      </c>
      <c r="E1655" s="1">
        <v>45657</v>
      </c>
      <c r="F1655" s="1">
        <v>45688</v>
      </c>
      <c r="G1655" t="s">
        <v>3218</v>
      </c>
      <c r="H1655">
        <v>1698</v>
      </c>
      <c r="I1655" s="3">
        <v>1631.2696456086287</v>
      </c>
      <c r="J1655" t="s">
        <v>3</v>
      </c>
      <c r="K1655" t="s">
        <v>12</v>
      </c>
      <c r="L1655" s="5">
        <v>4.0907004290191562E-2</v>
      </c>
      <c r="M1655" s="6" t="s">
        <v>9450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7">
        <v>1207.2135162639904</v>
      </c>
    </row>
    <row r="1656" spans="1:19" x14ac:dyDescent="0.25">
      <c r="A1656" t="s">
        <v>11140</v>
      </c>
      <c r="B1656" t="s">
        <v>3219</v>
      </c>
      <c r="C1656" t="s">
        <v>9388</v>
      </c>
      <c r="D1656" t="s">
        <v>9383</v>
      </c>
      <c r="E1656" s="1">
        <v>45657</v>
      </c>
      <c r="F1656" s="1">
        <v>45688</v>
      </c>
      <c r="G1656" t="s">
        <v>3220</v>
      </c>
      <c r="H1656">
        <v>51.64</v>
      </c>
      <c r="I1656" s="3">
        <v>54.002681047765797</v>
      </c>
      <c r="J1656" t="s">
        <v>3</v>
      </c>
      <c r="K1656" t="s">
        <v>12</v>
      </c>
      <c r="L1656" s="5">
        <v>-4.3751180532610734E-2</v>
      </c>
      <c r="M1656" s="6" t="s">
        <v>9458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7">
        <v>48.019836263168486</v>
      </c>
    </row>
    <row r="1657" spans="1:19" x14ac:dyDescent="0.25">
      <c r="A1657" t="s">
        <v>11141</v>
      </c>
      <c r="B1657" t="s">
        <v>3221</v>
      </c>
      <c r="C1657" t="s">
        <v>9388</v>
      </c>
      <c r="D1657" t="s">
        <v>9383</v>
      </c>
      <c r="E1657" s="1">
        <v>45657</v>
      </c>
      <c r="F1657" s="1">
        <v>45688</v>
      </c>
      <c r="G1657" t="s">
        <v>3222</v>
      </c>
      <c r="H1657">
        <v>1096.001</v>
      </c>
      <c r="I1657" s="3">
        <v>1097.1316989214176</v>
      </c>
      <c r="J1657" t="s">
        <v>3</v>
      </c>
      <c r="K1657" t="s">
        <v>12</v>
      </c>
      <c r="L1657" s="5">
        <v>-1.0305954358343916E-3</v>
      </c>
      <c r="M1657" s="6" t="s">
        <v>9495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1020.7075726530833</v>
      </c>
    </row>
    <row r="1658" spans="1:19" x14ac:dyDescent="0.25">
      <c r="A1658" t="s">
        <v>11142</v>
      </c>
      <c r="B1658" t="s">
        <v>3223</v>
      </c>
      <c r="C1658" t="s">
        <v>9388</v>
      </c>
      <c r="D1658" t="s">
        <v>9383</v>
      </c>
      <c r="E1658" s="1">
        <v>45657</v>
      </c>
      <c r="F1658" s="1">
        <v>45688</v>
      </c>
      <c r="G1658" t="s">
        <v>3224</v>
      </c>
      <c r="H1658">
        <v>570.48339999999996</v>
      </c>
      <c r="I1658" s="3">
        <v>564.33763574730358</v>
      </c>
      <c r="J1658" t="s">
        <v>3</v>
      </c>
      <c r="K1658" t="s">
        <v>12</v>
      </c>
      <c r="L1658" s="5">
        <v>1.0890225750331384E-2</v>
      </c>
      <c r="M1658" s="6" t="s">
        <v>9446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7">
        <v>774.51825068895278</v>
      </c>
    </row>
    <row r="1659" spans="1:19" x14ac:dyDescent="0.25">
      <c r="A1659" t="s">
        <v>11143</v>
      </c>
      <c r="B1659" t="s">
        <v>3225</v>
      </c>
      <c r="C1659" t="s">
        <v>9388</v>
      </c>
      <c r="D1659" t="s">
        <v>9383</v>
      </c>
      <c r="E1659" s="1">
        <v>45657</v>
      </c>
      <c r="F1659" s="1">
        <v>45688</v>
      </c>
      <c r="G1659" t="s">
        <v>3226</v>
      </c>
      <c r="H1659">
        <v>860.69330000000002</v>
      </c>
      <c r="I1659" s="3">
        <v>849.26400600924501</v>
      </c>
      <c r="J1659" t="s">
        <v>3</v>
      </c>
      <c r="K1659" t="s">
        <v>12</v>
      </c>
      <c r="L1659" s="5">
        <v>1.3457881071001765E-2</v>
      </c>
      <c r="M1659" s="6" t="s">
        <v>9446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7">
        <v>1034.179701965963</v>
      </c>
    </row>
    <row r="1660" spans="1:19" x14ac:dyDescent="0.25">
      <c r="A1660" t="s">
        <v>11144</v>
      </c>
      <c r="B1660" t="s">
        <v>3227</v>
      </c>
      <c r="C1660" t="s">
        <v>9388</v>
      </c>
      <c r="D1660" t="s">
        <v>9383</v>
      </c>
      <c r="E1660" s="1">
        <v>45657</v>
      </c>
      <c r="F1660" s="1">
        <v>45688</v>
      </c>
      <c r="G1660" t="s">
        <v>3228</v>
      </c>
      <c r="H1660">
        <v>548</v>
      </c>
      <c r="I1660" s="3">
        <v>554.45540030816642</v>
      </c>
      <c r="J1660" t="s">
        <v>3</v>
      </c>
      <c r="K1660" t="s">
        <v>12</v>
      </c>
      <c r="L1660" s="5">
        <v>-1.1642776505700003E-2</v>
      </c>
      <c r="M1660" s="6" t="s">
        <v>9448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7">
        <v>419.66605558203355</v>
      </c>
    </row>
    <row r="1661" spans="1:19" x14ac:dyDescent="0.25">
      <c r="A1661" t="s">
        <v>11145</v>
      </c>
      <c r="B1661" t="s">
        <v>3229</v>
      </c>
      <c r="C1661" t="s">
        <v>9388</v>
      </c>
      <c r="D1661" t="s">
        <v>9383</v>
      </c>
      <c r="E1661" s="1">
        <v>45657</v>
      </c>
      <c r="F1661" s="1">
        <v>45688</v>
      </c>
      <c r="G1661" t="s">
        <v>3230</v>
      </c>
      <c r="H1661">
        <v>497</v>
      </c>
      <c r="I1661" s="3">
        <v>493.01326594761173</v>
      </c>
      <c r="J1661" t="s">
        <v>3</v>
      </c>
      <c r="K1661" t="s">
        <v>12</v>
      </c>
      <c r="L1661" s="5">
        <v>8.0864640522917419E-3</v>
      </c>
      <c r="M1661" s="6" t="s">
        <v>9446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7">
        <v>455.57943043527183</v>
      </c>
    </row>
    <row r="1662" spans="1:19" x14ac:dyDescent="0.25">
      <c r="A1662" t="s">
        <v>11146</v>
      </c>
      <c r="B1662" t="s">
        <v>3231</v>
      </c>
      <c r="C1662" t="s">
        <v>9388</v>
      </c>
      <c r="D1662" t="s">
        <v>9383</v>
      </c>
      <c r="E1662" s="1">
        <v>45657</v>
      </c>
      <c r="F1662" s="1">
        <v>45688</v>
      </c>
      <c r="G1662" t="s">
        <v>3232</v>
      </c>
      <c r="H1662">
        <v>500.2998</v>
      </c>
      <c r="I1662" s="3">
        <v>496.25205269645608</v>
      </c>
      <c r="J1662" t="s">
        <v>3</v>
      </c>
      <c r="K1662" t="s">
        <v>12</v>
      </c>
      <c r="L1662" s="5">
        <v>8.156635890068209E-3</v>
      </c>
      <c r="M1662" s="6" t="s">
        <v>9446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7">
        <v>624.03641176125257</v>
      </c>
    </row>
    <row r="1663" spans="1:19" x14ac:dyDescent="0.25">
      <c r="A1663" t="s">
        <v>11147</v>
      </c>
      <c r="B1663" t="s">
        <v>3233</v>
      </c>
      <c r="C1663" t="s">
        <v>9388</v>
      </c>
      <c r="D1663" t="s">
        <v>9383</v>
      </c>
      <c r="E1663" s="1">
        <v>45657</v>
      </c>
      <c r="F1663" s="1">
        <v>45688</v>
      </c>
      <c r="G1663" t="s">
        <v>3234</v>
      </c>
      <c r="H1663">
        <v>651</v>
      </c>
      <c r="I1663" s="3">
        <v>582.03543913713406</v>
      </c>
      <c r="J1663" t="s">
        <v>3</v>
      </c>
      <c r="K1663" t="s">
        <v>12</v>
      </c>
      <c r="L1663" s="5">
        <v>0.11848859403665468</v>
      </c>
      <c r="M1663" s="6" t="s">
        <v>9460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7">
        <v>626.1033685873382</v>
      </c>
    </row>
    <row r="1664" spans="1:19" x14ac:dyDescent="0.25">
      <c r="A1664" t="s">
        <v>11148</v>
      </c>
      <c r="B1664" t="s">
        <v>3235</v>
      </c>
      <c r="C1664" t="s">
        <v>9388</v>
      </c>
      <c r="D1664" t="s">
        <v>9383</v>
      </c>
      <c r="E1664" s="1">
        <v>45657</v>
      </c>
      <c r="F1664" s="1">
        <v>45688</v>
      </c>
      <c r="G1664" t="s">
        <v>3236</v>
      </c>
      <c r="H1664">
        <v>1242.6006</v>
      </c>
      <c r="I1664" s="3">
        <v>1141.0053929121727</v>
      </c>
      <c r="J1664" t="s">
        <v>3</v>
      </c>
      <c r="K1664" t="s">
        <v>12</v>
      </c>
      <c r="L1664" s="5">
        <v>8.9040076163467763E-2</v>
      </c>
      <c r="M1664" s="6" t="s">
        <v>9483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7">
        <v>947.69970476027208</v>
      </c>
    </row>
    <row r="1665" spans="1:19" x14ac:dyDescent="0.25">
      <c r="A1665" t="s">
        <v>11149</v>
      </c>
      <c r="B1665" t="s">
        <v>3237</v>
      </c>
      <c r="C1665" t="s">
        <v>9388</v>
      </c>
      <c r="D1665" t="s">
        <v>9383</v>
      </c>
      <c r="E1665" s="1">
        <v>45657</v>
      </c>
      <c r="F1665" s="1">
        <v>45688</v>
      </c>
      <c r="G1665" t="s">
        <v>3238</v>
      </c>
      <c r="H1665">
        <v>411</v>
      </c>
      <c r="I1665" s="3">
        <v>399.67087827426809</v>
      </c>
      <c r="J1665" t="s">
        <v>3</v>
      </c>
      <c r="K1665" t="s">
        <v>12</v>
      </c>
      <c r="L1665" s="5">
        <v>2.8346127630438644E-2</v>
      </c>
      <c r="M1665" s="6" t="s">
        <v>9454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7">
        <v>308.78858583986744</v>
      </c>
    </row>
    <row r="1666" spans="1:19" x14ac:dyDescent="0.25">
      <c r="A1666" t="s">
        <v>11149</v>
      </c>
      <c r="B1666" t="s">
        <v>3237</v>
      </c>
      <c r="C1666" t="s">
        <v>9388</v>
      </c>
      <c r="D1666" t="s">
        <v>9383</v>
      </c>
      <c r="E1666" s="1">
        <v>45657</v>
      </c>
      <c r="F1666" s="1">
        <v>45688</v>
      </c>
      <c r="G1666" t="s">
        <v>3238</v>
      </c>
      <c r="H1666">
        <v>411</v>
      </c>
      <c r="I1666" s="3">
        <v>399.67087827426809</v>
      </c>
      <c r="J1666" t="s">
        <v>3</v>
      </c>
      <c r="K1666" t="s">
        <v>12</v>
      </c>
      <c r="L1666" s="5">
        <v>2.8346127630438644E-2</v>
      </c>
      <c r="M1666" s="6" t="s">
        <v>9454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7">
        <v>308.78858583986744</v>
      </c>
    </row>
    <row r="1667" spans="1:19" x14ac:dyDescent="0.25">
      <c r="A1667" t="s">
        <v>11150</v>
      </c>
      <c r="B1667" t="s">
        <v>3239</v>
      </c>
      <c r="C1667" t="s">
        <v>9389</v>
      </c>
      <c r="D1667" t="s">
        <v>9383</v>
      </c>
      <c r="E1667" s="1">
        <v>45657</v>
      </c>
      <c r="F1667" s="1">
        <v>45688</v>
      </c>
      <c r="G1667" t="s">
        <v>3240</v>
      </c>
      <c r="H1667">
        <v>222.05600000000001</v>
      </c>
      <c r="I1667" s="3">
        <v>233.22542835130972</v>
      </c>
      <c r="J1667" t="s">
        <v>3</v>
      </c>
      <c r="K1667" t="s">
        <v>12</v>
      </c>
      <c r="L1667" s="5">
        <v>-4.7891125895951125E-2</v>
      </c>
      <c r="M1667" s="6" t="s">
        <v>9462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7">
        <v>249.42093750912446</v>
      </c>
    </row>
    <row r="1668" spans="1:19" x14ac:dyDescent="0.25">
      <c r="A1668" t="s">
        <v>11151</v>
      </c>
      <c r="B1668" t="s">
        <v>3241</v>
      </c>
      <c r="C1668" t="s">
        <v>9388</v>
      </c>
      <c r="D1668" t="s">
        <v>9383</v>
      </c>
      <c r="E1668" s="1">
        <v>45657</v>
      </c>
      <c r="F1668" s="1">
        <v>45688</v>
      </c>
      <c r="G1668" t="s">
        <v>3242</v>
      </c>
      <c r="H1668">
        <v>338.2</v>
      </c>
      <c r="I1668" s="3">
        <v>312.80694745762713</v>
      </c>
      <c r="J1668" t="s">
        <v>3</v>
      </c>
      <c r="K1668" t="s">
        <v>12</v>
      </c>
      <c r="L1668" s="5">
        <v>8.1178032485396123E-2</v>
      </c>
      <c r="M1668" s="6" t="s">
        <v>9651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7">
        <v>473.70221260684423</v>
      </c>
    </row>
    <row r="1669" spans="1:19" x14ac:dyDescent="0.25">
      <c r="A1669" t="s">
        <v>11152</v>
      </c>
      <c r="B1669" t="s">
        <v>3243</v>
      </c>
      <c r="C1669" t="s">
        <v>9389</v>
      </c>
      <c r="D1669" t="s">
        <v>9383</v>
      </c>
      <c r="E1669" s="1">
        <v>45657</v>
      </c>
      <c r="F1669" s="1">
        <v>45688</v>
      </c>
      <c r="G1669" t="s">
        <v>3244</v>
      </c>
      <c r="H1669">
        <v>47.16</v>
      </c>
      <c r="I1669" s="3">
        <v>51.391864406779668</v>
      </c>
      <c r="J1669" t="s">
        <v>3</v>
      </c>
      <c r="K1669" t="s">
        <v>1</v>
      </c>
      <c r="L1669" s="5">
        <v>-8.2345025922457071E-2</v>
      </c>
      <c r="M1669" s="6" t="s">
        <v>9489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7">
        <v>46.599508689035858</v>
      </c>
    </row>
    <row r="1670" spans="1:19" x14ac:dyDescent="0.25">
      <c r="A1670" t="s">
        <v>11153</v>
      </c>
      <c r="B1670" t="s">
        <v>3245</v>
      </c>
      <c r="C1670" t="s">
        <v>9389</v>
      </c>
      <c r="D1670" t="s">
        <v>9383</v>
      </c>
      <c r="E1670" s="1">
        <v>45657</v>
      </c>
      <c r="F1670" s="1">
        <v>45688</v>
      </c>
      <c r="G1670" t="s">
        <v>3246</v>
      </c>
      <c r="H1670">
        <v>421.3</v>
      </c>
      <c r="I1670" s="3">
        <v>436.28120184899853</v>
      </c>
      <c r="J1670" t="s">
        <v>3</v>
      </c>
      <c r="K1670" t="s">
        <v>12</v>
      </c>
      <c r="L1670" s="5">
        <v>-3.4338407856004061E-2</v>
      </c>
      <c r="M1670" s="6" t="s">
        <v>9464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7">
        <v>21.290509326056554</v>
      </c>
    </row>
    <row r="1671" spans="1:19" x14ac:dyDescent="0.25">
      <c r="A1671" t="s">
        <v>11154</v>
      </c>
      <c r="B1671" t="s">
        <v>3247</v>
      </c>
      <c r="C1671" t="s">
        <v>9389</v>
      </c>
      <c r="D1671" t="s">
        <v>9383</v>
      </c>
      <c r="E1671" s="1">
        <v>45657</v>
      </c>
      <c r="F1671" s="1">
        <v>45688</v>
      </c>
      <c r="G1671" t="s">
        <v>3248</v>
      </c>
      <c r="H1671">
        <v>335.1001</v>
      </c>
      <c r="I1671" s="3" t="s">
        <v>9515</v>
      </c>
      <c r="J1671" t="s">
        <v>3</v>
      </c>
      <c r="K1671" t="s">
        <v>12</v>
      </c>
      <c r="L1671" s="5" t="s">
        <v>9359</v>
      </c>
      <c r="M1671" s="6" t="s">
        <v>9359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7">
        <v>354.87510152153823</v>
      </c>
    </row>
    <row r="1672" spans="1:19" x14ac:dyDescent="0.25">
      <c r="A1672" t="s">
        <v>11155</v>
      </c>
      <c r="B1672" t="s">
        <v>3249</v>
      </c>
      <c r="C1672" t="s">
        <v>9389</v>
      </c>
      <c r="D1672" t="s">
        <v>9383</v>
      </c>
      <c r="E1672" s="1">
        <v>45657</v>
      </c>
      <c r="F1672" s="1">
        <v>45688</v>
      </c>
      <c r="G1672" t="s">
        <v>3250</v>
      </c>
      <c r="H1672">
        <v>17.23</v>
      </c>
      <c r="I1672" s="3">
        <v>0</v>
      </c>
      <c r="J1672" t="s">
        <v>3</v>
      </c>
      <c r="K1672" t="s">
        <v>12</v>
      </c>
      <c r="L1672" s="5" t="s">
        <v>9359</v>
      </c>
      <c r="M1672" s="6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7">
        <v>14.451588393653864</v>
      </c>
    </row>
    <row r="1673" spans="1:19" x14ac:dyDescent="0.25">
      <c r="A1673" t="s">
        <v>11156</v>
      </c>
      <c r="B1673" t="s">
        <v>3251</v>
      </c>
      <c r="C1673" t="s">
        <v>9389</v>
      </c>
      <c r="D1673" t="s">
        <v>9383</v>
      </c>
      <c r="E1673" s="1">
        <v>45657</v>
      </c>
      <c r="F1673" s="1">
        <v>45688</v>
      </c>
      <c r="G1673" t="s">
        <v>3252</v>
      </c>
      <c r="H1673">
        <v>83.8</v>
      </c>
      <c r="I1673" s="3">
        <v>86.716311710323581</v>
      </c>
      <c r="J1673" t="s">
        <v>3</v>
      </c>
      <c r="K1673" t="s">
        <v>12</v>
      </c>
      <c r="L1673" s="5">
        <v>-3.3630486038953578E-2</v>
      </c>
      <c r="M1673" s="6" t="s">
        <v>9464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85.436592524140195</v>
      </c>
    </row>
    <row r="1674" spans="1:19" x14ac:dyDescent="0.25">
      <c r="A1674" t="s">
        <v>11157</v>
      </c>
      <c r="B1674" t="s">
        <v>3253</v>
      </c>
      <c r="C1674" t="s">
        <v>9388</v>
      </c>
      <c r="D1674" t="s">
        <v>9383</v>
      </c>
      <c r="E1674" s="1">
        <v>45657</v>
      </c>
      <c r="F1674" s="1">
        <v>45688</v>
      </c>
      <c r="G1674" t="s">
        <v>3254</v>
      </c>
      <c r="H1674">
        <v>1137.3</v>
      </c>
      <c r="I1674" s="3" t="s">
        <v>9515</v>
      </c>
      <c r="J1674" t="s">
        <v>3</v>
      </c>
      <c r="K1674" t="s">
        <v>12</v>
      </c>
      <c r="L1674" s="5" t="s">
        <v>9359</v>
      </c>
      <c r="M1674" s="6" t="s">
        <v>9359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7">
        <v>944.41471980452889</v>
      </c>
    </row>
    <row r="1675" spans="1:19" x14ac:dyDescent="0.25">
      <c r="A1675" t="s">
        <v>11158</v>
      </c>
      <c r="B1675" t="s">
        <v>3255</v>
      </c>
      <c r="C1675" t="s">
        <v>9389</v>
      </c>
      <c r="D1675" t="s">
        <v>9383</v>
      </c>
      <c r="E1675" s="1">
        <v>45657</v>
      </c>
      <c r="F1675" s="1">
        <v>45688</v>
      </c>
      <c r="G1675" t="s">
        <v>3256</v>
      </c>
      <c r="H1675">
        <v>0</v>
      </c>
      <c r="I1675" s="3">
        <v>0</v>
      </c>
      <c r="J1675" t="s">
        <v>3</v>
      </c>
      <c r="K1675" t="s">
        <v>1</v>
      </c>
      <c r="L1675" s="5" t="s">
        <v>9359</v>
      </c>
      <c r="M1675" s="6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31.898324640914744</v>
      </c>
    </row>
    <row r="1676" spans="1:19" x14ac:dyDescent="0.25">
      <c r="A1676" t="s">
        <v>11159</v>
      </c>
      <c r="B1676" t="s">
        <v>3257</v>
      </c>
      <c r="C1676" t="s">
        <v>9388</v>
      </c>
      <c r="D1676" t="s">
        <v>9383</v>
      </c>
      <c r="E1676" s="1">
        <v>45657</v>
      </c>
      <c r="F1676" s="1">
        <v>45688</v>
      </c>
      <c r="G1676" t="s">
        <v>3258</v>
      </c>
      <c r="H1676">
        <v>1476.0996</v>
      </c>
      <c r="I1676" s="3">
        <v>1509.5624036979971</v>
      </c>
      <c r="J1676" t="s">
        <v>3</v>
      </c>
      <c r="K1676" t="s">
        <v>12</v>
      </c>
      <c r="L1676" s="5">
        <v>-2.2167221186764285E-2</v>
      </c>
      <c r="M1676" s="6" t="s">
        <v>9452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7">
        <v>1234.7483339829173</v>
      </c>
    </row>
    <row r="1677" spans="1:19" x14ac:dyDescent="0.25">
      <c r="A1677" t="s">
        <v>11160</v>
      </c>
      <c r="B1677" t="s">
        <v>3259</v>
      </c>
      <c r="C1677" t="s">
        <v>9389</v>
      </c>
      <c r="D1677" t="s">
        <v>9383</v>
      </c>
      <c r="E1677" s="1">
        <v>45657</v>
      </c>
      <c r="F1677" s="1">
        <v>45688</v>
      </c>
      <c r="G1677" t="s">
        <v>3260</v>
      </c>
      <c r="H1677">
        <v>62.116100000000003</v>
      </c>
      <c r="I1677" s="3">
        <v>71.591340523882891</v>
      </c>
      <c r="J1677" t="s">
        <v>3</v>
      </c>
      <c r="K1677" t="s">
        <v>12</v>
      </c>
      <c r="L1677" s="5">
        <v>-0.13235176844777685</v>
      </c>
      <c r="M1677" s="6" t="s">
        <v>9588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7">
        <v>77.524410277528318</v>
      </c>
    </row>
    <row r="1678" spans="1:19" x14ac:dyDescent="0.25">
      <c r="A1678" t="s">
        <v>11161</v>
      </c>
      <c r="B1678" t="s">
        <v>3261</v>
      </c>
      <c r="C1678" t="s">
        <v>9388</v>
      </c>
      <c r="D1678" t="s">
        <v>9383</v>
      </c>
      <c r="E1678" s="1">
        <v>45657</v>
      </c>
      <c r="F1678" s="1">
        <v>45688</v>
      </c>
      <c r="G1678" t="s">
        <v>3262</v>
      </c>
      <c r="H1678">
        <v>447.13099999999997</v>
      </c>
      <c r="I1678" s="3">
        <v>435.20193343605547</v>
      </c>
      <c r="J1678" t="s">
        <v>3</v>
      </c>
      <c r="K1678" t="s">
        <v>12</v>
      </c>
      <c r="L1678" s="5">
        <v>2.7410417205090853E-2</v>
      </c>
      <c r="M1678" s="6" t="s">
        <v>9454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7">
        <v>485.40266464022193</v>
      </c>
    </row>
    <row r="1679" spans="1:19" x14ac:dyDescent="0.25">
      <c r="A1679" t="s">
        <v>11162</v>
      </c>
      <c r="B1679" t="s">
        <v>3263</v>
      </c>
      <c r="C1679" t="s">
        <v>9388</v>
      </c>
      <c r="D1679" t="s">
        <v>9383</v>
      </c>
      <c r="E1679" s="1">
        <v>45657</v>
      </c>
      <c r="F1679" s="1">
        <v>45688</v>
      </c>
      <c r="G1679" t="s">
        <v>3264</v>
      </c>
      <c r="H1679">
        <v>1092.4521</v>
      </c>
      <c r="I1679" s="3">
        <v>1240.5567147919878</v>
      </c>
      <c r="J1679" t="s">
        <v>3</v>
      </c>
      <c r="K1679" t="s">
        <v>12</v>
      </c>
      <c r="L1679" s="5">
        <v>-0.1193856056930227</v>
      </c>
      <c r="M1679" s="6" t="s">
        <v>9562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7">
        <v>928.50653423233393</v>
      </c>
    </row>
    <row r="1680" spans="1:19" x14ac:dyDescent="0.25">
      <c r="A1680" t="s">
        <v>11163</v>
      </c>
      <c r="B1680" t="s">
        <v>3265</v>
      </c>
      <c r="C1680" t="s">
        <v>9388</v>
      </c>
      <c r="D1680" t="s">
        <v>9383</v>
      </c>
      <c r="E1680" s="1">
        <v>45657</v>
      </c>
      <c r="F1680" s="1">
        <v>45688</v>
      </c>
      <c r="G1680" t="s">
        <v>3266</v>
      </c>
      <c r="H1680">
        <v>344.8</v>
      </c>
      <c r="I1680" s="3">
        <v>344.90261941448381</v>
      </c>
      <c r="J1680" t="s">
        <v>3</v>
      </c>
      <c r="K1680" t="s">
        <v>12</v>
      </c>
      <c r="L1680" s="5">
        <v>-2.9753156023581973E-4</v>
      </c>
      <c r="M1680" s="6" t="s">
        <v>9495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7">
        <v>327.46501716128427</v>
      </c>
    </row>
    <row r="1681" spans="1:19" x14ac:dyDescent="0.25">
      <c r="A1681" t="s">
        <v>11164</v>
      </c>
      <c r="B1681" t="s">
        <v>3267</v>
      </c>
      <c r="C1681" t="s">
        <v>9389</v>
      </c>
      <c r="D1681" t="s">
        <v>9383</v>
      </c>
      <c r="E1681" s="1">
        <v>45657</v>
      </c>
      <c r="F1681" s="1">
        <v>45688</v>
      </c>
      <c r="G1681" t="s">
        <v>3268</v>
      </c>
      <c r="H1681">
        <v>336.1</v>
      </c>
      <c r="I1681" s="3">
        <v>324.38906009244994</v>
      </c>
      <c r="J1681" t="s">
        <v>3</v>
      </c>
      <c r="K1681" t="s">
        <v>12</v>
      </c>
      <c r="L1681" s="5">
        <v>3.6101525446673444E-2</v>
      </c>
      <c r="M1681" s="6" t="s">
        <v>9450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364.20997899861345</v>
      </c>
    </row>
    <row r="1682" spans="1:19" x14ac:dyDescent="0.25">
      <c r="A1682" t="s">
        <v>11165</v>
      </c>
      <c r="B1682" t="s">
        <v>3269</v>
      </c>
      <c r="C1682" t="s">
        <v>9388</v>
      </c>
      <c r="D1682" t="s">
        <v>9383</v>
      </c>
      <c r="E1682" s="1">
        <v>45657</v>
      </c>
      <c r="F1682" s="1">
        <v>45688</v>
      </c>
      <c r="G1682" t="s">
        <v>3270</v>
      </c>
      <c r="H1682">
        <v>830.2998</v>
      </c>
      <c r="I1682" s="3">
        <v>802.08998459167958</v>
      </c>
      <c r="J1682" t="s">
        <v>3</v>
      </c>
      <c r="K1682" t="s">
        <v>12</v>
      </c>
      <c r="L1682" s="5">
        <v>3.517038730097255E-2</v>
      </c>
      <c r="M1682" s="6" t="s">
        <v>9450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7">
        <v>679.73351623559631</v>
      </c>
    </row>
    <row r="1683" spans="1:19" x14ac:dyDescent="0.25">
      <c r="A1683" t="s">
        <v>11166</v>
      </c>
      <c r="B1683" t="s">
        <v>3271</v>
      </c>
      <c r="C1683" t="s">
        <v>9388</v>
      </c>
      <c r="D1683" t="s">
        <v>9383</v>
      </c>
      <c r="E1683" s="1">
        <v>45657</v>
      </c>
      <c r="F1683" s="1">
        <v>45688</v>
      </c>
      <c r="G1683" t="s">
        <v>3272</v>
      </c>
      <c r="H1683">
        <v>943.83590000000004</v>
      </c>
      <c r="I1683" s="3">
        <v>1099.318993990755</v>
      </c>
      <c r="J1683" t="s">
        <v>3</v>
      </c>
      <c r="K1683" t="s">
        <v>12</v>
      </c>
      <c r="L1683" s="5">
        <v>-0.14143582967335</v>
      </c>
      <c r="M1683" s="6" t="s">
        <v>9476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930.13057173854406</v>
      </c>
    </row>
    <row r="1684" spans="1:19" x14ac:dyDescent="0.25">
      <c r="A1684" t="s">
        <v>11167</v>
      </c>
      <c r="B1684" t="s">
        <v>3273</v>
      </c>
      <c r="C1684" t="s">
        <v>9388</v>
      </c>
      <c r="D1684" t="s">
        <v>9383</v>
      </c>
      <c r="E1684" s="1">
        <v>45657</v>
      </c>
      <c r="F1684" s="1">
        <v>45688</v>
      </c>
      <c r="G1684" t="s">
        <v>3274</v>
      </c>
      <c r="H1684">
        <v>486.6</v>
      </c>
      <c r="I1684" s="3">
        <v>470.43755408320499</v>
      </c>
      <c r="J1684" t="s">
        <v>3</v>
      </c>
      <c r="K1684" t="s">
        <v>12</v>
      </c>
      <c r="L1684" s="5">
        <v>3.4356198344523303E-2</v>
      </c>
      <c r="M1684" s="6" t="s">
        <v>9454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7">
        <v>451.85152615965302</v>
      </c>
    </row>
    <row r="1685" spans="1:19" x14ac:dyDescent="0.25">
      <c r="A1685" t="s">
        <v>11167</v>
      </c>
      <c r="B1685" t="s">
        <v>3273</v>
      </c>
      <c r="C1685" t="s">
        <v>9388</v>
      </c>
      <c r="D1685" t="s">
        <v>9383</v>
      </c>
      <c r="E1685" s="1">
        <v>45657</v>
      </c>
      <c r="F1685" s="1">
        <v>45688</v>
      </c>
      <c r="G1685" t="s">
        <v>3274</v>
      </c>
      <c r="H1685">
        <v>486.6</v>
      </c>
      <c r="I1685" s="3">
        <v>470.43755408320499</v>
      </c>
      <c r="J1685" t="s">
        <v>3</v>
      </c>
      <c r="K1685" t="s">
        <v>12</v>
      </c>
      <c r="L1685" s="5">
        <v>3.4356198344523303E-2</v>
      </c>
      <c r="M1685" s="6" t="s">
        <v>9454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7">
        <v>451.85152615965302</v>
      </c>
    </row>
    <row r="1686" spans="1:19" x14ac:dyDescent="0.25">
      <c r="A1686" t="s">
        <v>11168</v>
      </c>
      <c r="B1686" t="s">
        <v>3275</v>
      </c>
      <c r="C1686" t="s">
        <v>9388</v>
      </c>
      <c r="D1686" t="s">
        <v>9383</v>
      </c>
      <c r="E1686" s="1">
        <v>45657</v>
      </c>
      <c r="F1686" s="1">
        <v>45688</v>
      </c>
      <c r="G1686" t="s">
        <v>3276</v>
      </c>
      <c r="H1686">
        <v>1473</v>
      </c>
      <c r="I1686" s="3">
        <v>1458.5238828967642</v>
      </c>
      <c r="J1686" t="s">
        <v>3</v>
      </c>
      <c r="K1686" t="s">
        <v>12</v>
      </c>
      <c r="L1686" s="5">
        <v>9.92518344950577E-3</v>
      </c>
      <c r="M1686" s="6" t="s">
        <v>9446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7">
        <v>1490.6449710409859</v>
      </c>
    </row>
    <row r="1687" spans="1:19" x14ac:dyDescent="0.25">
      <c r="A1687" t="s">
        <v>11169</v>
      </c>
      <c r="B1687" t="s">
        <v>3277</v>
      </c>
      <c r="C1687" t="s">
        <v>9389</v>
      </c>
      <c r="D1687" t="s">
        <v>9383</v>
      </c>
      <c r="E1687" s="1">
        <v>45657</v>
      </c>
      <c r="F1687" s="1">
        <v>45688</v>
      </c>
      <c r="G1687" t="s">
        <v>3278</v>
      </c>
      <c r="H1687">
        <v>442.9</v>
      </c>
      <c r="I1687" s="3">
        <v>446.19435485362095</v>
      </c>
      <c r="J1687" t="s">
        <v>3</v>
      </c>
      <c r="K1687" t="s">
        <v>12</v>
      </c>
      <c r="L1687" s="5">
        <v>-7.3832284469437237E-3</v>
      </c>
      <c r="M1687" s="6" t="s">
        <v>9448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7">
        <v>417.57352992371182</v>
      </c>
    </row>
    <row r="1688" spans="1:19" x14ac:dyDescent="0.25">
      <c r="A1688" t="s">
        <v>11170</v>
      </c>
      <c r="B1688" t="s">
        <v>3279</v>
      </c>
      <c r="C1688" t="s">
        <v>9388</v>
      </c>
      <c r="D1688" t="s">
        <v>9383</v>
      </c>
      <c r="E1688" s="1">
        <v>45657</v>
      </c>
      <c r="F1688" s="1">
        <v>45688</v>
      </c>
      <c r="G1688" t="s">
        <v>3280</v>
      </c>
      <c r="H1688">
        <v>966.3</v>
      </c>
      <c r="I1688" s="3">
        <v>1147.9741140215715</v>
      </c>
      <c r="J1688" t="s">
        <v>3</v>
      </c>
      <c r="K1688" t="s">
        <v>12</v>
      </c>
      <c r="L1688" s="5">
        <v>-0.15825628104551293</v>
      </c>
      <c r="M1688" s="6" t="s">
        <v>10201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7">
        <v>944.41471980452889</v>
      </c>
    </row>
    <row r="1689" spans="1:19" x14ac:dyDescent="0.25">
      <c r="A1689" t="s">
        <v>11171</v>
      </c>
      <c r="B1689" t="s">
        <v>3281</v>
      </c>
      <c r="C1689" t="s">
        <v>9389</v>
      </c>
      <c r="D1689" t="s">
        <v>9383</v>
      </c>
      <c r="E1689" s="1">
        <v>45657</v>
      </c>
      <c r="F1689" s="1">
        <v>45688</v>
      </c>
      <c r="G1689" t="s">
        <v>3282</v>
      </c>
      <c r="H1689">
        <v>410.80029999999999</v>
      </c>
      <c r="I1689" s="3">
        <v>383.67216687211095</v>
      </c>
      <c r="J1689" t="s">
        <v>3</v>
      </c>
      <c r="K1689" t="s">
        <v>12</v>
      </c>
      <c r="L1689" s="5">
        <v>7.0706544467510568E-2</v>
      </c>
      <c r="M1689" s="6" t="s">
        <v>9503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7">
        <v>467.06834820456777</v>
      </c>
    </row>
    <row r="1690" spans="1:19" x14ac:dyDescent="0.25">
      <c r="A1690" t="s">
        <v>11172</v>
      </c>
      <c r="B1690" t="s">
        <v>3283</v>
      </c>
      <c r="C1690" t="s">
        <v>9388</v>
      </c>
      <c r="D1690" t="s">
        <v>9383</v>
      </c>
      <c r="E1690" s="1">
        <v>45657</v>
      </c>
      <c r="F1690" s="1">
        <v>45688</v>
      </c>
      <c r="G1690" t="s">
        <v>3284</v>
      </c>
      <c r="H1690">
        <v>243.3999</v>
      </c>
      <c r="I1690" s="3">
        <v>254.50584144838214</v>
      </c>
      <c r="J1690" t="s">
        <v>3</v>
      </c>
      <c r="K1690" t="s">
        <v>12</v>
      </c>
      <c r="L1690" s="5">
        <v>-4.3637275220005489E-2</v>
      </c>
      <c r="M1690" s="6" t="s">
        <v>9458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7">
        <v>201.67593031664305</v>
      </c>
    </row>
    <row r="1691" spans="1:19" x14ac:dyDescent="0.25">
      <c r="A1691" t="s">
        <v>11173</v>
      </c>
      <c r="B1691" t="s">
        <v>3285</v>
      </c>
      <c r="C1691" t="s">
        <v>9389</v>
      </c>
      <c r="D1691" t="s">
        <v>9383</v>
      </c>
      <c r="E1691" s="1">
        <v>45657</v>
      </c>
      <c r="F1691" s="1">
        <v>45688</v>
      </c>
      <c r="G1691" t="s">
        <v>3286</v>
      </c>
      <c r="H1691">
        <v>568</v>
      </c>
      <c r="I1691" s="3">
        <v>585.96147919876739</v>
      </c>
      <c r="J1691" t="s">
        <v>3</v>
      </c>
      <c r="K1691" t="s">
        <v>12</v>
      </c>
      <c r="L1691" s="5">
        <v>-3.0653003373750098E-2</v>
      </c>
      <c r="M1691" s="6" t="s">
        <v>9464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7">
        <v>619.32169742959127</v>
      </c>
    </row>
    <row r="1692" spans="1:19" x14ac:dyDescent="0.25">
      <c r="A1692" t="s">
        <v>11174</v>
      </c>
      <c r="B1692" t="s">
        <v>3287</v>
      </c>
      <c r="C1692" t="s">
        <v>9388</v>
      </c>
      <c r="D1692" t="s">
        <v>9383</v>
      </c>
      <c r="E1692" s="1">
        <v>45657</v>
      </c>
      <c r="F1692" s="1">
        <v>45688</v>
      </c>
      <c r="G1692" t="s">
        <v>3288</v>
      </c>
      <c r="H1692">
        <v>538.39940000000001</v>
      </c>
      <c r="I1692" s="3">
        <v>554.55315870570109</v>
      </c>
      <c r="J1692" t="s">
        <v>3</v>
      </c>
      <c r="K1692" t="s">
        <v>12</v>
      </c>
      <c r="L1692" s="5">
        <v>-2.9129324127200262E-2</v>
      </c>
      <c r="M1692" s="6" t="s">
        <v>9464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7">
        <v>770.19978732016659</v>
      </c>
    </row>
    <row r="1693" spans="1:19" x14ac:dyDescent="0.25">
      <c r="A1693" t="s">
        <v>11175</v>
      </c>
      <c r="B1693" t="s">
        <v>3289</v>
      </c>
      <c r="C1693" t="s">
        <v>9388</v>
      </c>
      <c r="D1693" t="s">
        <v>9383</v>
      </c>
      <c r="E1693" s="1">
        <v>45657</v>
      </c>
      <c r="F1693" s="1">
        <v>45688</v>
      </c>
      <c r="G1693" t="s">
        <v>3290</v>
      </c>
      <c r="H1693">
        <v>567.947</v>
      </c>
      <c r="I1693" s="3">
        <v>560.2457204930663</v>
      </c>
      <c r="J1693" t="s">
        <v>3</v>
      </c>
      <c r="K1693" t="s">
        <v>12</v>
      </c>
      <c r="L1693" s="5">
        <v>1.3746253162194355E-2</v>
      </c>
      <c r="M1693" s="6" t="s">
        <v>9446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7">
        <v>576.60713459125145</v>
      </c>
    </row>
    <row r="1694" spans="1:19" x14ac:dyDescent="0.25">
      <c r="A1694" t="s">
        <v>11176</v>
      </c>
      <c r="B1694" t="s">
        <v>3291</v>
      </c>
      <c r="C1694" t="s">
        <v>9388</v>
      </c>
      <c r="D1694" t="s">
        <v>9383</v>
      </c>
      <c r="E1694" s="1">
        <v>45657</v>
      </c>
      <c r="F1694" s="1">
        <v>45688</v>
      </c>
      <c r="G1694" t="s">
        <v>3292</v>
      </c>
      <c r="H1694">
        <v>363.26609999999999</v>
      </c>
      <c r="I1694" s="3">
        <v>366.87656748844375</v>
      </c>
      <c r="J1694" t="s">
        <v>3</v>
      </c>
      <c r="K1694" t="s">
        <v>12</v>
      </c>
      <c r="L1694" s="5">
        <v>-9.8410959117946062E-3</v>
      </c>
      <c r="M1694" s="6" t="s">
        <v>9448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7">
        <v>302.3293457583498</v>
      </c>
    </row>
    <row r="1695" spans="1:19" x14ac:dyDescent="0.25">
      <c r="A1695" t="s">
        <v>11177</v>
      </c>
      <c r="B1695" t="s">
        <v>3293</v>
      </c>
      <c r="C1695" t="s">
        <v>9389</v>
      </c>
      <c r="D1695" t="s">
        <v>9383</v>
      </c>
      <c r="E1695" s="1">
        <v>45657</v>
      </c>
      <c r="F1695" s="1">
        <v>45688</v>
      </c>
      <c r="G1695" t="s">
        <v>3294</v>
      </c>
      <c r="H1695">
        <v>396.4</v>
      </c>
      <c r="I1695" s="3">
        <v>408.21001540832049</v>
      </c>
      <c r="J1695" t="s">
        <v>3</v>
      </c>
      <c r="K1695" t="s">
        <v>12</v>
      </c>
      <c r="L1695" s="5">
        <v>-2.8931224033068581E-2</v>
      </c>
      <c r="M1695" s="6" t="s">
        <v>9464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7">
        <v>16.672989718412403</v>
      </c>
    </row>
    <row r="1696" spans="1:19" x14ac:dyDescent="0.25">
      <c r="A1696" t="s">
        <v>11178</v>
      </c>
      <c r="B1696" t="s">
        <v>3295</v>
      </c>
      <c r="C1696" t="s">
        <v>9389</v>
      </c>
      <c r="D1696" t="s">
        <v>9383</v>
      </c>
      <c r="E1696" s="1">
        <v>45657</v>
      </c>
      <c r="F1696" s="1">
        <v>45688</v>
      </c>
      <c r="G1696" t="s">
        <v>3296</v>
      </c>
      <c r="H1696">
        <v>370.49950000000001</v>
      </c>
      <c r="I1696" s="3">
        <v>363.15870570107859</v>
      </c>
      <c r="J1696" t="s">
        <v>3</v>
      </c>
      <c r="K1696" t="s">
        <v>12</v>
      </c>
      <c r="L1696" s="5">
        <v>2.0213736263736237E-2</v>
      </c>
      <c r="M1696" s="6" t="s">
        <v>9472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7">
        <v>422.39072605492976</v>
      </c>
    </row>
    <row r="1697" spans="1:19" x14ac:dyDescent="0.25">
      <c r="A1697" t="s">
        <v>11179</v>
      </c>
      <c r="B1697" t="s">
        <v>3297</v>
      </c>
      <c r="C1697" t="s">
        <v>9388</v>
      </c>
      <c r="D1697" t="s">
        <v>9383</v>
      </c>
      <c r="E1697" s="1">
        <v>45657</v>
      </c>
      <c r="F1697" s="1">
        <v>45688</v>
      </c>
      <c r="G1697" t="s">
        <v>3298</v>
      </c>
      <c r="H1697">
        <v>114.8</v>
      </c>
      <c r="I1697" s="3">
        <v>117.07451463790447</v>
      </c>
      <c r="J1697" t="s">
        <v>3</v>
      </c>
      <c r="K1697" t="s">
        <v>12</v>
      </c>
      <c r="L1697" s="5">
        <v>-1.9427922848446078E-2</v>
      </c>
      <c r="M1697" s="6" t="s">
        <v>9452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7">
        <v>84.782139812834757</v>
      </c>
    </row>
    <row r="1698" spans="1:19" x14ac:dyDescent="0.25">
      <c r="A1698" t="s">
        <v>11180</v>
      </c>
      <c r="B1698" t="s">
        <v>3299</v>
      </c>
      <c r="C1698" t="s">
        <v>9389</v>
      </c>
      <c r="D1698" t="s">
        <v>9383</v>
      </c>
      <c r="E1698" s="1">
        <v>45657</v>
      </c>
      <c r="F1698" s="1">
        <v>45688</v>
      </c>
      <c r="G1698" t="s">
        <v>3300</v>
      </c>
      <c r="H1698">
        <v>321.65300000000002</v>
      </c>
      <c r="I1698" s="3">
        <v>297.19436209553163</v>
      </c>
      <c r="J1698" t="s">
        <v>3</v>
      </c>
      <c r="K1698" t="s">
        <v>1</v>
      </c>
      <c r="L1698" s="5">
        <v>8.2298458597967139E-2</v>
      </c>
      <c r="M1698" s="6" t="s">
        <v>9651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7">
        <v>269.93770030633254</v>
      </c>
    </row>
    <row r="1699" spans="1:19" x14ac:dyDescent="0.25">
      <c r="A1699" t="s">
        <v>11181</v>
      </c>
      <c r="B1699" t="s">
        <v>3301</v>
      </c>
      <c r="C1699" t="s">
        <v>9388</v>
      </c>
      <c r="D1699" t="s">
        <v>9383</v>
      </c>
      <c r="E1699" s="1">
        <v>45657</v>
      </c>
      <c r="F1699" s="1">
        <v>45688</v>
      </c>
      <c r="G1699" t="s">
        <v>3302</v>
      </c>
      <c r="H1699">
        <v>525.39700000000005</v>
      </c>
      <c r="I1699" s="3">
        <v>501.53100616332824</v>
      </c>
      <c r="J1699" t="s">
        <v>3</v>
      </c>
      <c r="K1699" t="s">
        <v>12</v>
      </c>
      <c r="L1699" s="5">
        <v>4.7586277903822305E-2</v>
      </c>
      <c r="M1699" s="6" t="s">
        <v>9568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7">
        <v>629.86818280627995</v>
      </c>
    </row>
    <row r="1700" spans="1:19" x14ac:dyDescent="0.25">
      <c r="A1700" t="s">
        <v>11182</v>
      </c>
      <c r="B1700" t="s">
        <v>3303</v>
      </c>
      <c r="C1700" t="s">
        <v>9388</v>
      </c>
      <c r="D1700" t="s">
        <v>9383</v>
      </c>
      <c r="E1700" s="1">
        <v>45657</v>
      </c>
      <c r="F1700" s="1">
        <v>45688</v>
      </c>
      <c r="G1700" t="s">
        <v>3304</v>
      </c>
      <c r="H1700">
        <v>405.1</v>
      </c>
      <c r="I1700" s="3">
        <v>391.91694915254237</v>
      </c>
      <c r="J1700" t="s">
        <v>3</v>
      </c>
      <c r="K1700" t="s">
        <v>12</v>
      </c>
      <c r="L1700" s="5">
        <v>3.3637358312682997E-2</v>
      </c>
      <c r="M1700" s="6" t="s">
        <v>9454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7">
        <v>486.95288225978618</v>
      </c>
    </row>
    <row r="1701" spans="1:19" x14ac:dyDescent="0.25">
      <c r="A1701" t="s">
        <v>11183</v>
      </c>
      <c r="B1701" t="s">
        <v>3305</v>
      </c>
      <c r="C1701" t="s">
        <v>9388</v>
      </c>
      <c r="D1701" t="s">
        <v>9383</v>
      </c>
      <c r="E1701" s="1">
        <v>45657</v>
      </c>
      <c r="F1701" s="1">
        <v>45688</v>
      </c>
      <c r="G1701" t="s">
        <v>3306</v>
      </c>
      <c r="H1701">
        <v>464.8999</v>
      </c>
      <c r="I1701" s="3">
        <v>461.0152542372881</v>
      </c>
      <c r="J1701" t="s">
        <v>3</v>
      </c>
      <c r="K1701" t="s">
        <v>12</v>
      </c>
      <c r="L1701" s="5">
        <v>8.4262846554583604E-3</v>
      </c>
      <c r="M1701" s="6" t="s">
        <v>9446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7">
        <v>641.16262546310509</v>
      </c>
    </row>
    <row r="1702" spans="1:19" x14ac:dyDescent="0.25">
      <c r="A1702" t="s">
        <v>11184</v>
      </c>
      <c r="B1702" t="s">
        <v>3307</v>
      </c>
      <c r="C1702" t="s">
        <v>9388</v>
      </c>
      <c r="D1702" t="s">
        <v>9383</v>
      </c>
      <c r="E1702" s="1">
        <v>45657</v>
      </c>
      <c r="F1702" s="1">
        <v>45688</v>
      </c>
      <c r="G1702" t="s">
        <v>3308</v>
      </c>
      <c r="H1702">
        <v>918.60739999999998</v>
      </c>
      <c r="I1702" s="3">
        <v>879.89781694915268</v>
      </c>
      <c r="J1702" t="s">
        <v>3</v>
      </c>
      <c r="K1702" t="s">
        <v>12</v>
      </c>
      <c r="L1702" s="5">
        <v>4.3993270928963213E-2</v>
      </c>
      <c r="M1702" s="6" t="s">
        <v>9450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685.34382762068594</v>
      </c>
    </row>
    <row r="1703" spans="1:19" x14ac:dyDescent="0.25">
      <c r="A1703" t="s">
        <v>11185</v>
      </c>
      <c r="B1703" t="s">
        <v>3309</v>
      </c>
      <c r="C1703" t="s">
        <v>9389</v>
      </c>
      <c r="D1703" t="s">
        <v>9383</v>
      </c>
      <c r="E1703" s="1">
        <v>45657</v>
      </c>
      <c r="F1703" s="1">
        <v>45688</v>
      </c>
      <c r="G1703" t="s">
        <v>3310</v>
      </c>
      <c r="H1703">
        <v>337.38990000000001</v>
      </c>
      <c r="I1703" s="3">
        <v>384.59478628659474</v>
      </c>
      <c r="J1703" t="s">
        <v>3</v>
      </c>
      <c r="K1703" t="s">
        <v>12</v>
      </c>
      <c r="L1703" s="5">
        <v>-0.12273927772754123</v>
      </c>
      <c r="M1703" s="6" t="s">
        <v>9562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7">
        <v>1413.5350699443857</v>
      </c>
    </row>
    <row r="1704" spans="1:19" x14ac:dyDescent="0.25">
      <c r="A1704" t="s">
        <v>11186</v>
      </c>
      <c r="B1704" t="s">
        <v>3311</v>
      </c>
      <c r="C1704" t="s">
        <v>9388</v>
      </c>
      <c r="D1704" t="s">
        <v>9383</v>
      </c>
      <c r="E1704" s="1">
        <v>45657</v>
      </c>
      <c r="F1704" s="1">
        <v>45688</v>
      </c>
      <c r="G1704" t="s">
        <v>3312</v>
      </c>
      <c r="H1704">
        <v>1657.5998</v>
      </c>
      <c r="I1704" s="3">
        <v>1708.6920389830511</v>
      </c>
      <c r="J1704" t="s">
        <v>3</v>
      </c>
      <c r="K1704" t="s">
        <v>12</v>
      </c>
      <c r="L1704" s="5">
        <v>-2.9901373575462631E-2</v>
      </c>
      <c r="M1704" s="6" t="s">
        <v>9464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7">
        <v>1972.2828214622659</v>
      </c>
    </row>
    <row r="1705" spans="1:19" x14ac:dyDescent="0.25">
      <c r="A1705" t="s">
        <v>11186</v>
      </c>
      <c r="B1705" t="s">
        <v>3311</v>
      </c>
      <c r="C1705" t="s">
        <v>9388</v>
      </c>
      <c r="D1705" t="s">
        <v>9383</v>
      </c>
      <c r="E1705" s="1">
        <v>45657</v>
      </c>
      <c r="F1705" s="1">
        <v>45688</v>
      </c>
      <c r="G1705" t="s">
        <v>3312</v>
      </c>
      <c r="H1705">
        <v>1657.5998</v>
      </c>
      <c r="I1705" s="3">
        <v>1708.6920389830511</v>
      </c>
      <c r="J1705" t="s">
        <v>3</v>
      </c>
      <c r="K1705" t="s">
        <v>12</v>
      </c>
      <c r="L1705" s="5">
        <v>-2.9901373575462631E-2</v>
      </c>
      <c r="M1705" s="6" t="s">
        <v>9464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7">
        <v>1972.2828214622659</v>
      </c>
    </row>
    <row r="1706" spans="1:19" x14ac:dyDescent="0.25">
      <c r="A1706" t="s">
        <v>11187</v>
      </c>
      <c r="B1706" t="s">
        <v>3313</v>
      </c>
      <c r="C1706" t="s">
        <v>9388</v>
      </c>
      <c r="D1706" t="s">
        <v>9383</v>
      </c>
      <c r="E1706" s="1">
        <v>45657</v>
      </c>
      <c r="F1706" s="1">
        <v>45688</v>
      </c>
      <c r="G1706" t="s">
        <v>3314</v>
      </c>
      <c r="H1706">
        <v>1345.7012</v>
      </c>
      <c r="I1706" s="3">
        <v>1326.4130274268105</v>
      </c>
      <c r="J1706" t="s">
        <v>3</v>
      </c>
      <c r="K1706" t="s">
        <v>12</v>
      </c>
      <c r="L1706" s="5">
        <v>1.4541603689318228E-2</v>
      </c>
      <c r="M1706" s="6" t="s">
        <v>9446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7">
        <v>1025.5796851717137</v>
      </c>
    </row>
    <row r="1707" spans="1:19" x14ac:dyDescent="0.25">
      <c r="A1707" t="s">
        <v>11188</v>
      </c>
      <c r="B1707" t="s">
        <v>3315</v>
      </c>
      <c r="C1707" t="s">
        <v>9388</v>
      </c>
      <c r="D1707" t="s">
        <v>9383</v>
      </c>
      <c r="E1707" s="1">
        <v>45657</v>
      </c>
      <c r="F1707" s="1">
        <v>45688</v>
      </c>
      <c r="G1707" t="s">
        <v>3316</v>
      </c>
      <c r="H1707">
        <v>408.82299999999998</v>
      </c>
      <c r="I1707" s="3">
        <v>445.92355624036981</v>
      </c>
      <c r="J1707" t="s">
        <v>3</v>
      </c>
      <c r="K1707" t="s">
        <v>12</v>
      </c>
      <c r="L1707" s="5">
        <v>-8.3199363929478576E-2</v>
      </c>
      <c r="M1707" s="6" t="s">
        <v>9489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7">
        <v>470.04812821787141</v>
      </c>
    </row>
    <row r="1708" spans="1:19" x14ac:dyDescent="0.25">
      <c r="A1708" t="s">
        <v>11189</v>
      </c>
      <c r="B1708" t="s">
        <v>3317</v>
      </c>
      <c r="C1708" t="s">
        <v>9388</v>
      </c>
      <c r="D1708" t="s">
        <v>9383</v>
      </c>
      <c r="E1708" s="1">
        <v>45657</v>
      </c>
      <c r="F1708" s="1">
        <v>45688</v>
      </c>
      <c r="G1708" t="s">
        <v>3318</v>
      </c>
      <c r="H1708">
        <v>229.11699999999999</v>
      </c>
      <c r="I1708" s="3">
        <v>203.11171956856703</v>
      </c>
      <c r="J1708" t="s">
        <v>3</v>
      </c>
      <c r="K1708" t="s">
        <v>12</v>
      </c>
      <c r="L1708" s="5">
        <v>0.12803436693200765</v>
      </c>
      <c r="M1708" s="6" t="s">
        <v>9848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197.65274649444061</v>
      </c>
    </row>
    <row r="1709" spans="1:19" x14ac:dyDescent="0.25">
      <c r="A1709" t="s">
        <v>11190</v>
      </c>
      <c r="B1709" t="s">
        <v>3319</v>
      </c>
      <c r="C1709" t="s">
        <v>9388</v>
      </c>
      <c r="D1709" t="s">
        <v>9383</v>
      </c>
      <c r="E1709" s="1">
        <v>45657</v>
      </c>
      <c r="F1709" s="1">
        <v>45688</v>
      </c>
      <c r="G1709" t="s">
        <v>3320</v>
      </c>
      <c r="H1709">
        <v>471.69970000000001</v>
      </c>
      <c r="I1709" s="3">
        <v>504.10354391371345</v>
      </c>
      <c r="J1709" t="s">
        <v>3</v>
      </c>
      <c r="K1709" t="s">
        <v>12</v>
      </c>
      <c r="L1709" s="5">
        <v>-6.4280135112995684E-2</v>
      </c>
      <c r="M1709" s="6" t="s">
        <v>9511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7">
        <v>452.73736479940402</v>
      </c>
    </row>
    <row r="1710" spans="1:19" x14ac:dyDescent="0.25">
      <c r="A1710" t="s">
        <v>11191</v>
      </c>
      <c r="B1710" t="s">
        <v>3321</v>
      </c>
      <c r="C1710" t="s">
        <v>9388</v>
      </c>
      <c r="D1710" t="s">
        <v>9383</v>
      </c>
      <c r="E1710" s="1">
        <v>45657</v>
      </c>
      <c r="F1710" s="1">
        <v>45688</v>
      </c>
      <c r="G1710" t="s">
        <v>3322</v>
      </c>
      <c r="H1710">
        <v>1394.8680999999999</v>
      </c>
      <c r="I1710" s="3">
        <v>1346.5454664098613</v>
      </c>
      <c r="J1710" t="s">
        <v>3</v>
      </c>
      <c r="K1710" t="s">
        <v>12</v>
      </c>
      <c r="L1710" s="5">
        <v>3.5886373535515048E-2</v>
      </c>
      <c r="M1710" s="6" t="s">
        <v>9450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7">
        <v>1045.0681352462357</v>
      </c>
    </row>
    <row r="1711" spans="1:19" x14ac:dyDescent="0.25">
      <c r="A1711" t="s">
        <v>11192</v>
      </c>
      <c r="B1711" t="s">
        <v>3323</v>
      </c>
      <c r="C1711" t="s">
        <v>9388</v>
      </c>
      <c r="D1711" t="s">
        <v>9383</v>
      </c>
      <c r="E1711" s="1">
        <v>45657</v>
      </c>
      <c r="F1711" s="1">
        <v>45688</v>
      </c>
      <c r="G1711" t="s">
        <v>3324</v>
      </c>
      <c r="H1711">
        <v>347.50970000000001</v>
      </c>
      <c r="I1711" s="3">
        <v>338.4906107858244</v>
      </c>
      <c r="J1711" t="s">
        <v>3</v>
      </c>
      <c r="K1711" t="s">
        <v>12</v>
      </c>
      <c r="L1711" s="5">
        <v>2.6645020354441495E-2</v>
      </c>
      <c r="M1711" s="6" t="s">
        <v>9454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7">
        <v>492.415553871584</v>
      </c>
    </row>
    <row r="1712" spans="1:19" x14ac:dyDescent="0.25">
      <c r="A1712" t="s">
        <v>11193</v>
      </c>
      <c r="B1712" t="s">
        <v>3325</v>
      </c>
      <c r="C1712" t="s">
        <v>9388</v>
      </c>
      <c r="D1712" t="s">
        <v>9383</v>
      </c>
      <c r="E1712" s="1">
        <v>45657</v>
      </c>
      <c r="F1712" s="1">
        <v>45688</v>
      </c>
      <c r="G1712" t="s">
        <v>3326</v>
      </c>
      <c r="H1712">
        <v>1213.8280999999999</v>
      </c>
      <c r="I1712" s="3">
        <v>1267.4830679506936</v>
      </c>
      <c r="J1712" t="s">
        <v>3</v>
      </c>
      <c r="K1712" t="s">
        <v>12</v>
      </c>
      <c r="L1712" s="5">
        <v>-4.2331901157026675E-2</v>
      </c>
      <c r="M1712" s="6" t="s">
        <v>9458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7">
        <v>1046.470713092508</v>
      </c>
    </row>
    <row r="1713" spans="1:19" x14ac:dyDescent="0.25">
      <c r="A1713" t="s">
        <v>11194</v>
      </c>
      <c r="B1713" t="s">
        <v>3327</v>
      </c>
      <c r="C1713" t="s">
        <v>9388</v>
      </c>
      <c r="D1713" t="s">
        <v>9383</v>
      </c>
      <c r="E1713" s="1">
        <v>45657</v>
      </c>
      <c r="F1713" s="1">
        <v>45688</v>
      </c>
      <c r="G1713" t="s">
        <v>3328</v>
      </c>
      <c r="H1713">
        <v>886.14739999999995</v>
      </c>
      <c r="I1713" s="3">
        <v>888.38836933744221</v>
      </c>
      <c r="J1713" t="s">
        <v>3</v>
      </c>
      <c r="K1713" t="s">
        <v>12</v>
      </c>
      <c r="L1713" s="5">
        <v>-2.5225108913948802E-3</v>
      </c>
      <c r="M1713" s="6" t="s">
        <v>9495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7">
        <v>716.53272972858554</v>
      </c>
    </row>
    <row r="1714" spans="1:19" x14ac:dyDescent="0.25">
      <c r="A1714" t="s">
        <v>11195</v>
      </c>
      <c r="B1714" t="s">
        <v>3329</v>
      </c>
      <c r="C1714" t="s">
        <v>9388</v>
      </c>
      <c r="D1714" t="s">
        <v>9383</v>
      </c>
      <c r="E1714" s="1">
        <v>45657</v>
      </c>
      <c r="F1714" s="1">
        <v>45688</v>
      </c>
      <c r="G1714" t="s">
        <v>3330</v>
      </c>
      <c r="H1714">
        <v>1825.3407999999999</v>
      </c>
      <c r="I1714" s="3">
        <v>1736.9976100154083</v>
      </c>
      <c r="J1714" t="s">
        <v>3</v>
      </c>
      <c r="K1714" t="s">
        <v>12</v>
      </c>
      <c r="L1714" s="5">
        <v>5.0859707276055488E-2</v>
      </c>
      <c r="M1714" s="6" t="s">
        <v>9568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7">
        <v>1352.6756028997684</v>
      </c>
    </row>
    <row r="1715" spans="1:19" x14ac:dyDescent="0.25">
      <c r="A1715" t="s">
        <v>11196</v>
      </c>
      <c r="B1715" t="s">
        <v>3331</v>
      </c>
      <c r="C1715" t="s">
        <v>9388</v>
      </c>
      <c r="D1715" t="s">
        <v>9383</v>
      </c>
      <c r="E1715" s="1">
        <v>45657</v>
      </c>
      <c r="F1715" s="1">
        <v>45688</v>
      </c>
      <c r="G1715" t="s">
        <v>3332</v>
      </c>
      <c r="H1715">
        <v>1291.5996</v>
      </c>
      <c r="I1715" s="3">
        <v>1320.8192055469954</v>
      </c>
      <c r="J1715" t="s">
        <v>3</v>
      </c>
      <c r="K1715" t="s">
        <v>12</v>
      </c>
      <c r="L1715" s="5">
        <v>-2.2122335459904607E-2</v>
      </c>
      <c r="M1715" s="6" t="s">
        <v>9452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7">
        <v>1264.054828981346</v>
      </c>
    </row>
    <row r="1716" spans="1:19" x14ac:dyDescent="0.25">
      <c r="A1716" t="s">
        <v>11197</v>
      </c>
      <c r="B1716" t="s">
        <v>3333</v>
      </c>
      <c r="C1716" t="s">
        <v>9388</v>
      </c>
      <c r="D1716" t="s">
        <v>9383</v>
      </c>
      <c r="E1716" s="1">
        <v>45657</v>
      </c>
      <c r="F1716" s="1">
        <v>45688</v>
      </c>
      <c r="G1716" t="s">
        <v>3334</v>
      </c>
      <c r="H1716">
        <v>689.78070000000002</v>
      </c>
      <c r="I1716" s="3">
        <v>704.51522758089368</v>
      </c>
      <c r="J1716" t="s">
        <v>3</v>
      </c>
      <c r="K1716" t="s">
        <v>12</v>
      </c>
      <c r="L1716" s="5">
        <v>-2.0914420304991688E-2</v>
      </c>
      <c r="M1716" s="6" t="s">
        <v>9452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7">
        <v>572.80541042898676</v>
      </c>
    </row>
    <row r="1717" spans="1:19" x14ac:dyDescent="0.25">
      <c r="A1717" t="s">
        <v>11198</v>
      </c>
      <c r="B1717" t="s">
        <v>3335</v>
      </c>
      <c r="C1717" t="s">
        <v>9388</v>
      </c>
      <c r="D1717" t="s">
        <v>9383</v>
      </c>
      <c r="E1717" s="1">
        <v>45657</v>
      </c>
      <c r="F1717" s="1">
        <v>45688</v>
      </c>
      <c r="G1717" t="s">
        <v>3336</v>
      </c>
      <c r="H1717">
        <v>1076.5630000000001</v>
      </c>
      <c r="I1717" s="3">
        <v>1050.4256614791987</v>
      </c>
      <c r="J1717" t="s">
        <v>3</v>
      </c>
      <c r="K1717" t="s">
        <v>12</v>
      </c>
      <c r="L1717" s="5">
        <v>2.4882616142483771E-2</v>
      </c>
      <c r="M1717" s="6" t="s">
        <v>9472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7">
        <v>880.30214825255064</v>
      </c>
    </row>
    <row r="1718" spans="1:19" x14ac:dyDescent="0.25">
      <c r="A1718" t="s">
        <v>11199</v>
      </c>
      <c r="B1718" t="s">
        <v>3337</v>
      </c>
      <c r="C1718" t="s">
        <v>9388</v>
      </c>
      <c r="D1718" t="s">
        <v>9383</v>
      </c>
      <c r="E1718" s="1">
        <v>45657</v>
      </c>
      <c r="F1718" s="1">
        <v>45688</v>
      </c>
      <c r="G1718" t="s">
        <v>3338</v>
      </c>
      <c r="H1718">
        <v>833.80079999999998</v>
      </c>
      <c r="I1718" s="3">
        <v>840.76206810477663</v>
      </c>
      <c r="J1718" t="s">
        <v>3</v>
      </c>
      <c r="K1718" t="s">
        <v>12</v>
      </c>
      <c r="L1718" s="5">
        <v>-8.2797123810171014E-3</v>
      </c>
      <c r="M1718" s="6" t="s">
        <v>9448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7">
        <v>1234.5637842663025</v>
      </c>
    </row>
    <row r="1719" spans="1:19" x14ac:dyDescent="0.25">
      <c r="A1719" t="s">
        <v>11200</v>
      </c>
      <c r="B1719" t="s">
        <v>3339</v>
      </c>
      <c r="C1719" t="s">
        <v>9388</v>
      </c>
      <c r="D1719" t="s">
        <v>9383</v>
      </c>
      <c r="E1719" s="1">
        <v>45657</v>
      </c>
      <c r="F1719" s="1">
        <v>45688</v>
      </c>
      <c r="G1719" t="s">
        <v>3340</v>
      </c>
      <c r="H1719">
        <v>1289.7471</v>
      </c>
      <c r="I1719" s="3">
        <v>1362.1296189008733</v>
      </c>
      <c r="J1719" t="s">
        <v>3</v>
      </c>
      <c r="K1719" t="s">
        <v>12</v>
      </c>
      <c r="L1719" s="5">
        <v>-5.3139229847508962E-2</v>
      </c>
      <c r="M1719" s="6" t="s">
        <v>9462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7">
        <v>1010.9264376724993</v>
      </c>
    </row>
    <row r="1720" spans="1:19" x14ac:dyDescent="0.25">
      <c r="A1720" t="s">
        <v>11201</v>
      </c>
      <c r="B1720" t="s">
        <v>3341</v>
      </c>
      <c r="C1720" t="s">
        <v>9388</v>
      </c>
      <c r="D1720" t="s">
        <v>9383</v>
      </c>
      <c r="E1720" s="1">
        <v>45679</v>
      </c>
      <c r="F1720" s="1">
        <v>45688</v>
      </c>
      <c r="G1720" t="s">
        <v>3342</v>
      </c>
      <c r="H1720">
        <v>193.7</v>
      </c>
      <c r="I1720" s="3">
        <v>176.37734976887518</v>
      </c>
      <c r="J1720" t="s">
        <v>3</v>
      </c>
      <c r="K1720" t="s">
        <v>12</v>
      </c>
      <c r="L1720" s="5">
        <v>9.8213575914505968E-2</v>
      </c>
      <c r="M1720" s="6" t="s">
        <v>9591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7">
        <v>162.47757050766154</v>
      </c>
    </row>
    <row r="1721" spans="1:19" x14ac:dyDescent="0.25">
      <c r="A1721" t="s">
        <v>11202</v>
      </c>
      <c r="B1721" t="s">
        <v>3343</v>
      </c>
      <c r="C1721" t="s">
        <v>9388</v>
      </c>
      <c r="D1721" t="s">
        <v>9383</v>
      </c>
      <c r="E1721" s="1">
        <v>45657</v>
      </c>
      <c r="F1721" s="1">
        <v>45688</v>
      </c>
      <c r="G1721" t="s">
        <v>3344</v>
      </c>
      <c r="H1721">
        <v>1214.5</v>
      </c>
      <c r="I1721" s="3">
        <v>1261.0428899845917</v>
      </c>
      <c r="J1721" t="s">
        <v>3</v>
      </c>
      <c r="K1721" t="s">
        <v>12</v>
      </c>
      <c r="L1721" s="5">
        <v>-3.6908252966051269E-2</v>
      </c>
      <c r="M1721" s="6" t="s">
        <v>9458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7">
        <v>1012.2921055754488</v>
      </c>
    </row>
    <row r="1722" spans="1:19" x14ac:dyDescent="0.25">
      <c r="A1722" t="s">
        <v>11203</v>
      </c>
      <c r="B1722" t="s">
        <v>3345</v>
      </c>
      <c r="C1722" t="s">
        <v>9388</v>
      </c>
      <c r="D1722" t="s">
        <v>9383</v>
      </c>
      <c r="E1722" s="1">
        <v>45657</v>
      </c>
      <c r="F1722" s="1">
        <v>45688</v>
      </c>
      <c r="G1722" t="s">
        <v>3346</v>
      </c>
      <c r="H1722">
        <v>181.9</v>
      </c>
      <c r="I1722" s="3">
        <v>183.73857673343608</v>
      </c>
      <c r="J1722" t="s">
        <v>3</v>
      </c>
      <c r="K1722" t="s">
        <v>12</v>
      </c>
      <c r="L1722" s="5">
        <v>-1.000648185113262E-2</v>
      </c>
      <c r="M1722" s="6" t="s">
        <v>9448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7">
        <v>223.30515710389651</v>
      </c>
    </row>
    <row r="1723" spans="1:19" x14ac:dyDescent="0.25">
      <c r="A1723" t="s">
        <v>11204</v>
      </c>
      <c r="B1723" t="s">
        <v>3347</v>
      </c>
      <c r="C1723" t="s">
        <v>9388</v>
      </c>
      <c r="D1723" t="s">
        <v>9383</v>
      </c>
      <c r="E1723" s="1">
        <v>45657</v>
      </c>
      <c r="F1723" s="1">
        <v>45688</v>
      </c>
      <c r="G1723" t="s">
        <v>3348</v>
      </c>
      <c r="H1723">
        <v>248.22</v>
      </c>
      <c r="I1723" s="3">
        <v>244.2675141756549</v>
      </c>
      <c r="J1723" t="s">
        <v>3</v>
      </c>
      <c r="K1723" t="s">
        <v>12</v>
      </c>
      <c r="L1723" s="5">
        <v>1.6180972069428812E-2</v>
      </c>
      <c r="M1723" s="6" t="s">
        <v>9472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7">
        <v>251.57817368928241</v>
      </c>
    </row>
    <row r="1724" spans="1:19" x14ac:dyDescent="0.25">
      <c r="A1724" t="s">
        <v>11204</v>
      </c>
      <c r="B1724" t="s">
        <v>3347</v>
      </c>
      <c r="C1724" t="s">
        <v>9388</v>
      </c>
      <c r="D1724" t="s">
        <v>9383</v>
      </c>
      <c r="E1724" s="1">
        <v>45657</v>
      </c>
      <c r="F1724" s="1">
        <v>45688</v>
      </c>
      <c r="G1724" t="s">
        <v>3348</v>
      </c>
      <c r="H1724">
        <v>248.22</v>
      </c>
      <c r="I1724" s="3">
        <v>244.2675141756549</v>
      </c>
      <c r="J1724" t="s">
        <v>3</v>
      </c>
      <c r="K1724" t="s">
        <v>12</v>
      </c>
      <c r="L1724" s="5">
        <v>1.6180972069428812E-2</v>
      </c>
      <c r="M1724" s="6" t="s">
        <v>9472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7">
        <v>251.57817368928241</v>
      </c>
    </row>
    <row r="1725" spans="1:19" x14ac:dyDescent="0.25">
      <c r="A1725" t="s">
        <v>11205</v>
      </c>
      <c r="B1725" t="s">
        <v>3349</v>
      </c>
      <c r="C1725" t="s">
        <v>9388</v>
      </c>
      <c r="D1725" t="s">
        <v>9383</v>
      </c>
      <c r="E1725" s="1">
        <v>45657</v>
      </c>
      <c r="F1725" s="1">
        <v>45688</v>
      </c>
      <c r="G1725" t="s">
        <v>3350</v>
      </c>
      <c r="H1725">
        <v>1847.7031999999999</v>
      </c>
      <c r="I1725" s="3">
        <v>1863.3967642526966</v>
      </c>
      <c r="J1725" t="s">
        <v>3</v>
      </c>
      <c r="K1725" t="s">
        <v>12</v>
      </c>
      <c r="L1725" s="5">
        <v>-8.4220196974478245E-3</v>
      </c>
      <c r="M1725" s="6" t="s">
        <v>9448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7">
        <v>1567.9713023025829</v>
      </c>
    </row>
    <row r="1726" spans="1:19" x14ac:dyDescent="0.25">
      <c r="A1726" t="s">
        <v>11206</v>
      </c>
      <c r="B1726" t="s">
        <v>3351</v>
      </c>
      <c r="C1726" t="s">
        <v>9388</v>
      </c>
      <c r="D1726" t="s">
        <v>9383</v>
      </c>
      <c r="E1726" s="1">
        <v>45657</v>
      </c>
      <c r="F1726" s="1">
        <v>45688</v>
      </c>
      <c r="G1726" t="s">
        <v>3352</v>
      </c>
      <c r="H1726">
        <v>1411.0996</v>
      </c>
      <c r="I1726" s="3">
        <v>1317.6474559322035</v>
      </c>
      <c r="J1726" t="s">
        <v>3</v>
      </c>
      <c r="K1726" t="s">
        <v>12</v>
      </c>
      <c r="L1726" s="5">
        <v>7.0923480819595541E-2</v>
      </c>
      <c r="M1726" s="6" t="s">
        <v>9503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7">
        <v>1512.0158282249786</v>
      </c>
    </row>
    <row r="1727" spans="1:19" x14ac:dyDescent="0.25">
      <c r="A1727" t="s">
        <v>11207</v>
      </c>
      <c r="B1727" t="s">
        <v>3353</v>
      </c>
      <c r="C1727" t="s">
        <v>9389</v>
      </c>
      <c r="D1727" t="s">
        <v>9383</v>
      </c>
      <c r="E1727" s="1">
        <v>45657</v>
      </c>
      <c r="F1727" s="1">
        <v>45688</v>
      </c>
      <c r="G1727" t="s">
        <v>3354</v>
      </c>
      <c r="H1727">
        <v>550.66499999999996</v>
      </c>
      <c r="I1727" s="3">
        <v>549.54686872110949</v>
      </c>
      <c r="J1727" t="s">
        <v>3</v>
      </c>
      <c r="K1727" t="s">
        <v>12</v>
      </c>
      <c r="L1727" s="5">
        <v>2.0346422526118513E-3</v>
      </c>
      <c r="M1727" s="6" t="s">
        <v>9495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7">
        <v>397.5060393045448</v>
      </c>
    </row>
    <row r="1728" spans="1:19" x14ac:dyDescent="0.25">
      <c r="A1728" t="s">
        <v>11208</v>
      </c>
      <c r="B1728" t="s">
        <v>3355</v>
      </c>
      <c r="C1728" t="s">
        <v>9388</v>
      </c>
      <c r="D1728" t="s">
        <v>9383</v>
      </c>
      <c r="E1728" s="1">
        <v>45657</v>
      </c>
      <c r="F1728" s="1">
        <v>45688</v>
      </c>
      <c r="G1728" t="s">
        <v>3356</v>
      </c>
      <c r="H1728">
        <v>611.30029999999999</v>
      </c>
      <c r="I1728" s="3">
        <v>624.66522855675407</v>
      </c>
      <c r="J1728" t="s">
        <v>3</v>
      </c>
      <c r="K1728" t="s">
        <v>12</v>
      </c>
      <c r="L1728" s="5">
        <v>-2.1395345772059149E-2</v>
      </c>
      <c r="M1728" s="6" t="s">
        <v>9452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7">
        <v>626.14027853066113</v>
      </c>
    </row>
    <row r="1729" spans="1:19" x14ac:dyDescent="0.25">
      <c r="A1729" t="s">
        <v>11209</v>
      </c>
      <c r="B1729" t="s">
        <v>3357</v>
      </c>
      <c r="C1729" t="s">
        <v>9389</v>
      </c>
      <c r="D1729" t="s">
        <v>9383</v>
      </c>
      <c r="E1729" s="1">
        <v>45657</v>
      </c>
      <c r="F1729" s="1">
        <v>45663</v>
      </c>
      <c r="G1729" t="s">
        <v>3358</v>
      </c>
      <c r="H1729">
        <v>126.15289999999999</v>
      </c>
      <c r="I1729" s="3">
        <v>110.94792912172574</v>
      </c>
      <c r="J1729" t="s">
        <v>3</v>
      </c>
      <c r="K1729" t="s">
        <v>12</v>
      </c>
      <c r="L1729" s="5">
        <v>0.13704600886774765</v>
      </c>
      <c r="M1729" s="6" t="s">
        <v>9662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7">
        <v>80.494598565688619</v>
      </c>
    </row>
    <row r="1730" spans="1:19" x14ac:dyDescent="0.25">
      <c r="A1730" t="s">
        <v>11210</v>
      </c>
      <c r="B1730" t="s">
        <v>3359</v>
      </c>
      <c r="C1730" t="s">
        <v>9388</v>
      </c>
      <c r="D1730" t="s">
        <v>9383</v>
      </c>
      <c r="E1730" s="1">
        <v>45657</v>
      </c>
      <c r="F1730" s="1">
        <v>45688</v>
      </c>
      <c r="G1730" t="s">
        <v>3360</v>
      </c>
      <c r="H1730">
        <v>206.761</v>
      </c>
      <c r="I1730" s="3">
        <v>198.26521941448382</v>
      </c>
      <c r="J1730" t="s">
        <v>3</v>
      </c>
      <c r="K1730" t="s">
        <v>12</v>
      </c>
      <c r="L1730" s="5">
        <v>4.2850584740005804E-2</v>
      </c>
      <c r="M1730" s="6" t="s">
        <v>9450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7">
        <v>270.18078512405327</v>
      </c>
    </row>
    <row r="1731" spans="1:19" x14ac:dyDescent="0.25">
      <c r="A1731" t="s">
        <v>11211</v>
      </c>
      <c r="B1731" t="s">
        <v>3359</v>
      </c>
      <c r="C1731" t="s">
        <v>9388</v>
      </c>
      <c r="D1731" t="s">
        <v>9383</v>
      </c>
      <c r="E1731" s="1">
        <v>45657</v>
      </c>
      <c r="F1731" s="1">
        <v>45688</v>
      </c>
      <c r="G1731" t="s">
        <v>3361</v>
      </c>
      <c r="H1731">
        <v>149.482</v>
      </c>
      <c r="I1731" s="3">
        <v>157.82681047765794</v>
      </c>
      <c r="J1731" t="s">
        <v>3</v>
      </c>
      <c r="K1731" t="s">
        <v>1</v>
      </c>
      <c r="L1731" s="5">
        <v>-5.2873212430781802E-2</v>
      </c>
      <c r="M1731" s="6" t="s">
        <v>9462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7">
        <v>270.18078512405327</v>
      </c>
    </row>
    <row r="1732" spans="1:19" x14ac:dyDescent="0.25">
      <c r="A1732" t="s">
        <v>11212</v>
      </c>
      <c r="B1732" t="s">
        <v>3362</v>
      </c>
      <c r="C1732" t="s">
        <v>9389</v>
      </c>
      <c r="D1732" t="s">
        <v>9383</v>
      </c>
      <c r="E1732" s="1">
        <v>45657</v>
      </c>
      <c r="F1732" s="1">
        <v>45688</v>
      </c>
      <c r="G1732" t="s">
        <v>3363</v>
      </c>
      <c r="H1732">
        <v>593.34990000000005</v>
      </c>
      <c r="I1732" s="3">
        <v>640.12130000000002</v>
      </c>
      <c r="J1732" t="s">
        <v>3</v>
      </c>
      <c r="K1732" t="s">
        <v>12</v>
      </c>
      <c r="L1732" s="5">
        <v>-7.3066464121721908E-2</v>
      </c>
      <c r="M1732" s="6" t="s">
        <v>9501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465.2712594924036</v>
      </c>
    </row>
    <row r="1733" spans="1:19" x14ac:dyDescent="0.25">
      <c r="A1733" t="s">
        <v>11213</v>
      </c>
      <c r="B1733" t="s">
        <v>3364</v>
      </c>
      <c r="C1733" t="s">
        <v>9388</v>
      </c>
      <c r="D1733" t="s">
        <v>9383</v>
      </c>
      <c r="E1733" s="1">
        <v>45657</v>
      </c>
      <c r="F1733" s="1">
        <v>45688</v>
      </c>
      <c r="G1733" t="s">
        <v>3365</v>
      </c>
      <c r="H1733">
        <v>479.40530000000001</v>
      </c>
      <c r="I1733" s="3">
        <v>486.6286414483821</v>
      </c>
      <c r="J1733" t="s">
        <v>3</v>
      </c>
      <c r="K1733" t="s">
        <v>12</v>
      </c>
      <c r="L1733" s="5">
        <v>-1.4843642221474718E-2</v>
      </c>
      <c r="M1733" s="6" t="s">
        <v>9448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7">
        <v>481.26875098805067</v>
      </c>
    </row>
    <row r="1734" spans="1:19" x14ac:dyDescent="0.25">
      <c r="A1734" t="s">
        <v>11214</v>
      </c>
      <c r="B1734" t="s">
        <v>3366</v>
      </c>
      <c r="C1734" t="s">
        <v>9388</v>
      </c>
      <c r="D1734" t="s">
        <v>9383</v>
      </c>
      <c r="E1734" s="1">
        <v>45657</v>
      </c>
      <c r="F1734" s="1">
        <v>45688</v>
      </c>
      <c r="G1734" t="s">
        <v>3367</v>
      </c>
      <c r="H1734">
        <v>1311.7197000000001</v>
      </c>
      <c r="I1734" s="3">
        <v>1328.2763260400616</v>
      </c>
      <c r="J1734" t="s">
        <v>3</v>
      </c>
      <c r="K1734" t="s">
        <v>12</v>
      </c>
      <c r="L1734" s="5">
        <v>-1.2464745260815646E-2</v>
      </c>
      <c r="M1734" s="6" t="s">
        <v>9448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7">
        <v>1512.7540270914376</v>
      </c>
    </row>
    <row r="1735" spans="1:19" x14ac:dyDescent="0.25">
      <c r="A1735" t="s">
        <v>11215</v>
      </c>
      <c r="B1735" t="s">
        <v>3368</v>
      </c>
      <c r="C1735" t="s">
        <v>9388</v>
      </c>
      <c r="D1735" t="s">
        <v>9383</v>
      </c>
      <c r="E1735" s="1">
        <v>45657</v>
      </c>
      <c r="F1735" s="1">
        <v>45688</v>
      </c>
      <c r="G1735" t="s">
        <v>3369</v>
      </c>
      <c r="H1735">
        <v>1826.6699000000001</v>
      </c>
      <c r="I1735" s="3">
        <v>1865.2217839753466</v>
      </c>
      <c r="J1735" t="s">
        <v>3</v>
      </c>
      <c r="K1735" t="s">
        <v>12</v>
      </c>
      <c r="L1735" s="5">
        <v>-2.0668793548604625E-2</v>
      </c>
      <c r="M1735" s="6" t="s">
        <v>9452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7">
        <v>1552.3583962769717</v>
      </c>
    </row>
    <row r="1736" spans="1:19" x14ac:dyDescent="0.25">
      <c r="A1736" t="s">
        <v>11216</v>
      </c>
      <c r="B1736" t="s">
        <v>3370</v>
      </c>
      <c r="C1736" t="s">
        <v>9389</v>
      </c>
      <c r="D1736" t="s">
        <v>9383</v>
      </c>
      <c r="E1736" s="1">
        <v>45657</v>
      </c>
      <c r="F1736" s="1">
        <v>45688</v>
      </c>
      <c r="G1736" t="s">
        <v>3371</v>
      </c>
      <c r="H1736">
        <v>25.77</v>
      </c>
      <c r="I1736" s="3">
        <v>30.888120184899847</v>
      </c>
      <c r="J1736" t="s">
        <v>3</v>
      </c>
      <c r="K1736" t="s">
        <v>12</v>
      </c>
      <c r="L1736" s="5">
        <v>-0.16569866195359872</v>
      </c>
      <c r="M1736" s="6" t="s">
        <v>9841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7">
        <v>16.872666241986202</v>
      </c>
    </row>
    <row r="1737" spans="1:19" x14ac:dyDescent="0.25">
      <c r="A1737" t="s">
        <v>11217</v>
      </c>
      <c r="B1737" t="s">
        <v>3372</v>
      </c>
      <c r="C1737" t="s">
        <v>9388</v>
      </c>
      <c r="D1737" t="s">
        <v>9383</v>
      </c>
      <c r="E1737" s="1">
        <v>45657</v>
      </c>
      <c r="F1737" s="1">
        <v>45688</v>
      </c>
      <c r="G1737" t="s">
        <v>3373</v>
      </c>
      <c r="H1737">
        <v>249.20089999999999</v>
      </c>
      <c r="I1737" s="3">
        <v>248.2191817761807</v>
      </c>
      <c r="J1737" t="s">
        <v>3</v>
      </c>
      <c r="K1737" t="s">
        <v>12</v>
      </c>
      <c r="L1737" s="5">
        <v>3.9550457655785909E-3</v>
      </c>
      <c r="M1737" s="6" t="s">
        <v>9495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7">
        <v>336.76632287866971</v>
      </c>
    </row>
    <row r="1738" spans="1:19" x14ac:dyDescent="0.25">
      <c r="A1738" t="s">
        <v>11218</v>
      </c>
      <c r="B1738" t="s">
        <v>3374</v>
      </c>
      <c r="C1738" t="s">
        <v>9388</v>
      </c>
      <c r="D1738" t="s">
        <v>9383</v>
      </c>
      <c r="E1738" s="1">
        <v>45657</v>
      </c>
      <c r="F1738" s="1">
        <v>45688</v>
      </c>
      <c r="G1738" t="s">
        <v>3375</v>
      </c>
      <c r="H1738">
        <v>1293.3413</v>
      </c>
      <c r="I1738" s="3">
        <v>1283.3421104776578</v>
      </c>
      <c r="J1738" t="s">
        <v>3</v>
      </c>
      <c r="K1738" t="s">
        <v>12</v>
      </c>
      <c r="L1738" s="5">
        <v>7.7915229623537474E-3</v>
      </c>
      <c r="M1738" s="6" t="s">
        <v>9446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1010.298968636009</v>
      </c>
    </row>
    <row r="1739" spans="1:19" x14ac:dyDescent="0.25">
      <c r="A1739" t="s">
        <v>11219</v>
      </c>
      <c r="B1739" t="s">
        <v>3376</v>
      </c>
      <c r="C1739" t="s">
        <v>9389</v>
      </c>
      <c r="D1739" t="s">
        <v>9360</v>
      </c>
      <c r="E1739" s="1">
        <v>45657</v>
      </c>
      <c r="F1739" s="1">
        <v>45688</v>
      </c>
      <c r="G1739" t="s">
        <v>3377</v>
      </c>
      <c r="H1739">
        <v>239.6</v>
      </c>
      <c r="I1739" s="3">
        <v>233.59938366718032</v>
      </c>
      <c r="J1739" t="s">
        <v>3</v>
      </c>
      <c r="K1739" t="s">
        <v>12</v>
      </c>
      <c r="L1739" s="5">
        <v>2.5687637692439313E-2</v>
      </c>
      <c r="M1739" s="6" t="s">
        <v>9454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331.53578333126177</v>
      </c>
    </row>
    <row r="1740" spans="1:19" x14ac:dyDescent="0.25">
      <c r="A1740" t="s">
        <v>11220</v>
      </c>
      <c r="B1740" t="s">
        <v>3378</v>
      </c>
      <c r="C1740" t="s">
        <v>9389</v>
      </c>
      <c r="D1740" t="s">
        <v>9383</v>
      </c>
      <c r="E1740" s="1">
        <v>45657</v>
      </c>
      <c r="F1740" s="1">
        <v>45688</v>
      </c>
      <c r="G1740" t="s">
        <v>3379</v>
      </c>
      <c r="H1740">
        <v>206.26900000000001</v>
      </c>
      <c r="I1740" s="3">
        <v>204.98934822804316</v>
      </c>
      <c r="J1740" t="s">
        <v>3</v>
      </c>
      <c r="K1740" t="s">
        <v>12</v>
      </c>
      <c r="L1740" s="5">
        <v>6.2425281265505728E-3</v>
      </c>
      <c r="M1740" s="6" t="s">
        <v>9446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7">
        <v>86.58473253468955</v>
      </c>
    </row>
    <row r="1741" spans="1:19" x14ac:dyDescent="0.25">
      <c r="A1741" t="s">
        <v>11221</v>
      </c>
      <c r="B1741" t="s">
        <v>3380</v>
      </c>
      <c r="C1741" t="s">
        <v>9388</v>
      </c>
      <c r="D1741" t="s">
        <v>9383</v>
      </c>
      <c r="E1741" s="1">
        <v>45657</v>
      </c>
      <c r="F1741" s="1">
        <v>45688</v>
      </c>
      <c r="G1741" t="s">
        <v>3381</v>
      </c>
      <c r="H1741">
        <v>789.6</v>
      </c>
      <c r="I1741" s="3">
        <v>819.2664098613252</v>
      </c>
      <c r="J1741" t="s">
        <v>3</v>
      </c>
      <c r="K1741" t="s">
        <v>12</v>
      </c>
      <c r="L1741" s="5">
        <v>-3.6210943722624678E-2</v>
      </c>
      <c r="M1741" s="6" t="s">
        <v>9458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7">
        <v>630.49565184277026</v>
      </c>
    </row>
    <row r="1742" spans="1:19" x14ac:dyDescent="0.25">
      <c r="A1742" t="s">
        <v>11222</v>
      </c>
      <c r="B1742" t="s">
        <v>3382</v>
      </c>
      <c r="C1742" t="s">
        <v>9388</v>
      </c>
      <c r="D1742" t="s">
        <v>9383</v>
      </c>
      <c r="E1742" s="1">
        <v>45657</v>
      </c>
      <c r="F1742" s="1">
        <v>45688</v>
      </c>
      <c r="G1742" t="s">
        <v>3383</v>
      </c>
      <c r="H1742">
        <v>471.5</v>
      </c>
      <c r="I1742" s="3">
        <v>481.62696456086292</v>
      </c>
      <c r="J1742" t="s">
        <v>3</v>
      </c>
      <c r="K1742" t="s">
        <v>12</v>
      </c>
      <c r="L1742" s="5">
        <v>-2.1026573065933807E-2</v>
      </c>
      <c r="M1742" s="6" t="s">
        <v>9452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7">
        <v>630.68020155938507</v>
      </c>
    </row>
    <row r="1743" spans="1:19" x14ac:dyDescent="0.25">
      <c r="A1743" t="s">
        <v>11223</v>
      </c>
      <c r="B1743" t="s">
        <v>3384</v>
      </c>
      <c r="C1743" t="s">
        <v>9389</v>
      </c>
      <c r="D1743" t="s">
        <v>9383</v>
      </c>
      <c r="E1743" s="1">
        <v>45657</v>
      </c>
      <c r="F1743" s="1">
        <v>45688</v>
      </c>
      <c r="G1743" t="s">
        <v>3385</v>
      </c>
      <c r="H1743">
        <v>163.4</v>
      </c>
      <c r="I1743" s="3">
        <v>217.60077041602466</v>
      </c>
      <c r="J1743" t="s">
        <v>3</v>
      </c>
      <c r="K1743" t="s">
        <v>1</v>
      </c>
      <c r="L1743" s="5">
        <v>-0.24908354098379226</v>
      </c>
      <c r="M1743" s="6" t="s">
        <v>10391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7">
        <v>274.63009861031685</v>
      </c>
    </row>
    <row r="1744" spans="1:19" x14ac:dyDescent="0.25">
      <c r="A1744" t="s">
        <v>11224</v>
      </c>
      <c r="B1744" t="s">
        <v>3386</v>
      </c>
      <c r="C1744" t="s">
        <v>9388</v>
      </c>
      <c r="D1744" t="s">
        <v>9383</v>
      </c>
      <c r="E1744" s="1">
        <v>45657</v>
      </c>
      <c r="F1744" s="1">
        <v>45688</v>
      </c>
      <c r="G1744" t="s">
        <v>3387</v>
      </c>
      <c r="H1744">
        <v>335.2</v>
      </c>
      <c r="I1744" s="3" t="s">
        <v>9515</v>
      </c>
      <c r="J1744" t="s">
        <v>3</v>
      </c>
      <c r="K1744" t="s">
        <v>1</v>
      </c>
      <c r="L1744" s="5" t="s">
        <v>9359</v>
      </c>
      <c r="M1744" s="6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7">
        <v>289.92760480183586</v>
      </c>
    </row>
    <row r="1745" spans="1:19" x14ac:dyDescent="0.25">
      <c r="A1745" t="s">
        <v>11225</v>
      </c>
      <c r="B1745" t="s">
        <v>3388</v>
      </c>
      <c r="C1745" t="s">
        <v>9389</v>
      </c>
      <c r="D1745" t="s">
        <v>9383</v>
      </c>
      <c r="E1745" s="1">
        <v>45657</v>
      </c>
      <c r="F1745" s="1">
        <v>45688</v>
      </c>
      <c r="G1745" t="s">
        <v>3389</v>
      </c>
      <c r="H1745">
        <v>0</v>
      </c>
      <c r="I1745" s="3">
        <v>0</v>
      </c>
      <c r="J1745" t="s">
        <v>3</v>
      </c>
      <c r="K1745" t="s">
        <v>12</v>
      </c>
      <c r="L1745" s="5" t="s">
        <v>9359</v>
      </c>
      <c r="M1745" s="6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7">
        <v>42.306463432199138</v>
      </c>
    </row>
    <row r="1746" spans="1:19" x14ac:dyDescent="0.25">
      <c r="A1746" t="s">
        <v>11226</v>
      </c>
      <c r="B1746" t="s">
        <v>3390</v>
      </c>
      <c r="C1746" t="s">
        <v>9388</v>
      </c>
      <c r="D1746" t="s">
        <v>9383</v>
      </c>
      <c r="E1746" s="1">
        <v>45657</v>
      </c>
      <c r="F1746" s="1">
        <v>45688</v>
      </c>
      <c r="G1746" t="s">
        <v>3391</v>
      </c>
      <c r="H1746">
        <v>471.30810000000002</v>
      </c>
      <c r="I1746" s="3">
        <v>540.89848952234217</v>
      </c>
      <c r="J1746" t="s">
        <v>3</v>
      </c>
      <c r="K1746" t="s">
        <v>12</v>
      </c>
      <c r="L1746" s="5">
        <v>-0.12865702321298067</v>
      </c>
      <c r="M1746" s="6" t="s">
        <v>9588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7">
        <v>613.14797848097999</v>
      </c>
    </row>
    <row r="1747" spans="1:19" x14ac:dyDescent="0.25">
      <c r="A1747" t="s">
        <v>11227</v>
      </c>
      <c r="B1747" t="s">
        <v>3392</v>
      </c>
      <c r="C1747" t="s">
        <v>9388</v>
      </c>
      <c r="D1747" t="s">
        <v>9383</v>
      </c>
      <c r="E1747" s="1">
        <v>45657</v>
      </c>
      <c r="F1747" s="1">
        <v>45688</v>
      </c>
      <c r="G1747" t="s">
        <v>3393</v>
      </c>
      <c r="H1747">
        <v>559.9</v>
      </c>
      <c r="I1747" s="3">
        <v>553.66979969183365</v>
      </c>
      <c r="J1747" t="s">
        <v>3</v>
      </c>
      <c r="K1747" t="s">
        <v>12</v>
      </c>
      <c r="L1747" s="5">
        <v>1.1252555786199547E-2</v>
      </c>
      <c r="M1747" s="6" t="s">
        <v>9446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7">
        <v>471.70907566740448</v>
      </c>
    </row>
    <row r="1748" spans="1:19" x14ac:dyDescent="0.25">
      <c r="A1748" t="s">
        <v>11228</v>
      </c>
      <c r="B1748" t="s">
        <v>3394</v>
      </c>
      <c r="C1748" t="s">
        <v>9388</v>
      </c>
      <c r="D1748" t="s">
        <v>9383</v>
      </c>
      <c r="E1748" s="1">
        <v>45657</v>
      </c>
      <c r="F1748" s="1">
        <v>45688</v>
      </c>
      <c r="G1748" t="s">
        <v>3395</v>
      </c>
      <c r="H1748">
        <v>794.40039999999999</v>
      </c>
      <c r="I1748" s="3">
        <v>760.76802033898309</v>
      </c>
      <c r="J1748" t="s">
        <v>3</v>
      </c>
      <c r="K1748" t="s">
        <v>12</v>
      </c>
      <c r="L1748" s="5">
        <v>4.4208456141506813E-2</v>
      </c>
      <c r="M1748" s="6" t="s">
        <v>9450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7">
        <v>1012.070645915511</v>
      </c>
    </row>
    <row r="1749" spans="1:19" x14ac:dyDescent="0.25">
      <c r="A1749" t="s">
        <v>11229</v>
      </c>
      <c r="B1749" t="s">
        <v>3396</v>
      </c>
      <c r="C1749" t="s">
        <v>9388</v>
      </c>
      <c r="D1749" t="s">
        <v>9383</v>
      </c>
      <c r="E1749" s="1">
        <v>45657</v>
      </c>
      <c r="F1749" s="1">
        <v>45688</v>
      </c>
      <c r="G1749" t="s">
        <v>3397</v>
      </c>
      <c r="H1749">
        <v>548.70000000000005</v>
      </c>
      <c r="I1749" s="3">
        <v>544.05100154083198</v>
      </c>
      <c r="J1749" t="s">
        <v>3</v>
      </c>
      <c r="K1749" t="s">
        <v>12</v>
      </c>
      <c r="L1749" s="5">
        <v>8.5451519177455193E-3</v>
      </c>
      <c r="M1749" s="6" t="s">
        <v>9446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7">
        <v>471.70907566740448</v>
      </c>
    </row>
    <row r="1750" spans="1:19" x14ac:dyDescent="0.25">
      <c r="A1750" t="s">
        <v>11230</v>
      </c>
      <c r="B1750" t="s">
        <v>3398</v>
      </c>
      <c r="C1750" t="s">
        <v>9388</v>
      </c>
      <c r="D1750" t="s">
        <v>9383</v>
      </c>
      <c r="E1750" s="1">
        <v>45657</v>
      </c>
      <c r="F1750" s="1">
        <v>45688</v>
      </c>
      <c r="G1750" t="s">
        <v>3399</v>
      </c>
      <c r="H1750">
        <v>3005</v>
      </c>
      <c r="I1750" s="3">
        <v>3027.9583975346686</v>
      </c>
      <c r="J1750" t="s">
        <v>3</v>
      </c>
      <c r="K1750" t="s">
        <v>12</v>
      </c>
      <c r="L1750" s="5">
        <v>-7.5821377048512772E-3</v>
      </c>
      <c r="M1750" s="6" t="s">
        <v>9448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7">
        <v>2414.4639424713041</v>
      </c>
    </row>
    <row r="1751" spans="1:19" x14ac:dyDescent="0.25">
      <c r="A1751" t="s">
        <v>11231</v>
      </c>
      <c r="B1751" t="s">
        <v>3400</v>
      </c>
      <c r="C1751" t="s">
        <v>9388</v>
      </c>
      <c r="D1751" t="s">
        <v>9383</v>
      </c>
      <c r="E1751" s="1">
        <v>45657</v>
      </c>
      <c r="F1751" s="1">
        <v>45688</v>
      </c>
      <c r="G1751" t="s">
        <v>3401</v>
      </c>
      <c r="H1751">
        <v>1281.5</v>
      </c>
      <c r="I1751" s="3">
        <v>1231.7950693374423</v>
      </c>
      <c r="J1751" t="s">
        <v>3</v>
      </c>
      <c r="K1751" t="s">
        <v>12</v>
      </c>
      <c r="L1751" s="5">
        <v>4.0351623333979569E-2</v>
      </c>
      <c r="M1751" s="6" t="s">
        <v>9450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1239.9895459347774</v>
      </c>
    </row>
    <row r="1752" spans="1:19" x14ac:dyDescent="0.25">
      <c r="A1752" t="s">
        <v>11232</v>
      </c>
      <c r="B1752" t="s">
        <v>3402</v>
      </c>
      <c r="C1752" t="s">
        <v>9389</v>
      </c>
      <c r="D1752" t="s">
        <v>9383</v>
      </c>
      <c r="E1752" s="1">
        <v>45657</v>
      </c>
      <c r="F1752" s="1">
        <v>45688</v>
      </c>
      <c r="G1752" t="s">
        <v>3403</v>
      </c>
      <c r="H1752">
        <v>128.791</v>
      </c>
      <c r="I1752" s="3">
        <v>141.04298921417563</v>
      </c>
      <c r="J1752" t="s">
        <v>3</v>
      </c>
      <c r="K1752" t="s">
        <v>12</v>
      </c>
      <c r="L1752" s="5">
        <v>-8.6867055799355164E-2</v>
      </c>
      <c r="M1752" s="6" t="s">
        <v>9520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12.679459246936378</v>
      </c>
    </row>
    <row r="1753" spans="1:19" x14ac:dyDescent="0.25">
      <c r="A1753" t="s">
        <v>11233</v>
      </c>
      <c r="B1753" t="s">
        <v>3404</v>
      </c>
      <c r="C1753" t="s">
        <v>9388</v>
      </c>
      <c r="D1753" t="s">
        <v>9383</v>
      </c>
      <c r="E1753" s="1">
        <v>45657</v>
      </c>
      <c r="F1753" s="1">
        <v>45688</v>
      </c>
      <c r="G1753" t="s">
        <v>3405</v>
      </c>
      <c r="H1753">
        <v>312.87909999999999</v>
      </c>
      <c r="I1753" s="3">
        <v>271.58382126348226</v>
      </c>
      <c r="J1753" t="s">
        <v>3</v>
      </c>
      <c r="K1753" t="s">
        <v>12</v>
      </c>
      <c r="L1753" s="5">
        <v>0.1520535300829069</v>
      </c>
      <c r="M1753" s="6" t="s">
        <v>9570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7">
        <v>310.74481283598425</v>
      </c>
    </row>
    <row r="1754" spans="1:19" x14ac:dyDescent="0.25">
      <c r="A1754" t="s">
        <v>11234</v>
      </c>
      <c r="B1754" t="s">
        <v>3406</v>
      </c>
      <c r="C1754" t="s">
        <v>9389</v>
      </c>
      <c r="D1754" t="s">
        <v>9383</v>
      </c>
      <c r="E1754" s="1">
        <v>45657</v>
      </c>
      <c r="F1754" s="1">
        <v>45688</v>
      </c>
      <c r="G1754" t="s">
        <v>3407</v>
      </c>
      <c r="H1754">
        <v>340.56689999999998</v>
      </c>
      <c r="I1754" s="3">
        <v>351.34564375963021</v>
      </c>
      <c r="J1754" t="s">
        <v>3</v>
      </c>
      <c r="K1754" t="s">
        <v>12</v>
      </c>
      <c r="L1754" s="5">
        <v>-3.0678461370092891E-2</v>
      </c>
      <c r="M1754" s="6" t="s">
        <v>9464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7">
        <v>233.77128997402778</v>
      </c>
    </row>
    <row r="1755" spans="1:19" x14ac:dyDescent="0.25">
      <c r="A1755" t="s">
        <v>11235</v>
      </c>
      <c r="B1755" t="s">
        <v>3408</v>
      </c>
      <c r="C1755" t="s">
        <v>9389</v>
      </c>
      <c r="D1755" t="s">
        <v>9383</v>
      </c>
      <c r="E1755" s="1">
        <v>45657</v>
      </c>
      <c r="F1755" s="1">
        <v>45688</v>
      </c>
      <c r="G1755" t="s">
        <v>3409</v>
      </c>
      <c r="H1755">
        <v>388.36720000000003</v>
      </c>
      <c r="I1755" s="3">
        <v>396.25492896764251</v>
      </c>
      <c r="J1755" t="s">
        <v>3</v>
      </c>
      <c r="K1755" t="s">
        <v>12</v>
      </c>
      <c r="L1755" s="5">
        <v>-1.9905693004733771E-2</v>
      </c>
      <c r="M1755" s="6" t="s">
        <v>9452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7">
        <v>374.29364343909037</v>
      </c>
    </row>
    <row r="1756" spans="1:19" x14ac:dyDescent="0.25">
      <c r="A1756" t="s">
        <v>11236</v>
      </c>
      <c r="B1756" t="s">
        <v>3410</v>
      </c>
      <c r="C1756" t="s">
        <v>9388</v>
      </c>
      <c r="D1756" t="s">
        <v>9383</v>
      </c>
      <c r="E1756" s="1">
        <v>45657</v>
      </c>
      <c r="F1756" s="1">
        <v>45688</v>
      </c>
      <c r="G1756" t="s">
        <v>3411</v>
      </c>
      <c r="H1756">
        <v>173.47489999999999</v>
      </c>
      <c r="I1756" s="3">
        <v>168.15229583975346</v>
      </c>
      <c r="J1756" t="s">
        <v>3</v>
      </c>
      <c r="K1756" t="s">
        <v>12</v>
      </c>
      <c r="L1756" s="5">
        <v>3.1653473023757428E-2</v>
      </c>
      <c r="M1756" s="6" t="s">
        <v>9454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7">
        <v>247.48116998043406</v>
      </c>
    </row>
    <row r="1757" spans="1:19" x14ac:dyDescent="0.25">
      <c r="A1757" t="s">
        <v>11237</v>
      </c>
      <c r="B1757" t="s">
        <v>3412</v>
      </c>
      <c r="C1757" t="s">
        <v>9389</v>
      </c>
      <c r="D1757" t="s">
        <v>9383</v>
      </c>
      <c r="E1757" s="1">
        <v>45657</v>
      </c>
      <c r="F1757" s="1">
        <v>45688</v>
      </c>
      <c r="G1757" t="s">
        <v>3413</v>
      </c>
      <c r="H1757">
        <v>210.8999</v>
      </c>
      <c r="I1757" s="3">
        <v>222.11571648690293</v>
      </c>
      <c r="J1757" t="s">
        <v>3</v>
      </c>
      <c r="K1757" t="s">
        <v>12</v>
      </c>
      <c r="L1757" s="5">
        <v>-5.049537540295701E-2</v>
      </c>
      <c r="M1757" s="6" t="s">
        <v>9462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7">
        <v>318.38421683842603</v>
      </c>
    </row>
    <row r="1758" spans="1:19" x14ac:dyDescent="0.25">
      <c r="A1758" t="s">
        <v>11238</v>
      </c>
      <c r="B1758" t="s">
        <v>3414</v>
      </c>
      <c r="C1758" t="s">
        <v>9388</v>
      </c>
      <c r="D1758" t="s">
        <v>9383</v>
      </c>
      <c r="E1758" s="1">
        <v>45657</v>
      </c>
      <c r="F1758" s="1">
        <v>45688</v>
      </c>
      <c r="G1758" t="s">
        <v>3415</v>
      </c>
      <c r="H1758">
        <v>896.6</v>
      </c>
      <c r="I1758" s="3">
        <v>853.71741140215704</v>
      </c>
      <c r="J1758" t="s">
        <v>3</v>
      </c>
      <c r="K1758" t="s">
        <v>12</v>
      </c>
      <c r="L1758" s="5">
        <v>5.0230425226319264E-2</v>
      </c>
      <c r="M1758" s="6" t="s">
        <v>9568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7">
        <v>632.71024844214776</v>
      </c>
    </row>
    <row r="1759" spans="1:19" x14ac:dyDescent="0.25">
      <c r="A1759" t="s">
        <v>11239</v>
      </c>
      <c r="B1759" t="s">
        <v>3416</v>
      </c>
      <c r="C1759" t="s">
        <v>9388</v>
      </c>
      <c r="D1759" t="s">
        <v>9383</v>
      </c>
      <c r="E1759" s="1">
        <v>45657</v>
      </c>
      <c r="F1759" s="1">
        <v>45688</v>
      </c>
      <c r="G1759" t="s">
        <v>3417</v>
      </c>
      <c r="H1759">
        <v>1913.8984</v>
      </c>
      <c r="I1759" s="3">
        <v>1917.9683285053929</v>
      </c>
      <c r="J1759" t="s">
        <v>3</v>
      </c>
      <c r="K1759" t="s">
        <v>12</v>
      </c>
      <c r="L1759" s="5">
        <v>-2.1219998499998338E-3</v>
      </c>
      <c r="M1759" s="6" t="s">
        <v>9495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7">
        <v>1564.1695781403182</v>
      </c>
    </row>
    <row r="1760" spans="1:19" x14ac:dyDescent="0.25">
      <c r="A1760" t="s">
        <v>11240</v>
      </c>
      <c r="B1760" t="s">
        <v>3418</v>
      </c>
      <c r="C1760" t="s">
        <v>9389</v>
      </c>
      <c r="D1760" t="s">
        <v>9383</v>
      </c>
      <c r="E1760" s="1">
        <v>45657</v>
      </c>
      <c r="F1760" s="1">
        <v>45688</v>
      </c>
      <c r="G1760" t="s">
        <v>3419</v>
      </c>
      <c r="H1760">
        <v>337.22699999999998</v>
      </c>
      <c r="I1760" s="3">
        <v>342.33803189522342</v>
      </c>
      <c r="J1760" t="s">
        <v>3</v>
      </c>
      <c r="K1760" t="s">
        <v>12</v>
      </c>
      <c r="L1760" s="5">
        <v>-1.4929781149141341E-2</v>
      </c>
      <c r="M1760" s="6" t="s">
        <v>9448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7">
        <v>376.41520650206201</v>
      </c>
    </row>
    <row r="1761" spans="1:19" x14ac:dyDescent="0.25">
      <c r="A1761" t="s">
        <v>11241</v>
      </c>
      <c r="B1761" t="s">
        <v>3420</v>
      </c>
      <c r="C1761" t="s">
        <v>9388</v>
      </c>
      <c r="D1761" t="s">
        <v>9383</v>
      </c>
      <c r="E1761" s="1">
        <v>45657</v>
      </c>
      <c r="F1761" s="1">
        <v>45688</v>
      </c>
      <c r="G1761" t="s">
        <v>3421</v>
      </c>
      <c r="H1761">
        <v>1071.5</v>
      </c>
      <c r="I1761" s="3">
        <v>1048.9399497688753</v>
      </c>
      <c r="J1761" t="s">
        <v>3</v>
      </c>
      <c r="K1761" t="s">
        <v>12</v>
      </c>
      <c r="L1761" s="5">
        <v>2.1507475462342329E-2</v>
      </c>
      <c r="M1761" s="6" t="s">
        <v>9472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7">
        <v>941.20355473543145</v>
      </c>
    </row>
    <row r="1762" spans="1:19" x14ac:dyDescent="0.25">
      <c r="A1762" t="s">
        <v>11242</v>
      </c>
      <c r="B1762" t="s">
        <v>3422</v>
      </c>
      <c r="C1762" t="s">
        <v>9389</v>
      </c>
      <c r="D1762" t="s">
        <v>9383</v>
      </c>
      <c r="E1762" s="1">
        <v>45657</v>
      </c>
      <c r="F1762" s="1">
        <v>45688</v>
      </c>
      <c r="G1762" t="s">
        <v>3423</v>
      </c>
      <c r="H1762">
        <v>144.77199999999999</v>
      </c>
      <c r="I1762" s="3">
        <v>148.54859630200309</v>
      </c>
      <c r="J1762" t="s">
        <v>3</v>
      </c>
      <c r="K1762" t="s">
        <v>12</v>
      </c>
      <c r="L1762" s="5">
        <v>-2.542330520798175E-2</v>
      </c>
      <c r="M1762" s="6" t="s">
        <v>9464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311.64513416781028</v>
      </c>
    </row>
    <row r="1763" spans="1:19" x14ac:dyDescent="0.25">
      <c r="A1763" t="s">
        <v>11243</v>
      </c>
      <c r="B1763" t="s">
        <v>3424</v>
      </c>
      <c r="C1763" t="s">
        <v>9388</v>
      </c>
      <c r="D1763" t="s">
        <v>9383</v>
      </c>
      <c r="E1763" s="1">
        <v>45657</v>
      </c>
      <c r="F1763" s="1">
        <v>45688</v>
      </c>
      <c r="G1763" t="s">
        <v>3425</v>
      </c>
      <c r="H1763">
        <v>226.4</v>
      </c>
      <c r="I1763" s="3">
        <v>234.58089368258862</v>
      </c>
      <c r="J1763" t="s">
        <v>3</v>
      </c>
      <c r="K1763" t="s">
        <v>12</v>
      </c>
      <c r="L1763" s="5">
        <v>-3.4874509829680211E-2</v>
      </c>
      <c r="M1763" s="6" t="s">
        <v>9464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7">
        <v>323.73711288566545</v>
      </c>
    </row>
    <row r="1764" spans="1:19" x14ac:dyDescent="0.25">
      <c r="A1764" t="s">
        <v>11244</v>
      </c>
      <c r="B1764" t="s">
        <v>3426</v>
      </c>
      <c r="C1764" t="s">
        <v>9388</v>
      </c>
      <c r="D1764" t="s">
        <v>9383</v>
      </c>
      <c r="E1764" s="1">
        <v>45657</v>
      </c>
      <c r="F1764" s="1">
        <v>45688</v>
      </c>
      <c r="G1764" t="s">
        <v>3427</v>
      </c>
      <c r="H1764">
        <v>1400.0996</v>
      </c>
      <c r="I1764" s="3">
        <v>1404.0500770416024</v>
      </c>
      <c r="J1764" t="s">
        <v>3</v>
      </c>
      <c r="K1764" t="s">
        <v>12</v>
      </c>
      <c r="L1764" s="5">
        <v>-2.8136297317302716E-3</v>
      </c>
      <c r="M1764" s="6" t="s">
        <v>9495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7">
        <v>1427.9718872786029</v>
      </c>
    </row>
    <row r="1765" spans="1:19" x14ac:dyDescent="0.25">
      <c r="A1765" t="s">
        <v>11245</v>
      </c>
      <c r="B1765" t="s">
        <v>3428</v>
      </c>
      <c r="C1765" t="s">
        <v>9388</v>
      </c>
      <c r="D1765" t="s">
        <v>9383</v>
      </c>
      <c r="E1765" s="1">
        <v>45657</v>
      </c>
      <c r="F1765" s="1">
        <v>45688</v>
      </c>
      <c r="G1765" t="s">
        <v>3429</v>
      </c>
      <c r="H1765">
        <v>1251.6992</v>
      </c>
      <c r="I1765" s="3">
        <v>1262.1241214175657</v>
      </c>
      <c r="J1765" t="s">
        <v>3</v>
      </c>
      <c r="K1765" t="s">
        <v>12</v>
      </c>
      <c r="L1765" s="5">
        <v>-8.2598226598005198E-3</v>
      </c>
      <c r="M1765" s="6" t="s">
        <v>9448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7">
        <v>1012.5135652353865</v>
      </c>
    </row>
    <row r="1766" spans="1:19" x14ac:dyDescent="0.25">
      <c r="A1766" t="s">
        <v>11246</v>
      </c>
      <c r="B1766" t="s">
        <v>3430</v>
      </c>
      <c r="C1766" t="s">
        <v>9388</v>
      </c>
      <c r="D1766" t="s">
        <v>9383</v>
      </c>
      <c r="E1766" s="1">
        <v>45657</v>
      </c>
      <c r="F1766" s="1">
        <v>45688</v>
      </c>
      <c r="G1766" t="s">
        <v>3431</v>
      </c>
      <c r="H1766">
        <v>464.09989999999999</v>
      </c>
      <c r="I1766" s="3">
        <v>472.30281571648686</v>
      </c>
      <c r="J1766" t="s">
        <v>3</v>
      </c>
      <c r="K1766" t="s">
        <v>12</v>
      </c>
      <c r="L1766" s="5">
        <v>-1.7367916183271048E-2</v>
      </c>
      <c r="M1766" s="6" t="s">
        <v>9452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679.29059691572081</v>
      </c>
    </row>
    <row r="1767" spans="1:19" x14ac:dyDescent="0.25">
      <c r="A1767" t="s">
        <v>11247</v>
      </c>
      <c r="B1767" t="s">
        <v>3432</v>
      </c>
      <c r="C1767" t="s">
        <v>9389</v>
      </c>
      <c r="D1767" t="s">
        <v>9383</v>
      </c>
      <c r="E1767" s="1">
        <v>45657</v>
      </c>
      <c r="F1767" s="1">
        <v>45688</v>
      </c>
      <c r="G1767" t="s">
        <v>3433</v>
      </c>
      <c r="H1767">
        <v>20</v>
      </c>
      <c r="I1767" s="3">
        <v>21.288952234206473</v>
      </c>
      <c r="J1767" t="s">
        <v>3</v>
      </c>
      <c r="K1767" t="s">
        <v>12</v>
      </c>
      <c r="L1767" s="5">
        <v>-6.0545592851461327E-2</v>
      </c>
      <c r="M1767" s="6" t="s">
        <v>9511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7">
        <v>22.313851509372288</v>
      </c>
    </row>
    <row r="1768" spans="1:19" x14ac:dyDescent="0.25">
      <c r="A1768" t="s">
        <v>11248</v>
      </c>
      <c r="B1768" t="s">
        <v>3434</v>
      </c>
      <c r="C1768" t="s">
        <v>9388</v>
      </c>
      <c r="D1768" t="s">
        <v>9383</v>
      </c>
      <c r="E1768" s="1">
        <v>45657</v>
      </c>
      <c r="F1768" s="1">
        <v>45688</v>
      </c>
      <c r="G1768" t="s">
        <v>3435</v>
      </c>
      <c r="H1768">
        <v>1508</v>
      </c>
      <c r="I1768" s="3">
        <v>1585.5306899845916</v>
      </c>
      <c r="J1768" t="s">
        <v>3</v>
      </c>
      <c r="K1768" t="s">
        <v>12</v>
      </c>
      <c r="L1768" s="5">
        <v>-4.8898889484974339E-2</v>
      </c>
      <c r="M1768" s="6" t="s">
        <v>9462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7">
        <v>1488.8363838181608</v>
      </c>
    </row>
    <row r="1769" spans="1:19" x14ac:dyDescent="0.25">
      <c r="A1769" t="s">
        <v>11249</v>
      </c>
      <c r="B1769" t="s">
        <v>3436</v>
      </c>
      <c r="C1769" t="s">
        <v>9388</v>
      </c>
      <c r="D1769" t="s">
        <v>9383</v>
      </c>
      <c r="E1769" s="1">
        <v>45657</v>
      </c>
      <c r="F1769" s="1">
        <v>45688</v>
      </c>
      <c r="G1769" t="s">
        <v>3437</v>
      </c>
      <c r="H1769">
        <v>56.5</v>
      </c>
      <c r="I1769" s="3">
        <v>53.33525423728814</v>
      </c>
      <c r="J1769" t="s">
        <v>3</v>
      </c>
      <c r="K1769" t="s">
        <v>12</v>
      </c>
      <c r="L1769" s="5">
        <v>5.9336845918684933E-2</v>
      </c>
      <c r="M1769" s="6" t="s">
        <v>9456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7">
        <v>53.224138271705577</v>
      </c>
    </row>
    <row r="1770" spans="1:19" x14ac:dyDescent="0.25">
      <c r="A1770" t="s">
        <v>11250</v>
      </c>
      <c r="B1770" t="s">
        <v>3438</v>
      </c>
      <c r="C1770" t="s">
        <v>9389</v>
      </c>
      <c r="D1770" t="s">
        <v>9383</v>
      </c>
      <c r="E1770" s="1">
        <v>45657</v>
      </c>
      <c r="F1770" s="1">
        <v>45688</v>
      </c>
      <c r="G1770" t="s">
        <v>3439</v>
      </c>
      <c r="H1770">
        <v>283.60000000000002</v>
      </c>
      <c r="I1770" s="3">
        <v>264.22269244992299</v>
      </c>
      <c r="J1770" t="s">
        <v>3</v>
      </c>
      <c r="K1770" t="s">
        <v>12</v>
      </c>
      <c r="L1770" s="5">
        <v>7.3337030102929246E-2</v>
      </c>
      <c r="M1770" s="6" t="s">
        <v>9503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7">
        <v>265.76945287672942</v>
      </c>
    </row>
    <row r="1771" spans="1:19" x14ac:dyDescent="0.25">
      <c r="A1771" t="s">
        <v>11251</v>
      </c>
      <c r="B1771" t="s">
        <v>3440</v>
      </c>
      <c r="C1771" t="s">
        <v>9389</v>
      </c>
      <c r="D1771" t="s">
        <v>9383</v>
      </c>
      <c r="E1771" s="1">
        <v>45657</v>
      </c>
      <c r="F1771" s="1">
        <v>45688</v>
      </c>
      <c r="G1771" t="s">
        <v>3441</v>
      </c>
      <c r="H1771">
        <v>528.1001</v>
      </c>
      <c r="I1771" s="3">
        <v>586.25573590138674</v>
      </c>
      <c r="J1771" t="s">
        <v>3</v>
      </c>
      <c r="K1771" t="s">
        <v>12</v>
      </c>
      <c r="L1771" s="5">
        <v>-9.9198408373728952E-2</v>
      </c>
      <c r="M1771" s="6" t="s">
        <v>9623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7">
        <v>777.81493801629597</v>
      </c>
    </row>
    <row r="1772" spans="1:19" x14ac:dyDescent="0.25">
      <c r="A1772" t="s">
        <v>11252</v>
      </c>
      <c r="B1772" t="s">
        <v>3442</v>
      </c>
      <c r="C1772" t="s">
        <v>9389</v>
      </c>
      <c r="D1772" t="s">
        <v>9383</v>
      </c>
      <c r="E1772" s="1">
        <v>45657</v>
      </c>
      <c r="F1772" s="1">
        <v>45688</v>
      </c>
      <c r="G1772" t="s">
        <v>3443</v>
      </c>
      <c r="H1772">
        <v>22.18</v>
      </c>
      <c r="I1772" s="3">
        <v>23.615130970724191</v>
      </c>
      <c r="J1772" t="s">
        <v>3</v>
      </c>
      <c r="K1772" t="s">
        <v>1</v>
      </c>
      <c r="L1772" s="5">
        <v>-6.0771671031735197E-2</v>
      </c>
      <c r="M1772" s="6" t="s">
        <v>9511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7">
        <v>0</v>
      </c>
    </row>
    <row r="1773" spans="1:19" x14ac:dyDescent="0.25">
      <c r="A1773" t="s">
        <v>11253</v>
      </c>
      <c r="B1773" t="s">
        <v>3444</v>
      </c>
      <c r="C1773" t="s">
        <v>9388</v>
      </c>
      <c r="D1773" t="s">
        <v>9383</v>
      </c>
      <c r="E1773" s="1">
        <v>45657</v>
      </c>
      <c r="F1773" s="1">
        <v>45688</v>
      </c>
      <c r="G1773" t="s">
        <v>3445</v>
      </c>
      <c r="H1773">
        <v>1161.2050999999999</v>
      </c>
      <c r="I1773" s="3">
        <v>1112.2463642526964</v>
      </c>
      <c r="J1773" t="s">
        <v>3</v>
      </c>
      <c r="K1773" t="s">
        <v>12</v>
      </c>
      <c r="L1773" s="5">
        <v>4.401788787163019E-2</v>
      </c>
      <c r="M1773" s="6" t="s">
        <v>9450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7">
        <v>1356.2189574587724</v>
      </c>
    </row>
    <row r="1774" spans="1:19" x14ac:dyDescent="0.25">
      <c r="A1774" t="s">
        <v>11254</v>
      </c>
      <c r="B1774" t="s">
        <v>3446</v>
      </c>
      <c r="C1774" t="s">
        <v>9388</v>
      </c>
      <c r="D1774" t="s">
        <v>9383</v>
      </c>
      <c r="E1774" s="1">
        <v>45657</v>
      </c>
      <c r="F1774" s="1">
        <v>45688</v>
      </c>
      <c r="G1774" t="s">
        <v>3447</v>
      </c>
      <c r="H1774">
        <v>810.90039999999999</v>
      </c>
      <c r="I1774" s="3">
        <v>819.85511956856703</v>
      </c>
      <c r="J1774" t="s">
        <v>3</v>
      </c>
      <c r="K1774" t="s">
        <v>12</v>
      </c>
      <c r="L1774" s="5">
        <v>-1.0922319510890288E-2</v>
      </c>
      <c r="M1774" s="6" t="s">
        <v>9448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7">
        <v>1017.1642180940793</v>
      </c>
    </row>
    <row r="1775" spans="1:19" x14ac:dyDescent="0.25">
      <c r="A1775" t="s">
        <v>11255</v>
      </c>
      <c r="B1775" t="s">
        <v>3448</v>
      </c>
      <c r="C1775" t="s">
        <v>9389</v>
      </c>
      <c r="D1775" t="s">
        <v>9383</v>
      </c>
      <c r="E1775" s="1">
        <v>45657</v>
      </c>
      <c r="F1775" s="1">
        <v>45688</v>
      </c>
      <c r="G1775" t="s">
        <v>3449</v>
      </c>
      <c r="H1775">
        <v>100.87</v>
      </c>
      <c r="I1775" s="3">
        <v>107.06311248073959</v>
      </c>
      <c r="J1775" t="s">
        <v>3</v>
      </c>
      <c r="K1775" t="s">
        <v>12</v>
      </c>
      <c r="L1775" s="5">
        <v>-5.7845436558307761E-2</v>
      </c>
      <c r="M1775" s="6" t="s">
        <v>9511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71.534114570314287</v>
      </c>
    </row>
    <row r="1776" spans="1:19" x14ac:dyDescent="0.25">
      <c r="A1776" t="s">
        <v>11256</v>
      </c>
      <c r="B1776" t="s">
        <v>3450</v>
      </c>
      <c r="C1776" t="s">
        <v>9388</v>
      </c>
      <c r="D1776" t="s">
        <v>9383</v>
      </c>
      <c r="E1776" s="1">
        <v>45657</v>
      </c>
      <c r="F1776" s="1">
        <v>45688</v>
      </c>
      <c r="G1776" t="s">
        <v>3451</v>
      </c>
      <c r="H1776">
        <v>1389</v>
      </c>
      <c r="I1776" s="3">
        <v>1382.7511134052388</v>
      </c>
      <c r="J1776" t="s">
        <v>3</v>
      </c>
      <c r="K1776" t="s">
        <v>12</v>
      </c>
      <c r="L1776" s="5">
        <v>4.5191694544164385E-3</v>
      </c>
      <c r="M1776" s="6" t="s">
        <v>9495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1462.7779638321524</v>
      </c>
    </row>
    <row r="1777" spans="1:19" x14ac:dyDescent="0.25">
      <c r="A1777" t="s">
        <v>11257</v>
      </c>
      <c r="B1777" t="s">
        <v>3452</v>
      </c>
      <c r="C1777" t="s">
        <v>9388</v>
      </c>
      <c r="D1777" t="s">
        <v>9383</v>
      </c>
      <c r="E1777" s="1">
        <v>45657</v>
      </c>
      <c r="F1777" s="1">
        <v>45688</v>
      </c>
      <c r="G1777" t="s">
        <v>3453</v>
      </c>
      <c r="H1777">
        <v>809.66010000000006</v>
      </c>
      <c r="I1777" s="3">
        <v>815.68566502311239</v>
      </c>
      <c r="J1777" t="s">
        <v>3</v>
      </c>
      <c r="K1777" t="s">
        <v>12</v>
      </c>
      <c r="L1777" s="5">
        <v>-7.3871164855418003E-3</v>
      </c>
      <c r="M1777" s="6" t="s">
        <v>9448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7">
        <v>679.29059691572081</v>
      </c>
    </row>
    <row r="1778" spans="1:19" x14ac:dyDescent="0.25">
      <c r="A1778" t="s">
        <v>11258</v>
      </c>
      <c r="B1778" t="s">
        <v>3454</v>
      </c>
      <c r="C1778" t="s">
        <v>9388</v>
      </c>
      <c r="D1778" t="s">
        <v>9383</v>
      </c>
      <c r="E1778" s="1">
        <v>45657</v>
      </c>
      <c r="F1778" s="1">
        <v>45688</v>
      </c>
      <c r="G1778" t="s">
        <v>3455</v>
      </c>
      <c r="H1778">
        <v>239.6001</v>
      </c>
      <c r="I1778" s="3">
        <v>243.90523882896767</v>
      </c>
      <c r="J1778" t="s">
        <v>3</v>
      </c>
      <c r="K1778" t="s">
        <v>12</v>
      </c>
      <c r="L1778" s="5">
        <v>-1.7650866580961599E-2</v>
      </c>
      <c r="M1778" s="6" t="s">
        <v>9452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7">
        <v>270.40224478399102</v>
      </c>
    </row>
    <row r="1779" spans="1:19" x14ac:dyDescent="0.25">
      <c r="A1779" t="s">
        <v>11259</v>
      </c>
      <c r="B1779" t="s">
        <v>3456</v>
      </c>
      <c r="C1779" t="s">
        <v>9388</v>
      </c>
      <c r="D1779" t="s">
        <v>9383</v>
      </c>
      <c r="E1779" s="1">
        <v>45657</v>
      </c>
      <c r="F1779" s="1">
        <v>45688</v>
      </c>
      <c r="G1779" t="s">
        <v>3457</v>
      </c>
      <c r="H1779">
        <v>121.8601</v>
      </c>
      <c r="I1779" s="3">
        <v>121.71715516178736</v>
      </c>
      <c r="J1779" t="s">
        <v>3</v>
      </c>
      <c r="K1779" t="s">
        <v>12</v>
      </c>
      <c r="L1779" s="5">
        <v>1.1744017350934222E-3</v>
      </c>
      <c r="M1779" s="6" t="s">
        <v>9495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7">
        <v>119.73585613967607</v>
      </c>
    </row>
    <row r="1780" spans="1:19" x14ac:dyDescent="0.25">
      <c r="A1780" t="s">
        <v>11260</v>
      </c>
      <c r="B1780" t="s">
        <v>3458</v>
      </c>
      <c r="C1780" t="s">
        <v>9389</v>
      </c>
      <c r="D1780" t="s">
        <v>9383</v>
      </c>
      <c r="E1780" s="1">
        <v>45657</v>
      </c>
      <c r="F1780" s="1">
        <v>45688</v>
      </c>
      <c r="G1780" t="s">
        <v>3459</v>
      </c>
      <c r="H1780">
        <v>56.28</v>
      </c>
      <c r="I1780" s="3">
        <v>61.952912172573186</v>
      </c>
      <c r="J1780" t="s">
        <v>3</v>
      </c>
      <c r="K1780" t="s">
        <v>12</v>
      </c>
      <c r="L1780" s="5">
        <v>-9.1568127689800605E-2</v>
      </c>
      <c r="M1780" s="6" t="s">
        <v>9520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7">
        <v>31.399133331980241</v>
      </c>
    </row>
    <row r="1781" spans="1:19" x14ac:dyDescent="0.25">
      <c r="A1781" t="s">
        <v>11261</v>
      </c>
      <c r="B1781" t="s">
        <v>3460</v>
      </c>
      <c r="C1781" t="s">
        <v>9388</v>
      </c>
      <c r="D1781" t="s">
        <v>9383</v>
      </c>
      <c r="E1781" s="1">
        <v>45657</v>
      </c>
      <c r="F1781" s="1">
        <v>45688</v>
      </c>
      <c r="G1781" t="s">
        <v>3461</v>
      </c>
      <c r="H1781">
        <v>141.20590000000001</v>
      </c>
      <c r="I1781" s="3">
        <v>141.60058505392911</v>
      </c>
      <c r="J1781" t="s">
        <v>3</v>
      </c>
      <c r="K1781" t="s">
        <v>12</v>
      </c>
      <c r="L1781" s="5">
        <v>-2.7873123107420295E-3</v>
      </c>
      <c r="M1781" s="6" t="s">
        <v>9495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7">
        <v>123.0577510387423</v>
      </c>
    </row>
    <row r="1782" spans="1:19" x14ac:dyDescent="0.25">
      <c r="A1782" t="s">
        <v>11262</v>
      </c>
      <c r="B1782" t="s">
        <v>3462</v>
      </c>
      <c r="C1782" t="s">
        <v>9389</v>
      </c>
      <c r="D1782" t="s">
        <v>9383</v>
      </c>
      <c r="E1782" s="1">
        <v>45657</v>
      </c>
      <c r="F1782" s="1">
        <v>45688</v>
      </c>
      <c r="G1782" t="s">
        <v>3463</v>
      </c>
      <c r="H1782">
        <v>134.4</v>
      </c>
      <c r="I1782" s="3">
        <v>149.22878274268103</v>
      </c>
      <c r="J1782" t="s">
        <v>3</v>
      </c>
      <c r="K1782" t="s">
        <v>12</v>
      </c>
      <c r="L1782" s="5">
        <v>-9.9369454539146584E-2</v>
      </c>
      <c r="M1782" s="6" t="s">
        <v>9623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7">
        <v>81.642738576237974</v>
      </c>
    </row>
    <row r="1783" spans="1:19" x14ac:dyDescent="0.25">
      <c r="A1783" t="s">
        <v>11263</v>
      </c>
      <c r="B1783" t="s">
        <v>3464</v>
      </c>
      <c r="C1783" t="s">
        <v>9389</v>
      </c>
      <c r="D1783" t="s">
        <v>9383</v>
      </c>
      <c r="E1783" s="1">
        <v>45657</v>
      </c>
      <c r="F1783" s="1">
        <v>45688</v>
      </c>
      <c r="G1783" t="s">
        <v>3465</v>
      </c>
      <c r="H1783">
        <v>381.16609999999997</v>
      </c>
      <c r="I1783" s="3">
        <v>415.11307349768879</v>
      </c>
      <c r="J1783" t="s">
        <v>3</v>
      </c>
      <c r="K1783" t="s">
        <v>1</v>
      </c>
      <c r="L1783" s="5">
        <v>-8.1777654487381057E-2</v>
      </c>
      <c r="M1783" s="6" t="s">
        <v>9489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7">
        <v>225.8591077274159</v>
      </c>
    </row>
    <row r="1784" spans="1:19" x14ac:dyDescent="0.25">
      <c r="A1784" t="s">
        <v>11264</v>
      </c>
      <c r="B1784" t="s">
        <v>3466</v>
      </c>
      <c r="C1784" t="s">
        <v>9388</v>
      </c>
      <c r="D1784" t="s">
        <v>9383</v>
      </c>
      <c r="E1784" s="1">
        <v>45657</v>
      </c>
      <c r="F1784" s="1">
        <v>45688</v>
      </c>
      <c r="G1784" t="s">
        <v>3467</v>
      </c>
      <c r="H1784">
        <v>1161.5</v>
      </c>
      <c r="I1784" s="3">
        <v>1223.0592375963022</v>
      </c>
      <c r="J1784" t="s">
        <v>3</v>
      </c>
      <c r="K1784" t="s">
        <v>12</v>
      </c>
      <c r="L1784" s="5">
        <v>-5.0332179917373043E-2</v>
      </c>
      <c r="M1784" s="6" t="s">
        <v>9462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7">
        <v>1025.5796851717137</v>
      </c>
    </row>
    <row r="1785" spans="1:19" x14ac:dyDescent="0.25">
      <c r="A1785" t="s">
        <v>11265</v>
      </c>
      <c r="B1785" t="s">
        <v>3468</v>
      </c>
      <c r="C1785" t="s">
        <v>9389</v>
      </c>
      <c r="D1785" t="s">
        <v>9383</v>
      </c>
      <c r="E1785" s="1">
        <v>45657</v>
      </c>
      <c r="F1785" s="1">
        <v>45688</v>
      </c>
      <c r="G1785" t="s">
        <v>3469</v>
      </c>
      <c r="H1785">
        <v>158.76900000000001</v>
      </c>
      <c r="I1785" s="3">
        <v>163.38618135593222</v>
      </c>
      <c r="J1785" t="s">
        <v>3</v>
      </c>
      <c r="K1785" t="s">
        <v>1</v>
      </c>
      <c r="L1785" s="5">
        <v>-2.8259313716830325E-2</v>
      </c>
      <c r="M1785" s="6" t="s">
        <v>9464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7">
        <v>124.74790810273231</v>
      </c>
    </row>
    <row r="1786" spans="1:19" x14ac:dyDescent="0.25">
      <c r="A1786" t="s">
        <v>11266</v>
      </c>
      <c r="B1786" t="s">
        <v>3470</v>
      </c>
      <c r="C1786" t="s">
        <v>9388</v>
      </c>
      <c r="D1786" t="s">
        <v>9383</v>
      </c>
      <c r="E1786" s="1">
        <v>45657</v>
      </c>
      <c r="F1786" s="1">
        <v>45688</v>
      </c>
      <c r="G1786" t="s">
        <v>3471</v>
      </c>
      <c r="H1786">
        <v>978.7998</v>
      </c>
      <c r="I1786" s="3">
        <v>1031.6647845916796</v>
      </c>
      <c r="J1786" t="s">
        <v>3</v>
      </c>
      <c r="K1786" t="s">
        <v>12</v>
      </c>
      <c r="L1786" s="5">
        <v>-5.1242404879219494E-2</v>
      </c>
      <c r="M1786" s="6" t="s">
        <v>9462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7">
        <v>1320.416312435503</v>
      </c>
    </row>
    <row r="1787" spans="1:19" x14ac:dyDescent="0.25">
      <c r="A1787" t="s">
        <v>11267</v>
      </c>
      <c r="B1787" t="s">
        <v>3472</v>
      </c>
      <c r="C1787" t="s">
        <v>9388</v>
      </c>
      <c r="D1787" t="s">
        <v>9383</v>
      </c>
      <c r="E1787" s="1">
        <v>45657</v>
      </c>
      <c r="F1787" s="1">
        <v>45688</v>
      </c>
      <c r="G1787" t="s">
        <v>3473</v>
      </c>
      <c r="H1787">
        <v>1335.0996</v>
      </c>
      <c r="I1787" s="3">
        <v>1369.1087130970725</v>
      </c>
      <c r="J1787" t="s">
        <v>3</v>
      </c>
      <c r="K1787" t="s">
        <v>12</v>
      </c>
      <c r="L1787" s="5">
        <v>-2.4840330626587082E-2</v>
      </c>
      <c r="M1787" s="6" t="s">
        <v>9452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7">
        <v>1314.9167308803821</v>
      </c>
    </row>
    <row r="1788" spans="1:19" x14ac:dyDescent="0.25">
      <c r="A1788" t="s">
        <v>11268</v>
      </c>
      <c r="B1788" t="s">
        <v>3474</v>
      </c>
      <c r="C1788" t="s">
        <v>9389</v>
      </c>
      <c r="D1788" t="s">
        <v>9383</v>
      </c>
      <c r="E1788" s="1">
        <v>45657</v>
      </c>
      <c r="F1788" s="1">
        <v>45688</v>
      </c>
      <c r="G1788" t="s">
        <v>3475</v>
      </c>
      <c r="H1788">
        <v>42.12</v>
      </c>
      <c r="I1788" s="3">
        <v>44.462403697996912</v>
      </c>
      <c r="J1788" t="s">
        <v>3</v>
      </c>
      <c r="K1788" t="s">
        <v>12</v>
      </c>
      <c r="L1788" s="5">
        <v>-5.2682794972293445E-2</v>
      </c>
      <c r="M1788" s="6" t="s">
        <v>9462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7">
        <v>74.304626334900775</v>
      </c>
    </row>
    <row r="1789" spans="1:19" x14ac:dyDescent="0.25">
      <c r="A1789" t="s">
        <v>11269</v>
      </c>
      <c r="B1789" t="s">
        <v>3476</v>
      </c>
      <c r="C1789" t="s">
        <v>9388</v>
      </c>
      <c r="D1789" t="s">
        <v>9383</v>
      </c>
      <c r="E1789" s="1">
        <v>45657</v>
      </c>
      <c r="F1789" s="1">
        <v>45688</v>
      </c>
      <c r="G1789" t="s">
        <v>3477</v>
      </c>
      <c r="H1789">
        <v>406.5</v>
      </c>
      <c r="I1789" s="3">
        <v>411.93994976887518</v>
      </c>
      <c r="J1789" t="s">
        <v>3</v>
      </c>
      <c r="K1789" t="s">
        <v>12</v>
      </c>
      <c r="L1789" s="5">
        <v>-1.3205686343185086E-2</v>
      </c>
      <c r="M1789" s="6" t="s">
        <v>9448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462.9983290431864</v>
      </c>
    </row>
    <row r="1790" spans="1:19" x14ac:dyDescent="0.25">
      <c r="A1790" t="s">
        <v>11270</v>
      </c>
      <c r="B1790" t="s">
        <v>3478</v>
      </c>
      <c r="C1790" t="s">
        <v>9389</v>
      </c>
      <c r="D1790" t="s">
        <v>9383</v>
      </c>
      <c r="E1790" s="1">
        <v>45657</v>
      </c>
      <c r="F1790" s="1">
        <v>45688</v>
      </c>
      <c r="G1790" t="s">
        <v>3479</v>
      </c>
      <c r="H1790">
        <v>249.18700000000001</v>
      </c>
      <c r="I1790" s="3">
        <v>316.41615608628661</v>
      </c>
      <c r="J1790" t="s">
        <v>3</v>
      </c>
      <c r="K1790" t="s">
        <v>12</v>
      </c>
      <c r="L1790" s="5">
        <v>-0.21247068075737963</v>
      </c>
      <c r="M1790" s="6" t="s">
        <v>9478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7">
        <v>324.05003819483267</v>
      </c>
    </row>
    <row r="1791" spans="1:19" x14ac:dyDescent="0.25">
      <c r="A1791" t="s">
        <v>11271</v>
      </c>
      <c r="B1791" t="s">
        <v>3480</v>
      </c>
      <c r="C1791" t="s">
        <v>9388</v>
      </c>
      <c r="D1791" t="s">
        <v>9383</v>
      </c>
      <c r="E1791" s="1">
        <v>45657</v>
      </c>
      <c r="F1791" s="1">
        <v>45688</v>
      </c>
      <c r="G1791" t="s">
        <v>3481</v>
      </c>
      <c r="H1791">
        <v>119.87</v>
      </c>
      <c r="I1791" s="3">
        <v>117.49656394453004</v>
      </c>
      <c r="J1791" t="s">
        <v>3</v>
      </c>
      <c r="K1791" t="s">
        <v>12</v>
      </c>
      <c r="L1791" s="5">
        <v>2.0200046501704261E-2</v>
      </c>
      <c r="M1791" s="6" t="s">
        <v>9472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7">
        <v>97.479160315932333</v>
      </c>
    </row>
    <row r="1792" spans="1:19" x14ac:dyDescent="0.25">
      <c r="A1792" t="s">
        <v>11272</v>
      </c>
      <c r="B1792" t="s">
        <v>3482</v>
      </c>
      <c r="C1792" t="s">
        <v>9389</v>
      </c>
      <c r="D1792" t="s">
        <v>9383</v>
      </c>
      <c r="E1792" s="1">
        <v>45657</v>
      </c>
      <c r="F1792" s="1">
        <v>45688</v>
      </c>
      <c r="G1792" t="s">
        <v>3483</v>
      </c>
      <c r="H1792">
        <v>276.6001</v>
      </c>
      <c r="I1792" s="3">
        <v>272.95793528505396</v>
      </c>
      <c r="J1792" t="s">
        <v>3</v>
      </c>
      <c r="K1792" t="s">
        <v>12</v>
      </c>
      <c r="L1792" s="5">
        <v>1.3343318673415538E-2</v>
      </c>
      <c r="M1792" s="6" t="s">
        <v>9446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7">
        <v>249.92012881805897</v>
      </c>
    </row>
    <row r="1793" spans="1:19" x14ac:dyDescent="0.25">
      <c r="A1793" t="s">
        <v>11273</v>
      </c>
      <c r="B1793" t="s">
        <v>3484</v>
      </c>
      <c r="C1793" t="s">
        <v>9388</v>
      </c>
      <c r="D1793" t="s">
        <v>9383</v>
      </c>
      <c r="E1793" s="1">
        <v>45677</v>
      </c>
      <c r="F1793" s="1">
        <v>45688</v>
      </c>
      <c r="G1793" t="s">
        <v>3485</v>
      </c>
      <c r="H1793">
        <v>1024.8717999999999</v>
      </c>
      <c r="I1793" s="3">
        <v>1060.6020554699539</v>
      </c>
      <c r="J1793" t="s">
        <v>3</v>
      </c>
      <c r="K1793" t="s">
        <v>12</v>
      </c>
      <c r="L1793" s="5">
        <v>-3.368865380344932E-2</v>
      </c>
      <c r="M1793" s="6" t="s">
        <v>9464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7">
        <v>883.10730394509551</v>
      </c>
    </row>
    <row r="1794" spans="1:19" x14ac:dyDescent="0.25">
      <c r="A1794" t="s">
        <v>11274</v>
      </c>
      <c r="B1794" t="s">
        <v>3486</v>
      </c>
      <c r="C1794" t="s">
        <v>9389</v>
      </c>
      <c r="D1794" t="s">
        <v>9383</v>
      </c>
      <c r="E1794" s="1">
        <v>45657</v>
      </c>
      <c r="F1794" s="1">
        <v>45688</v>
      </c>
      <c r="G1794" t="s">
        <v>3487</v>
      </c>
      <c r="H1794">
        <v>80.647000000000006</v>
      </c>
      <c r="I1794" s="3">
        <v>11.408090909090909</v>
      </c>
      <c r="J1794" t="s">
        <v>3</v>
      </c>
      <c r="K1794" t="s">
        <v>12</v>
      </c>
      <c r="L1794" s="5">
        <v>6.0692809728342727</v>
      </c>
      <c r="M1794" s="6" t="s">
        <v>11275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7">
        <v>17.471695812707608</v>
      </c>
    </row>
    <row r="1795" spans="1:19" x14ac:dyDescent="0.25">
      <c r="A1795" t="s">
        <v>11276</v>
      </c>
      <c r="B1795" t="s">
        <v>3488</v>
      </c>
      <c r="C1795" t="s">
        <v>9389</v>
      </c>
      <c r="D1795" t="s">
        <v>9383</v>
      </c>
      <c r="E1795" s="1">
        <v>45657</v>
      </c>
      <c r="F1795" s="1">
        <v>45688</v>
      </c>
      <c r="G1795" t="s">
        <v>3489</v>
      </c>
      <c r="H1795">
        <v>294.05399999999997</v>
      </c>
      <c r="I1795" s="3">
        <v>313.88199537750387</v>
      </c>
      <c r="J1795" t="s">
        <v>3</v>
      </c>
      <c r="K1795" t="s">
        <v>1</v>
      </c>
      <c r="L1795" s="5">
        <v>-6.3170222151980648E-2</v>
      </c>
      <c r="M1795" s="6" t="s">
        <v>9511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7">
        <v>100.23761483404822</v>
      </c>
    </row>
    <row r="1796" spans="1:19" x14ac:dyDescent="0.25">
      <c r="A1796" t="s">
        <v>11277</v>
      </c>
      <c r="B1796" t="s">
        <v>3490</v>
      </c>
      <c r="C1796" t="s">
        <v>9388</v>
      </c>
      <c r="D1796" t="s">
        <v>9383</v>
      </c>
      <c r="E1796" s="1">
        <v>45657</v>
      </c>
      <c r="F1796" s="1">
        <v>45688</v>
      </c>
      <c r="G1796" t="s">
        <v>3491</v>
      </c>
      <c r="H1796">
        <v>384.17380000000003</v>
      </c>
      <c r="I1796" s="3">
        <v>372.49365115562409</v>
      </c>
      <c r="J1796" t="s">
        <v>3</v>
      </c>
      <c r="K1796" t="s">
        <v>12</v>
      </c>
      <c r="L1796" s="5">
        <v>3.1356638718913699E-2</v>
      </c>
      <c r="M1796" s="6" t="s">
        <v>9454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7">
        <v>536.74439580245667</v>
      </c>
    </row>
    <row r="1797" spans="1:19" x14ac:dyDescent="0.25">
      <c r="A1797" t="s">
        <v>11278</v>
      </c>
      <c r="B1797" t="s">
        <v>3492</v>
      </c>
      <c r="C1797" t="s">
        <v>9388</v>
      </c>
      <c r="D1797" t="s">
        <v>9383</v>
      </c>
      <c r="E1797" s="1">
        <v>45657</v>
      </c>
      <c r="F1797" s="1">
        <v>45688</v>
      </c>
      <c r="G1797" t="s">
        <v>3493</v>
      </c>
      <c r="H1797">
        <v>254.1</v>
      </c>
      <c r="I1797" s="3">
        <v>284.83420647149461</v>
      </c>
      <c r="J1797" t="s">
        <v>3</v>
      </c>
      <c r="K1797" t="s">
        <v>12</v>
      </c>
      <c r="L1797" s="5">
        <v>-0.10790209101718407</v>
      </c>
      <c r="M1797" s="6" t="s">
        <v>9469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7">
        <v>307.45982788024094</v>
      </c>
    </row>
    <row r="1798" spans="1:19" x14ac:dyDescent="0.25">
      <c r="A1798" t="s">
        <v>11279</v>
      </c>
      <c r="B1798" t="s">
        <v>3494</v>
      </c>
      <c r="C1798" t="s">
        <v>9388</v>
      </c>
      <c r="D1798" t="s">
        <v>9383</v>
      </c>
      <c r="E1798" s="1">
        <v>45657</v>
      </c>
      <c r="F1798" s="1">
        <v>45688</v>
      </c>
      <c r="G1798" t="s">
        <v>3495</v>
      </c>
      <c r="H1798">
        <v>1591.999</v>
      </c>
      <c r="I1798" s="3">
        <v>1639.6124807395993</v>
      </c>
      <c r="J1798" t="s">
        <v>3</v>
      </c>
      <c r="K1798" t="s">
        <v>12</v>
      </c>
      <c r="L1798" s="5">
        <v>-2.9039472008728362E-2</v>
      </c>
      <c r="M1798" s="6" t="s">
        <v>9464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7">
        <v>1539.0708166807067</v>
      </c>
    </row>
    <row r="1799" spans="1:19" x14ac:dyDescent="0.25">
      <c r="A1799" t="s">
        <v>11280</v>
      </c>
      <c r="B1799" t="s">
        <v>3496</v>
      </c>
      <c r="C1799" t="s">
        <v>9388</v>
      </c>
      <c r="D1799" t="s">
        <v>9383</v>
      </c>
      <c r="E1799" s="1">
        <v>45657</v>
      </c>
      <c r="F1799" s="1">
        <v>45688</v>
      </c>
      <c r="G1799" t="s">
        <v>3497</v>
      </c>
      <c r="H1799">
        <v>462.197</v>
      </c>
      <c r="I1799" s="3">
        <v>458.26741879815103</v>
      </c>
      <c r="J1799" t="s">
        <v>3</v>
      </c>
      <c r="K1799" t="s">
        <v>12</v>
      </c>
      <c r="L1799" s="5">
        <v>8.5748648947259198E-3</v>
      </c>
      <c r="M1799" s="6" t="s">
        <v>9446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7">
        <v>633.07934787537727</v>
      </c>
    </row>
    <row r="1800" spans="1:19" x14ac:dyDescent="0.25">
      <c r="A1800" t="s">
        <v>11281</v>
      </c>
      <c r="B1800" t="s">
        <v>3496</v>
      </c>
      <c r="C1800" t="s">
        <v>9388</v>
      </c>
      <c r="D1800" t="s">
        <v>9383</v>
      </c>
      <c r="E1800" s="1">
        <v>45657</v>
      </c>
      <c r="F1800" s="1">
        <v>45688</v>
      </c>
      <c r="G1800" t="s">
        <v>3498</v>
      </c>
      <c r="H1800">
        <v>377</v>
      </c>
      <c r="I1800" s="3">
        <v>375.8200867488444</v>
      </c>
      <c r="J1800" t="s">
        <v>3</v>
      </c>
      <c r="K1800" t="s">
        <v>1</v>
      </c>
      <c r="L1800" s="5">
        <v>3.1395694183427025E-3</v>
      </c>
      <c r="M1800" s="6" t="s">
        <v>9495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7">
        <v>633.07934787537727</v>
      </c>
    </row>
    <row r="1801" spans="1:19" x14ac:dyDescent="0.25">
      <c r="A1801" t="s">
        <v>11282</v>
      </c>
      <c r="B1801" t="s">
        <v>3499</v>
      </c>
      <c r="C1801" t="s">
        <v>9388</v>
      </c>
      <c r="D1801" t="s">
        <v>9383</v>
      </c>
      <c r="E1801" s="1">
        <v>45657</v>
      </c>
      <c r="F1801" s="1">
        <v>45688</v>
      </c>
      <c r="G1801" t="s">
        <v>3500</v>
      </c>
      <c r="H1801">
        <v>456.5</v>
      </c>
      <c r="I1801" s="3">
        <v>449.82613821263476</v>
      </c>
      <c r="J1801" t="s">
        <v>3</v>
      </c>
      <c r="K1801" t="s">
        <v>12</v>
      </c>
      <c r="L1801" s="5">
        <v>1.4836536209041906E-2</v>
      </c>
      <c r="M1801" s="6" t="s">
        <v>9446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344.18522148658428</v>
      </c>
    </row>
    <row r="1802" spans="1:19" x14ac:dyDescent="0.25">
      <c r="A1802" t="s">
        <v>11283</v>
      </c>
      <c r="B1802" t="s">
        <v>3501</v>
      </c>
      <c r="C1802" t="s">
        <v>9388</v>
      </c>
      <c r="D1802" t="s">
        <v>9383</v>
      </c>
      <c r="E1802" s="1">
        <v>45657</v>
      </c>
      <c r="F1802" s="1">
        <v>45688</v>
      </c>
      <c r="G1802" t="s">
        <v>3502</v>
      </c>
      <c r="H1802">
        <v>802.9</v>
      </c>
      <c r="I1802" s="3">
        <v>738.48813559322036</v>
      </c>
      <c r="J1802" t="s">
        <v>3</v>
      </c>
      <c r="K1802" t="s">
        <v>12</v>
      </c>
      <c r="L1802" s="5">
        <v>8.7221258273889823E-2</v>
      </c>
      <c r="M1802" s="6" t="s">
        <v>9483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7">
        <v>722.65978032019666</v>
      </c>
    </row>
    <row r="1803" spans="1:19" x14ac:dyDescent="0.25">
      <c r="A1803" t="s">
        <v>11284</v>
      </c>
      <c r="B1803" t="s">
        <v>3503</v>
      </c>
      <c r="C1803" t="s">
        <v>9388</v>
      </c>
      <c r="D1803" t="s">
        <v>9383</v>
      </c>
      <c r="E1803" s="1">
        <v>45657</v>
      </c>
      <c r="F1803" s="1">
        <v>45688</v>
      </c>
      <c r="G1803" t="s">
        <v>3504</v>
      </c>
      <c r="H1803">
        <v>535.12099999999998</v>
      </c>
      <c r="I1803" s="3">
        <v>537.56508520801231</v>
      </c>
      <c r="J1803" t="s">
        <v>3</v>
      </c>
      <c r="K1803" t="s">
        <v>12</v>
      </c>
      <c r="L1803" s="5">
        <v>-4.5465847304174689E-3</v>
      </c>
      <c r="M1803" s="6" t="s">
        <v>9495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7">
        <v>477.09792739255636</v>
      </c>
    </row>
    <row r="1804" spans="1:19" x14ac:dyDescent="0.25">
      <c r="A1804" t="s">
        <v>11285</v>
      </c>
      <c r="B1804" t="s">
        <v>3505</v>
      </c>
      <c r="C1804" t="s">
        <v>9388</v>
      </c>
      <c r="D1804" t="s">
        <v>9383</v>
      </c>
      <c r="E1804" s="1">
        <v>45657</v>
      </c>
      <c r="F1804" s="1">
        <v>45688</v>
      </c>
      <c r="G1804" t="s">
        <v>3506</v>
      </c>
      <c r="H1804">
        <v>1413.2012</v>
      </c>
      <c r="I1804" s="3">
        <v>1412.688150385208</v>
      </c>
      <c r="J1804" t="s">
        <v>3</v>
      </c>
      <c r="K1804" t="s">
        <v>12</v>
      </c>
      <c r="L1804" s="5">
        <v>3.631725902508709E-4</v>
      </c>
      <c r="M1804" s="6" t="s">
        <v>9495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7">
        <v>1468.4990050472109</v>
      </c>
    </row>
    <row r="1805" spans="1:19" x14ac:dyDescent="0.25">
      <c r="A1805" t="s">
        <v>11286</v>
      </c>
      <c r="B1805" t="s">
        <v>3507</v>
      </c>
      <c r="C1805" t="s">
        <v>9388</v>
      </c>
      <c r="D1805" t="s">
        <v>9383</v>
      </c>
      <c r="E1805" s="1">
        <v>45657</v>
      </c>
      <c r="F1805" s="1">
        <v>45688</v>
      </c>
      <c r="G1805" t="s">
        <v>3508</v>
      </c>
      <c r="H1805">
        <v>550.79989999999998</v>
      </c>
      <c r="I1805" s="3">
        <v>558.08620215716496</v>
      </c>
      <c r="J1805" t="s">
        <v>3</v>
      </c>
      <c r="K1805" t="s">
        <v>12</v>
      </c>
      <c r="L1805" s="5">
        <v>-1.3055872245186007E-2</v>
      </c>
      <c r="M1805" s="6" t="s">
        <v>9448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7">
        <v>521.31603949346015</v>
      </c>
    </row>
    <row r="1806" spans="1:19" x14ac:dyDescent="0.25">
      <c r="A1806" t="s">
        <v>11287</v>
      </c>
      <c r="B1806" t="s">
        <v>3509</v>
      </c>
      <c r="C1806" t="s">
        <v>9388</v>
      </c>
      <c r="D1806" t="s">
        <v>9383</v>
      </c>
      <c r="E1806" s="1">
        <v>45657</v>
      </c>
      <c r="F1806" s="1">
        <v>45688</v>
      </c>
      <c r="G1806" t="s">
        <v>3510</v>
      </c>
      <c r="H1806">
        <v>833.0308</v>
      </c>
      <c r="I1806" s="3">
        <v>836.39032434514638</v>
      </c>
      <c r="J1806" t="s">
        <v>3</v>
      </c>
      <c r="K1806" t="s">
        <v>12</v>
      </c>
      <c r="L1806" s="5">
        <v>-4.0166944157044027E-3</v>
      </c>
      <c r="M1806" s="6" t="s">
        <v>9495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7">
        <v>632.82097827211658</v>
      </c>
    </row>
    <row r="1807" spans="1:19" x14ac:dyDescent="0.25">
      <c r="A1807" t="s">
        <v>11288</v>
      </c>
      <c r="B1807" t="s">
        <v>3511</v>
      </c>
      <c r="C1807" t="s">
        <v>9389</v>
      </c>
      <c r="D1807" t="s">
        <v>9383</v>
      </c>
      <c r="E1807" s="1">
        <v>45657</v>
      </c>
      <c r="F1807" s="1">
        <v>45688</v>
      </c>
      <c r="G1807" t="s">
        <v>3512</v>
      </c>
      <c r="H1807">
        <v>297.39999999999998</v>
      </c>
      <c r="I1807" s="3">
        <v>263.55605084745764</v>
      </c>
      <c r="J1807" t="s">
        <v>3</v>
      </c>
      <c r="K1807" t="s">
        <v>1</v>
      </c>
      <c r="L1807" s="5">
        <v>0.12841271920609665</v>
      </c>
      <c r="M1807" s="6" t="s">
        <v>9848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209.83506671061835</v>
      </c>
    </row>
    <row r="1808" spans="1:19" x14ac:dyDescent="0.25">
      <c r="A1808" t="s">
        <v>11289</v>
      </c>
      <c r="B1808" t="s">
        <v>3513</v>
      </c>
      <c r="C1808" t="s">
        <v>9389</v>
      </c>
      <c r="D1808" t="s">
        <v>9383</v>
      </c>
      <c r="E1808" s="1">
        <v>45657</v>
      </c>
      <c r="F1808" s="1">
        <v>45688</v>
      </c>
      <c r="G1808" t="s">
        <v>3514</v>
      </c>
      <c r="H1808">
        <v>27.76</v>
      </c>
      <c r="I1808" s="3">
        <v>26.55966101694915</v>
      </c>
      <c r="J1808" t="s">
        <v>3</v>
      </c>
      <c r="K1808" t="s">
        <v>12</v>
      </c>
      <c r="L1808" s="5">
        <v>4.5194062615665498E-2</v>
      </c>
      <c r="M1808" s="6" t="s">
        <v>9568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7">
        <v>9.6343922624359095</v>
      </c>
    </row>
    <row r="1809" spans="1:19" x14ac:dyDescent="0.25">
      <c r="A1809" t="s">
        <v>11290</v>
      </c>
      <c r="B1809" t="s">
        <v>3515</v>
      </c>
      <c r="C1809" t="s">
        <v>9388</v>
      </c>
      <c r="D1809" t="s">
        <v>9383</v>
      </c>
      <c r="E1809" s="1">
        <v>45657</v>
      </c>
      <c r="F1809" s="1">
        <v>45688</v>
      </c>
      <c r="G1809" t="s">
        <v>3516</v>
      </c>
      <c r="H1809">
        <v>345.06200000000001</v>
      </c>
      <c r="I1809" s="3">
        <v>344.97053990755006</v>
      </c>
      <c r="J1809" t="s">
        <v>3</v>
      </c>
      <c r="K1809" t="s">
        <v>1</v>
      </c>
      <c r="L1809" s="5">
        <v>2.6512435663184064E-4</v>
      </c>
      <c r="M1809" s="6" t="s">
        <v>9495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7">
        <v>581.66379682649665</v>
      </c>
    </row>
    <row r="1810" spans="1:19" x14ac:dyDescent="0.25">
      <c r="A1810" t="s">
        <v>11291</v>
      </c>
      <c r="B1810" t="s">
        <v>3517</v>
      </c>
      <c r="C1810" t="s">
        <v>9388</v>
      </c>
      <c r="D1810" t="s">
        <v>9383</v>
      </c>
      <c r="E1810" s="1">
        <v>45657</v>
      </c>
      <c r="F1810" s="1">
        <v>45688</v>
      </c>
      <c r="G1810" t="s">
        <v>3518</v>
      </c>
      <c r="H1810">
        <v>1141.1992</v>
      </c>
      <c r="I1810" s="3">
        <v>929.0969879815101</v>
      </c>
      <c r="J1810" t="s">
        <v>3</v>
      </c>
      <c r="K1810" t="s">
        <v>12</v>
      </c>
      <c r="L1810" s="5">
        <v>0.22828855841981377</v>
      </c>
      <c r="M1810" s="6" t="s">
        <v>10148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1356.1820475154493</v>
      </c>
    </row>
    <row r="1811" spans="1:19" x14ac:dyDescent="0.25">
      <c r="A1811" t="s">
        <v>11292</v>
      </c>
      <c r="B1811" t="s">
        <v>3519</v>
      </c>
      <c r="C1811" t="s">
        <v>9389</v>
      </c>
      <c r="D1811" t="s">
        <v>9383</v>
      </c>
      <c r="E1811" s="1">
        <v>45657</v>
      </c>
      <c r="F1811" s="1">
        <v>45688</v>
      </c>
      <c r="G1811" t="s">
        <v>3520</v>
      </c>
      <c r="H1811">
        <v>74.055999999999997</v>
      </c>
      <c r="I1811" s="3">
        <v>67.263862865947615</v>
      </c>
      <c r="J1811" t="s">
        <v>3</v>
      </c>
      <c r="K1811" t="s">
        <v>12</v>
      </c>
      <c r="L1811" s="5">
        <v>0.10097750626645774</v>
      </c>
      <c r="M1811" s="6" t="s">
        <v>9591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95.545216530063882</v>
      </c>
    </row>
    <row r="1812" spans="1:19" x14ac:dyDescent="0.25">
      <c r="A1812" t="s">
        <v>11293</v>
      </c>
      <c r="B1812" t="s">
        <v>3521</v>
      </c>
      <c r="C1812" t="s">
        <v>9388</v>
      </c>
      <c r="D1812" t="s">
        <v>9383</v>
      </c>
      <c r="E1812" s="1">
        <v>45657</v>
      </c>
      <c r="F1812" s="1">
        <v>45688</v>
      </c>
      <c r="G1812" t="s">
        <v>3522</v>
      </c>
      <c r="H1812">
        <v>1333.6992</v>
      </c>
      <c r="I1812" s="3">
        <v>1410.0378770416025</v>
      </c>
      <c r="J1812" t="s">
        <v>3</v>
      </c>
      <c r="K1812" t="s">
        <v>12</v>
      </c>
      <c r="L1812" s="5">
        <v>-5.4139451347057777E-2</v>
      </c>
      <c r="M1812" s="6" t="s">
        <v>9462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7">
        <v>1232.349187666925</v>
      </c>
    </row>
    <row r="1813" spans="1:19" x14ac:dyDescent="0.25">
      <c r="A1813" t="s">
        <v>11294</v>
      </c>
      <c r="B1813" t="s">
        <v>3523</v>
      </c>
      <c r="C1813" t="s">
        <v>9389</v>
      </c>
      <c r="D1813" t="s">
        <v>9383</v>
      </c>
      <c r="E1813" s="1">
        <v>45657</v>
      </c>
      <c r="F1813" s="1">
        <v>45688</v>
      </c>
      <c r="G1813" t="s">
        <v>3524</v>
      </c>
      <c r="H1813">
        <v>90.174000000000007</v>
      </c>
      <c r="I1813" s="3">
        <v>92.079380585516176</v>
      </c>
      <c r="J1813" t="s">
        <v>3</v>
      </c>
      <c r="K1813" t="s">
        <v>12</v>
      </c>
      <c r="L1813" s="5">
        <v>-2.0692804115320929E-2</v>
      </c>
      <c r="M1813" s="6" t="s">
        <v>9452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7">
        <v>54.736327024668263</v>
      </c>
    </row>
    <row r="1814" spans="1:19" x14ac:dyDescent="0.25">
      <c r="A1814" t="s">
        <v>11295</v>
      </c>
      <c r="B1814" t="s">
        <v>3525</v>
      </c>
      <c r="C1814" t="s">
        <v>9388</v>
      </c>
      <c r="D1814" t="s">
        <v>9383</v>
      </c>
      <c r="E1814" s="1">
        <v>45657</v>
      </c>
      <c r="F1814" s="1">
        <v>45688</v>
      </c>
      <c r="G1814" t="s">
        <v>3526</v>
      </c>
      <c r="H1814">
        <v>441.4477</v>
      </c>
      <c r="I1814" s="3">
        <v>449.03877087827425</v>
      </c>
      <c r="J1814" t="s">
        <v>3</v>
      </c>
      <c r="K1814" t="s">
        <v>12</v>
      </c>
      <c r="L1814" s="5">
        <v>-1.690515690533112E-2</v>
      </c>
      <c r="M1814" s="6" t="s">
        <v>9452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7">
        <v>362.75092297803218</v>
      </c>
    </row>
    <row r="1815" spans="1:19" x14ac:dyDescent="0.25">
      <c r="A1815" t="s">
        <v>11296</v>
      </c>
      <c r="B1815" t="s">
        <v>3527</v>
      </c>
      <c r="C1815" t="s">
        <v>9389</v>
      </c>
      <c r="D1815" t="s">
        <v>9383</v>
      </c>
      <c r="E1815" s="1">
        <v>45657</v>
      </c>
      <c r="F1815" s="1">
        <v>45677</v>
      </c>
      <c r="G1815" t="s">
        <v>3528</v>
      </c>
      <c r="H1815">
        <v>117.2</v>
      </c>
      <c r="I1815" s="3">
        <v>107.4753466872111</v>
      </c>
      <c r="J1815" t="s">
        <v>3</v>
      </c>
      <c r="K1815" t="s">
        <v>12</v>
      </c>
      <c r="L1815" s="5">
        <v>9.0482641950352383E-2</v>
      </c>
      <c r="M1815" s="6" t="s">
        <v>9483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7">
        <v>93.623329990666051</v>
      </c>
    </row>
    <row r="1816" spans="1:19" x14ac:dyDescent="0.25">
      <c r="A1816" t="s">
        <v>11297</v>
      </c>
      <c r="B1816" t="s">
        <v>3529</v>
      </c>
      <c r="C1816" t="s">
        <v>9389</v>
      </c>
      <c r="D1816" t="s">
        <v>9383</v>
      </c>
      <c r="E1816" s="1">
        <v>45657</v>
      </c>
      <c r="F1816" s="1">
        <v>45688</v>
      </c>
      <c r="G1816" t="s">
        <v>3530</v>
      </c>
      <c r="H1816">
        <v>76.912999999999997</v>
      </c>
      <c r="I1816" s="3">
        <v>75.886857729840784</v>
      </c>
      <c r="J1816" t="s">
        <v>3</v>
      </c>
      <c r="K1816" t="s">
        <v>12</v>
      </c>
      <c r="L1816" s="5">
        <v>1.3522002371112896E-2</v>
      </c>
      <c r="M1816" s="6" t="s">
        <v>9446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7">
        <v>48.845869579241125</v>
      </c>
    </row>
    <row r="1817" spans="1:19" x14ac:dyDescent="0.25">
      <c r="A1817" t="s">
        <v>11298</v>
      </c>
      <c r="B1817" t="s">
        <v>3531</v>
      </c>
      <c r="C1817" t="s">
        <v>9388</v>
      </c>
      <c r="D1817" t="s">
        <v>9383</v>
      </c>
      <c r="E1817" s="1">
        <v>45657</v>
      </c>
      <c r="F1817" s="1">
        <v>45680</v>
      </c>
      <c r="G1817" t="s">
        <v>3532</v>
      </c>
      <c r="H1817">
        <v>429.32429999999999</v>
      </c>
      <c r="I1817" s="3">
        <v>444.33066363636368</v>
      </c>
      <c r="J1817" t="s">
        <v>3</v>
      </c>
      <c r="K1817" t="s">
        <v>12</v>
      </c>
      <c r="L1817" s="5">
        <v>-3.3772964290947005E-2</v>
      </c>
      <c r="M1817" s="6" t="s">
        <v>9464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7">
        <v>374.34064518144106</v>
      </c>
    </row>
    <row r="1818" spans="1:19" x14ac:dyDescent="0.25">
      <c r="A1818" t="s">
        <v>11299</v>
      </c>
      <c r="B1818" t="s">
        <v>3533</v>
      </c>
      <c r="C1818" t="s">
        <v>9389</v>
      </c>
      <c r="D1818" t="s">
        <v>9383</v>
      </c>
      <c r="E1818" s="1">
        <v>45657</v>
      </c>
      <c r="F1818" s="1">
        <v>45688</v>
      </c>
      <c r="G1818" t="s">
        <v>3534</v>
      </c>
      <c r="H1818">
        <v>383.322</v>
      </c>
      <c r="I1818" s="3" t="s">
        <v>9515</v>
      </c>
      <c r="J1818" t="s">
        <v>3</v>
      </c>
      <c r="K1818" t="s">
        <v>12</v>
      </c>
      <c r="L1818" s="5" t="s">
        <v>9359</v>
      </c>
      <c r="M1818" s="6" t="s">
        <v>9359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7">
        <v>366.65601641239249</v>
      </c>
    </row>
    <row r="1819" spans="1:19" x14ac:dyDescent="0.25">
      <c r="A1819" t="s">
        <v>11300</v>
      </c>
      <c r="B1819" t="s">
        <v>3535</v>
      </c>
      <c r="C1819" t="s">
        <v>9389</v>
      </c>
      <c r="D1819" t="s">
        <v>9383</v>
      </c>
      <c r="E1819" s="1" t="e">
        <v>#N/A</v>
      </c>
      <c r="F1819" s="1" t="e">
        <v>#N/A</v>
      </c>
      <c r="G1819" t="s">
        <v>3536</v>
      </c>
      <c r="H1819">
        <v>0</v>
      </c>
      <c r="I1819" s="3" t="s">
        <v>9515</v>
      </c>
      <c r="J1819" t="s">
        <v>3</v>
      </c>
      <c r="K1819" t="e">
        <v>#N/A</v>
      </c>
      <c r="L1819" s="5" t="s">
        <v>9359</v>
      </c>
      <c r="M1819" s="6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>
        <v>51.241987862126742</v>
      </c>
    </row>
    <row r="1820" spans="1:19" x14ac:dyDescent="0.25">
      <c r="A1820" t="s">
        <v>11301</v>
      </c>
      <c r="B1820" t="s">
        <v>3537</v>
      </c>
      <c r="C1820" t="s">
        <v>9389</v>
      </c>
      <c r="D1820" t="s">
        <v>9383</v>
      </c>
      <c r="E1820" s="1">
        <v>45657</v>
      </c>
      <c r="F1820" s="1">
        <v>45688</v>
      </c>
      <c r="G1820" t="s">
        <v>3538</v>
      </c>
      <c r="H1820">
        <v>0.92700000000000005</v>
      </c>
      <c r="I1820" s="3">
        <v>11.036098613251156</v>
      </c>
      <c r="J1820" t="s">
        <v>3</v>
      </c>
      <c r="K1820" t="s">
        <v>1</v>
      </c>
      <c r="L1820" s="5">
        <v>-0.91600292526500793</v>
      </c>
      <c r="M1820" s="6" t="s">
        <v>11302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51.316866558466913</v>
      </c>
    </row>
    <row r="1821" spans="1:19" x14ac:dyDescent="0.25">
      <c r="A1821" t="s">
        <v>11303</v>
      </c>
      <c r="B1821" t="s">
        <v>3539</v>
      </c>
      <c r="C1821" t="s">
        <v>9388</v>
      </c>
      <c r="D1821" t="s">
        <v>9383</v>
      </c>
      <c r="E1821" s="1">
        <v>45657</v>
      </c>
      <c r="F1821" s="1">
        <v>45688</v>
      </c>
      <c r="G1821" t="s">
        <v>3540</v>
      </c>
      <c r="H1821">
        <v>941.69920000000002</v>
      </c>
      <c r="I1821" s="3" t="s">
        <v>9515</v>
      </c>
      <c r="J1821" t="s">
        <v>3</v>
      </c>
      <c r="K1821" t="s">
        <v>12</v>
      </c>
      <c r="L1821" s="5" t="s">
        <v>9359</v>
      </c>
      <c r="M1821" s="6" t="s">
        <v>9359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7">
        <v>920.09106715469943</v>
      </c>
    </row>
    <row r="1822" spans="1:19" x14ac:dyDescent="0.25">
      <c r="A1822" t="s">
        <v>11304</v>
      </c>
      <c r="B1822" t="s">
        <v>3541</v>
      </c>
      <c r="C1822" t="s">
        <v>9389</v>
      </c>
      <c r="D1822" t="s">
        <v>9383</v>
      </c>
      <c r="E1822" s="1">
        <v>45657</v>
      </c>
      <c r="F1822" s="1">
        <v>45688</v>
      </c>
      <c r="G1822" t="s">
        <v>3542</v>
      </c>
      <c r="H1822">
        <v>0</v>
      </c>
      <c r="I1822" s="3">
        <v>0</v>
      </c>
      <c r="J1822" t="s">
        <v>3</v>
      </c>
      <c r="K1822" t="s">
        <v>1</v>
      </c>
      <c r="L1822" s="5" t="s">
        <v>9359</v>
      </c>
      <c r="M1822" s="6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7">
        <v>26.78161372433609</v>
      </c>
    </row>
    <row r="1823" spans="1:19" x14ac:dyDescent="0.25">
      <c r="A1823" t="s">
        <v>11305</v>
      </c>
      <c r="B1823" t="s">
        <v>3543</v>
      </c>
      <c r="C1823" t="s">
        <v>9388</v>
      </c>
      <c r="D1823" t="s">
        <v>9383</v>
      </c>
      <c r="E1823" s="1">
        <v>45657</v>
      </c>
      <c r="F1823" s="1">
        <v>45688</v>
      </c>
      <c r="G1823" t="s">
        <v>3544</v>
      </c>
      <c r="H1823">
        <v>919.40039999999999</v>
      </c>
      <c r="I1823" s="3">
        <v>936.19958705701094</v>
      </c>
      <c r="J1823" t="s">
        <v>3</v>
      </c>
      <c r="K1823" t="s">
        <v>12</v>
      </c>
      <c r="L1823" s="5">
        <v>-1.7944023143419696E-2</v>
      </c>
      <c r="M1823" s="6" t="s">
        <v>9452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7">
        <v>884.80516133795152</v>
      </c>
    </row>
    <row r="1824" spans="1:19" x14ac:dyDescent="0.25">
      <c r="A1824" t="s">
        <v>11306</v>
      </c>
      <c r="B1824" t="s">
        <v>3545</v>
      </c>
      <c r="C1824" t="s">
        <v>9388</v>
      </c>
      <c r="D1824" t="s">
        <v>9383</v>
      </c>
      <c r="E1824" s="1">
        <v>45657</v>
      </c>
      <c r="F1824" s="1">
        <v>45688</v>
      </c>
      <c r="G1824" t="s">
        <v>3546</v>
      </c>
      <c r="H1824">
        <v>881.5</v>
      </c>
      <c r="I1824" s="3">
        <v>918.10437026194143</v>
      </c>
      <c r="J1824" t="s">
        <v>3</v>
      </c>
      <c r="K1824" t="s">
        <v>12</v>
      </c>
      <c r="L1824" s="5">
        <v>-3.9869508791792296E-2</v>
      </c>
      <c r="M1824" s="6" t="s">
        <v>9458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7">
        <v>882.25837524866745</v>
      </c>
    </row>
    <row r="1825" spans="1:19" x14ac:dyDescent="0.25">
      <c r="A1825" t="s">
        <v>11307</v>
      </c>
      <c r="B1825" t="s">
        <v>3547</v>
      </c>
      <c r="C1825" t="s">
        <v>9389</v>
      </c>
      <c r="D1825" t="s">
        <v>9383</v>
      </c>
      <c r="E1825" s="1">
        <v>45657</v>
      </c>
      <c r="F1825" s="1">
        <v>45688</v>
      </c>
      <c r="G1825" t="s">
        <v>3548</v>
      </c>
      <c r="H1825">
        <v>342.04300000000001</v>
      </c>
      <c r="I1825" s="3">
        <v>345.39425778120182</v>
      </c>
      <c r="J1825" t="s">
        <v>3</v>
      </c>
      <c r="K1825" t="s">
        <v>12</v>
      </c>
      <c r="L1825" s="5">
        <v>-9.7027026527023441E-3</v>
      </c>
      <c r="M1825" s="6" t="s">
        <v>9448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466.34452080661276</v>
      </c>
    </row>
    <row r="1826" spans="1:19" x14ac:dyDescent="0.25">
      <c r="A1826" t="s">
        <v>11308</v>
      </c>
      <c r="B1826" t="s">
        <v>3549</v>
      </c>
      <c r="C1826" t="s">
        <v>9388</v>
      </c>
      <c r="D1826" t="s">
        <v>9383</v>
      </c>
      <c r="E1826" s="1">
        <v>45657</v>
      </c>
      <c r="F1826" s="1">
        <v>45688</v>
      </c>
      <c r="G1826" t="s">
        <v>3550</v>
      </c>
      <c r="H1826">
        <v>1103.9000000000001</v>
      </c>
      <c r="I1826" s="3">
        <v>1097.3281972265024</v>
      </c>
      <c r="J1826" t="s">
        <v>3</v>
      </c>
      <c r="K1826" t="s">
        <v>12</v>
      </c>
      <c r="L1826" s="5">
        <v>5.988912697320492E-3</v>
      </c>
      <c r="M1826" s="6" t="s">
        <v>9446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7">
        <v>954.19585478511272</v>
      </c>
    </row>
    <row r="1827" spans="1:19" x14ac:dyDescent="0.25">
      <c r="A1827" t="s">
        <v>11309</v>
      </c>
      <c r="B1827" t="s">
        <v>3551</v>
      </c>
      <c r="C1827" t="s">
        <v>9389</v>
      </c>
      <c r="D1827" t="s">
        <v>9383</v>
      </c>
      <c r="E1827" s="1">
        <v>45657</v>
      </c>
      <c r="F1827" s="1">
        <v>45688</v>
      </c>
      <c r="G1827" t="s">
        <v>3552</v>
      </c>
      <c r="H1827">
        <v>710.80029999999999</v>
      </c>
      <c r="I1827" s="3">
        <v>629.83497688751936</v>
      </c>
      <c r="J1827" t="s">
        <v>3</v>
      </c>
      <c r="K1827" t="s">
        <v>12</v>
      </c>
      <c r="L1827" s="5">
        <v>0.12855005848133461</v>
      </c>
      <c r="M1827" s="6" t="s">
        <v>9848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7">
        <v>54.661448328328085</v>
      </c>
    </row>
    <row r="1828" spans="1:19" x14ac:dyDescent="0.25">
      <c r="A1828" t="s">
        <v>11310</v>
      </c>
      <c r="B1828" t="s">
        <v>3553</v>
      </c>
      <c r="C1828" t="s">
        <v>9389</v>
      </c>
      <c r="D1828" t="s">
        <v>9383</v>
      </c>
      <c r="E1828" s="1">
        <v>45657</v>
      </c>
      <c r="F1828" s="1">
        <v>45688</v>
      </c>
      <c r="G1828" t="s">
        <v>3554</v>
      </c>
      <c r="H1828">
        <v>26.54</v>
      </c>
      <c r="I1828" s="3" t="s">
        <v>9515</v>
      </c>
      <c r="J1828" t="s">
        <v>3</v>
      </c>
      <c r="K1828" t="s">
        <v>12</v>
      </c>
      <c r="L1828" s="5" t="s">
        <v>9359</v>
      </c>
      <c r="M1828" s="6" t="s">
        <v>9359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7">
        <v>34.294442923800361</v>
      </c>
    </row>
    <row r="1829" spans="1:19" x14ac:dyDescent="0.25">
      <c r="A1829" t="s">
        <v>11311</v>
      </c>
      <c r="B1829" t="s">
        <v>3555</v>
      </c>
      <c r="C1829" t="s">
        <v>9389</v>
      </c>
      <c r="D1829" t="s">
        <v>9383</v>
      </c>
      <c r="E1829" s="1">
        <v>45657</v>
      </c>
      <c r="F1829" s="1">
        <v>45688</v>
      </c>
      <c r="G1829" t="s">
        <v>3556</v>
      </c>
      <c r="H1829">
        <v>0</v>
      </c>
      <c r="I1829" s="3">
        <v>0</v>
      </c>
      <c r="J1829" t="s">
        <v>3</v>
      </c>
      <c r="K1829" t="s">
        <v>1</v>
      </c>
      <c r="L1829" s="5" t="s">
        <v>9359</v>
      </c>
      <c r="M1829" s="6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7">
        <v>77.424572015741418</v>
      </c>
    </row>
    <row r="1830" spans="1:19" x14ac:dyDescent="0.25">
      <c r="A1830" t="s">
        <v>11312</v>
      </c>
      <c r="B1830" t="s">
        <v>3557</v>
      </c>
      <c r="C1830" t="s">
        <v>9388</v>
      </c>
      <c r="D1830" t="s">
        <v>9383</v>
      </c>
      <c r="E1830" s="1">
        <v>45657</v>
      </c>
      <c r="F1830" s="1">
        <v>45688</v>
      </c>
      <c r="G1830" t="s">
        <v>3558</v>
      </c>
      <c r="H1830">
        <v>1606.5</v>
      </c>
      <c r="I1830" s="3">
        <v>1629.5999007704161</v>
      </c>
      <c r="J1830" t="s">
        <v>3</v>
      </c>
      <c r="K1830" t="s">
        <v>12</v>
      </c>
      <c r="L1830" s="5">
        <v>-1.4175197703126585E-2</v>
      </c>
      <c r="M1830" s="6" t="s">
        <v>9448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7">
        <v>1499.7986369850794</v>
      </c>
    </row>
    <row r="1831" spans="1:19" x14ac:dyDescent="0.25">
      <c r="A1831" t="s">
        <v>11313</v>
      </c>
      <c r="B1831" t="s">
        <v>3559</v>
      </c>
      <c r="C1831" t="s">
        <v>9388</v>
      </c>
      <c r="D1831" t="s">
        <v>9383</v>
      </c>
      <c r="E1831" s="1">
        <v>45657</v>
      </c>
      <c r="F1831" s="1">
        <v>45688</v>
      </c>
      <c r="G1831" t="s">
        <v>3560</v>
      </c>
      <c r="H1831">
        <v>477.67869999999999</v>
      </c>
      <c r="I1831" s="3">
        <v>491.63247765793528</v>
      </c>
      <c r="J1831" t="s">
        <v>3</v>
      </c>
      <c r="K1831" t="s">
        <v>12</v>
      </c>
      <c r="L1831" s="5">
        <v>-2.8382538363635024E-2</v>
      </c>
      <c r="M1831" s="6" t="s">
        <v>9464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7">
        <v>725.02201669286592</v>
      </c>
    </row>
    <row r="1832" spans="1:19" x14ac:dyDescent="0.25">
      <c r="A1832" t="s">
        <v>11314</v>
      </c>
      <c r="B1832" t="s">
        <v>3561</v>
      </c>
      <c r="C1832" t="s">
        <v>9388</v>
      </c>
      <c r="D1832" t="s">
        <v>9383</v>
      </c>
      <c r="E1832" s="1">
        <v>45657</v>
      </c>
      <c r="F1832" s="1">
        <v>45688</v>
      </c>
      <c r="G1832" t="s">
        <v>3562</v>
      </c>
      <c r="H1832">
        <v>839.10059999999999</v>
      </c>
      <c r="I1832" s="3">
        <v>871.67963359013879</v>
      </c>
      <c r="J1832" t="s">
        <v>3</v>
      </c>
      <c r="K1832" t="s">
        <v>12</v>
      </c>
      <c r="L1832" s="5">
        <v>-3.737500835709251E-2</v>
      </c>
      <c r="M1832" s="6" t="s">
        <v>9458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7">
        <v>886.57683861745352</v>
      </c>
    </row>
    <row r="1833" spans="1:19" x14ac:dyDescent="0.25">
      <c r="A1833" t="s">
        <v>11315</v>
      </c>
      <c r="B1833" t="s">
        <v>3563</v>
      </c>
      <c r="C1833" t="s">
        <v>9389</v>
      </c>
      <c r="D1833" t="s">
        <v>9383</v>
      </c>
      <c r="E1833" s="1">
        <v>45657</v>
      </c>
      <c r="F1833" s="1">
        <v>45688</v>
      </c>
      <c r="G1833" t="s">
        <v>3564</v>
      </c>
      <c r="H1833">
        <v>20.797999999999998</v>
      </c>
      <c r="I1833" s="3">
        <v>20.427186440677968</v>
      </c>
      <c r="J1833" t="s">
        <v>3</v>
      </c>
      <c r="K1833" t="s">
        <v>1</v>
      </c>
      <c r="L1833" s="5">
        <v>1.8152943402112598E-2</v>
      </c>
      <c r="M1833" s="6" t="s">
        <v>9472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7">
        <v>25.433797190212932</v>
      </c>
    </row>
    <row r="1834" spans="1:19" x14ac:dyDescent="0.25">
      <c r="A1834" t="s">
        <v>11316</v>
      </c>
      <c r="B1834" t="s">
        <v>3565</v>
      </c>
      <c r="C1834" t="s">
        <v>9389</v>
      </c>
      <c r="D1834" t="s">
        <v>9383</v>
      </c>
      <c r="E1834" s="1">
        <v>45657</v>
      </c>
      <c r="F1834" s="1">
        <v>45688</v>
      </c>
      <c r="G1834" t="s">
        <v>3566</v>
      </c>
      <c r="H1834">
        <v>35.93</v>
      </c>
      <c r="I1834" s="3">
        <v>37.385716486902929</v>
      </c>
      <c r="J1834" t="s">
        <v>3</v>
      </c>
      <c r="K1834" t="s">
        <v>1</v>
      </c>
      <c r="L1834" s="5">
        <v>-3.8937771526002418E-2</v>
      </c>
      <c r="M1834" s="6" t="s">
        <v>9458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7">
        <v>26.906411551569715</v>
      </c>
    </row>
    <row r="1835" spans="1:19" x14ac:dyDescent="0.25">
      <c r="A1835" t="s">
        <v>11317</v>
      </c>
      <c r="B1835" t="s">
        <v>3567</v>
      </c>
      <c r="C1835" t="s">
        <v>9388</v>
      </c>
      <c r="D1835" t="s">
        <v>9383</v>
      </c>
      <c r="E1835" s="1">
        <v>45657</v>
      </c>
      <c r="F1835" s="1">
        <v>45688</v>
      </c>
      <c r="G1835" t="s">
        <v>3568</v>
      </c>
      <c r="H1835">
        <v>851.2998</v>
      </c>
      <c r="I1835" s="3">
        <v>844.0003640986132</v>
      </c>
      <c r="J1835" t="s">
        <v>3</v>
      </c>
      <c r="K1835" t="s">
        <v>12</v>
      </c>
      <c r="L1835" s="5">
        <v>8.6486170052575417E-3</v>
      </c>
      <c r="M1835" s="6" t="s">
        <v>9446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7">
        <v>675.04595343358062</v>
      </c>
    </row>
    <row r="1836" spans="1:19" x14ac:dyDescent="0.25">
      <c r="A1836" t="s">
        <v>11318</v>
      </c>
      <c r="B1836" t="s">
        <v>3569</v>
      </c>
      <c r="C1836" t="s">
        <v>9389</v>
      </c>
      <c r="D1836" t="s">
        <v>9383</v>
      </c>
      <c r="E1836" s="1">
        <v>45657</v>
      </c>
      <c r="F1836" s="1">
        <v>45688</v>
      </c>
      <c r="G1836" t="s">
        <v>3570</v>
      </c>
      <c r="H1836">
        <v>243.73699999999999</v>
      </c>
      <c r="I1836" s="3">
        <v>229.26002973805856</v>
      </c>
      <c r="J1836" t="s">
        <v>3</v>
      </c>
      <c r="K1836" t="s">
        <v>12</v>
      </c>
      <c r="L1836" s="5">
        <v>6.3146507825555531E-2</v>
      </c>
      <c r="M1836" s="6" t="s">
        <v>9456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7">
        <v>164.25890020489823</v>
      </c>
    </row>
    <row r="1837" spans="1:19" x14ac:dyDescent="0.25">
      <c r="A1837" t="s">
        <v>11319</v>
      </c>
      <c r="B1837" t="s">
        <v>3571</v>
      </c>
      <c r="C1837" t="s">
        <v>9389</v>
      </c>
      <c r="D1837" t="s">
        <v>9383</v>
      </c>
      <c r="E1837" s="1">
        <v>45657</v>
      </c>
      <c r="F1837" s="1">
        <v>45688</v>
      </c>
      <c r="G1837" t="s">
        <v>3572</v>
      </c>
      <c r="H1837">
        <v>74.900000000000006</v>
      </c>
      <c r="I1837" s="3">
        <v>75.330893682588595</v>
      </c>
      <c r="J1837" t="s">
        <v>3</v>
      </c>
      <c r="K1837" t="s">
        <v>1</v>
      </c>
      <c r="L1837" s="5">
        <v>-5.7200128861365496E-3</v>
      </c>
      <c r="M1837" s="6" t="s">
        <v>9448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7">
        <v>60.501986642861773</v>
      </c>
    </row>
    <row r="1838" spans="1:19" x14ac:dyDescent="0.25">
      <c r="A1838" t="s">
        <v>11320</v>
      </c>
      <c r="B1838" t="s">
        <v>3573</v>
      </c>
      <c r="C1838" t="s">
        <v>9388</v>
      </c>
      <c r="D1838" t="s">
        <v>9383</v>
      </c>
      <c r="E1838" s="1">
        <v>45657</v>
      </c>
      <c r="F1838" s="1">
        <v>45688</v>
      </c>
      <c r="G1838" t="s">
        <v>3574</v>
      </c>
      <c r="H1838">
        <v>339.1001</v>
      </c>
      <c r="I1838" s="3">
        <v>349.8100713405239</v>
      </c>
      <c r="J1838" t="s">
        <v>3</v>
      </c>
      <c r="K1838" t="s">
        <v>12</v>
      </c>
      <c r="L1838" s="5">
        <v>-3.0616532278449626E-2</v>
      </c>
      <c r="M1838" s="6" t="s">
        <v>9464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7">
        <v>330.56545240041271</v>
      </c>
    </row>
    <row r="1839" spans="1:19" x14ac:dyDescent="0.25">
      <c r="A1839" t="s">
        <v>11321</v>
      </c>
      <c r="B1839" t="s">
        <v>3575</v>
      </c>
      <c r="C1839" t="s">
        <v>9389</v>
      </c>
      <c r="D1839" t="s">
        <v>9383</v>
      </c>
      <c r="E1839" s="1">
        <v>45657</v>
      </c>
      <c r="F1839" s="1">
        <v>45688</v>
      </c>
      <c r="G1839" t="s">
        <v>3576</v>
      </c>
      <c r="H1839">
        <v>248.96289999999999</v>
      </c>
      <c r="I1839" s="3">
        <v>265.98921417565487</v>
      </c>
      <c r="J1839" t="s">
        <v>3</v>
      </c>
      <c r="K1839" t="s">
        <v>12</v>
      </c>
      <c r="L1839" s="5">
        <v>-6.4011295452044092E-2</v>
      </c>
      <c r="M1839" s="6" t="s">
        <v>9511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7">
        <v>132.61017121845074</v>
      </c>
    </row>
    <row r="1840" spans="1:19" x14ac:dyDescent="0.25">
      <c r="A1840" t="s">
        <v>11322</v>
      </c>
      <c r="B1840" t="s">
        <v>3577</v>
      </c>
      <c r="C1840" t="s">
        <v>9388</v>
      </c>
      <c r="D1840" t="s">
        <v>9383</v>
      </c>
      <c r="E1840" s="1">
        <v>45657</v>
      </c>
      <c r="F1840" s="1">
        <v>45688</v>
      </c>
      <c r="G1840" t="s">
        <v>3578</v>
      </c>
      <c r="H1840">
        <v>489.3999</v>
      </c>
      <c r="I1840" s="3">
        <v>461.30970724191059</v>
      </c>
      <c r="J1840" t="s">
        <v>3</v>
      </c>
      <c r="K1840" t="s">
        <v>12</v>
      </c>
      <c r="L1840" s="5">
        <v>6.0892264604696322E-2</v>
      </c>
      <c r="M1840" s="6" t="s">
        <v>9456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7">
        <v>675.04595343358062</v>
      </c>
    </row>
    <row r="1841" spans="1:19" x14ac:dyDescent="0.25">
      <c r="A1841" t="s">
        <v>11323</v>
      </c>
      <c r="B1841" t="s">
        <v>3579</v>
      </c>
      <c r="C1841" t="s">
        <v>9388</v>
      </c>
      <c r="D1841" t="s">
        <v>9383</v>
      </c>
      <c r="E1841" s="1">
        <v>45657</v>
      </c>
      <c r="F1841" s="1">
        <v>45688</v>
      </c>
      <c r="G1841" t="s">
        <v>3580</v>
      </c>
      <c r="H1841">
        <v>707</v>
      </c>
      <c r="I1841" s="3">
        <v>694.61483420647153</v>
      </c>
      <c r="J1841" t="s">
        <v>3</v>
      </c>
      <c r="K1841" t="s">
        <v>12</v>
      </c>
      <c r="L1841" s="5">
        <v>1.7830263886715381E-2</v>
      </c>
      <c r="M1841" s="6" t="s">
        <v>9472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7">
        <v>675.74724235671681</v>
      </c>
    </row>
    <row r="1842" spans="1:19" x14ac:dyDescent="0.25">
      <c r="A1842" t="s">
        <v>11324</v>
      </c>
      <c r="B1842" t="s">
        <v>3581</v>
      </c>
      <c r="C1842" t="s">
        <v>9388</v>
      </c>
      <c r="D1842" t="s">
        <v>9383</v>
      </c>
      <c r="E1842" s="1">
        <v>45680</v>
      </c>
      <c r="F1842" s="1">
        <v>45688</v>
      </c>
      <c r="G1842" t="s">
        <v>3582</v>
      </c>
      <c r="H1842">
        <v>731.58979999999997</v>
      </c>
      <c r="I1842" s="3">
        <v>740.53301355932194</v>
      </c>
      <c r="J1842" t="s">
        <v>3</v>
      </c>
      <c r="K1842" t="s">
        <v>12</v>
      </c>
      <c r="L1842" s="5">
        <v>-1.2076725001545885E-2</v>
      </c>
      <c r="M1842" s="6" t="s">
        <v>9448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7">
        <v>894.77084603515027</v>
      </c>
    </row>
    <row r="1843" spans="1:19" x14ac:dyDescent="0.25">
      <c r="A1843" t="s">
        <v>11325</v>
      </c>
      <c r="B1843" t="s">
        <v>3583</v>
      </c>
      <c r="C1843" t="s">
        <v>9389</v>
      </c>
      <c r="D1843" t="s">
        <v>9383</v>
      </c>
      <c r="E1843" s="1">
        <v>45657</v>
      </c>
      <c r="F1843" s="1">
        <v>45688</v>
      </c>
      <c r="G1843" t="s">
        <v>3584</v>
      </c>
      <c r="H1843">
        <v>120.47</v>
      </c>
      <c r="I1843" s="3">
        <v>129.39540986132513</v>
      </c>
      <c r="J1843" t="s">
        <v>3</v>
      </c>
      <c r="K1843" t="s">
        <v>12</v>
      </c>
      <c r="L1843" s="5">
        <v>-6.8977793500485274E-2</v>
      </c>
      <c r="M1843" s="6" t="s">
        <v>9501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7">
        <v>52.065653521868668</v>
      </c>
    </row>
    <row r="1844" spans="1:19" x14ac:dyDescent="0.25">
      <c r="A1844" t="s">
        <v>11326</v>
      </c>
      <c r="B1844" t="s">
        <v>3585</v>
      </c>
      <c r="C1844" t="s">
        <v>9388</v>
      </c>
      <c r="D1844" t="s">
        <v>9383</v>
      </c>
      <c r="E1844" s="1">
        <v>45657</v>
      </c>
      <c r="F1844" s="1">
        <v>45688</v>
      </c>
      <c r="G1844" t="s">
        <v>3586</v>
      </c>
      <c r="H1844">
        <v>731.7002</v>
      </c>
      <c r="I1844" s="3">
        <v>728.47692973805863</v>
      </c>
      <c r="J1844" t="s">
        <v>3</v>
      </c>
      <c r="K1844" t="s">
        <v>12</v>
      </c>
      <c r="L1844" s="5">
        <v>4.4246703366437323E-3</v>
      </c>
      <c r="M1844" s="6" t="s">
        <v>9495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7">
        <v>883.21803377506433</v>
      </c>
    </row>
    <row r="1845" spans="1:19" x14ac:dyDescent="0.25">
      <c r="A1845" t="s">
        <v>11327</v>
      </c>
      <c r="B1845" t="s">
        <v>3587</v>
      </c>
      <c r="C1845" t="s">
        <v>9389</v>
      </c>
      <c r="D1845" t="s">
        <v>9383</v>
      </c>
      <c r="E1845" s="1">
        <v>45657</v>
      </c>
      <c r="F1845" s="1">
        <v>45688</v>
      </c>
      <c r="G1845" t="s">
        <v>3588</v>
      </c>
      <c r="H1845">
        <v>40.821100000000001</v>
      </c>
      <c r="I1845" s="3">
        <v>42.313878274268106</v>
      </c>
      <c r="J1845" t="s">
        <v>3</v>
      </c>
      <c r="K1845" t="s">
        <v>12</v>
      </c>
      <c r="L1845" s="5">
        <v>-3.5278691889036651E-2</v>
      </c>
      <c r="M1845" s="6" t="s">
        <v>9458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7">
        <v>30.126195494197258</v>
      </c>
    </row>
    <row r="1846" spans="1:19" x14ac:dyDescent="0.25">
      <c r="A1846" t="s">
        <v>11328</v>
      </c>
      <c r="B1846" t="s">
        <v>3589</v>
      </c>
      <c r="C1846" t="s">
        <v>9389</v>
      </c>
      <c r="D1846" t="s">
        <v>9383</v>
      </c>
      <c r="E1846" s="1">
        <v>45657</v>
      </c>
      <c r="F1846" s="1">
        <v>45688</v>
      </c>
      <c r="G1846" t="s">
        <v>3590</v>
      </c>
      <c r="H1846">
        <v>36.61</v>
      </c>
      <c r="I1846" s="3">
        <v>40.420545454545454</v>
      </c>
      <c r="J1846" t="s">
        <v>3</v>
      </c>
      <c r="K1846" t="s">
        <v>12</v>
      </c>
      <c r="L1846" s="5">
        <v>-9.4272489687962424E-2</v>
      </c>
      <c r="M1846" s="6" t="s">
        <v>9520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23.936223263409421</v>
      </c>
    </row>
    <row r="1847" spans="1:19" x14ac:dyDescent="0.25">
      <c r="A1847" t="s">
        <v>11328</v>
      </c>
      <c r="B1847" t="s">
        <v>3589</v>
      </c>
      <c r="C1847" t="s">
        <v>9389</v>
      </c>
      <c r="D1847" t="s">
        <v>9383</v>
      </c>
      <c r="E1847" s="1">
        <v>45657</v>
      </c>
      <c r="F1847" s="1">
        <v>45688</v>
      </c>
      <c r="G1847" t="s">
        <v>3590</v>
      </c>
      <c r="H1847">
        <v>36.61</v>
      </c>
      <c r="I1847" s="3">
        <v>40.420545454545454</v>
      </c>
      <c r="J1847" t="s">
        <v>3</v>
      </c>
      <c r="K1847" t="s">
        <v>12</v>
      </c>
      <c r="L1847" s="5">
        <v>-9.4272489687962424E-2</v>
      </c>
      <c r="M1847" s="6" t="s">
        <v>9520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7">
        <v>23.936223263409421</v>
      </c>
    </row>
    <row r="1848" spans="1:19" x14ac:dyDescent="0.25">
      <c r="A1848" t="s">
        <v>11329</v>
      </c>
      <c r="B1848" t="s">
        <v>3591</v>
      </c>
      <c r="C1848" t="s">
        <v>9388</v>
      </c>
      <c r="D1848" t="s">
        <v>9383</v>
      </c>
      <c r="E1848" s="1">
        <v>45657</v>
      </c>
      <c r="F1848" s="1">
        <v>45688</v>
      </c>
      <c r="G1848" t="s">
        <v>3592</v>
      </c>
      <c r="H1848">
        <v>637.09370000000001</v>
      </c>
      <c r="I1848" s="3">
        <v>646.57404129429892</v>
      </c>
      <c r="J1848" t="s">
        <v>3</v>
      </c>
      <c r="K1848" t="s">
        <v>12</v>
      </c>
      <c r="L1848" s="5">
        <v>-1.4662421762744016E-2</v>
      </c>
      <c r="M1848" s="6" t="s">
        <v>9448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7">
        <v>474.32968164333454</v>
      </c>
    </row>
    <row r="1849" spans="1:19" x14ac:dyDescent="0.25">
      <c r="A1849" t="s">
        <v>11330</v>
      </c>
      <c r="B1849" t="s">
        <v>3593</v>
      </c>
      <c r="C1849" t="s">
        <v>9388</v>
      </c>
      <c r="D1849" t="s">
        <v>9383</v>
      </c>
      <c r="E1849" s="1">
        <v>45657</v>
      </c>
      <c r="F1849" s="1">
        <v>45688</v>
      </c>
      <c r="G1849" t="s">
        <v>3594</v>
      </c>
      <c r="H1849">
        <v>613.9307</v>
      </c>
      <c r="I1849" s="3">
        <v>626.48321833590137</v>
      </c>
      <c r="J1849" t="s">
        <v>3</v>
      </c>
      <c r="K1849" t="s">
        <v>12</v>
      </c>
      <c r="L1849" s="5">
        <v>-2.0036479778730576E-2</v>
      </c>
      <c r="M1849" s="6" t="s">
        <v>9452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7">
        <v>468.71937025824491</v>
      </c>
    </row>
    <row r="1850" spans="1:19" x14ac:dyDescent="0.25">
      <c r="A1850" t="s">
        <v>11331</v>
      </c>
      <c r="B1850" t="s">
        <v>3595</v>
      </c>
      <c r="C1850" t="s">
        <v>9388</v>
      </c>
      <c r="D1850" t="s">
        <v>9383</v>
      </c>
      <c r="E1850" s="1">
        <v>45657</v>
      </c>
      <c r="F1850" s="1">
        <v>45688</v>
      </c>
      <c r="G1850" t="s">
        <v>3596</v>
      </c>
      <c r="H1850">
        <v>331.68</v>
      </c>
      <c r="I1850" s="3">
        <v>348.56178690292762</v>
      </c>
      <c r="J1850" t="s">
        <v>3</v>
      </c>
      <c r="K1850" t="s">
        <v>12</v>
      </c>
      <c r="L1850" s="5">
        <v>-4.8432695542810822E-2</v>
      </c>
      <c r="M1850" s="6" t="s">
        <v>9462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87.513475618733651</v>
      </c>
    </row>
    <row r="1851" spans="1:19" x14ac:dyDescent="0.25">
      <c r="A1851" t="s">
        <v>11332</v>
      </c>
      <c r="B1851" t="s">
        <v>3597</v>
      </c>
      <c r="C1851" t="s">
        <v>9389</v>
      </c>
      <c r="D1851" t="s">
        <v>9383</v>
      </c>
      <c r="E1851" s="1">
        <v>45657</v>
      </c>
      <c r="F1851" s="1">
        <v>45688</v>
      </c>
      <c r="G1851" t="s">
        <v>3598</v>
      </c>
      <c r="H1851">
        <v>182.27690000000001</v>
      </c>
      <c r="I1851" s="3">
        <v>193.26521109399079</v>
      </c>
      <c r="J1851" t="s">
        <v>3</v>
      </c>
      <c r="K1851" t="s">
        <v>12</v>
      </c>
      <c r="L1851" s="5">
        <v>-5.6856125485754472E-2</v>
      </c>
      <c r="M1851" s="6" t="s">
        <v>9511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7">
        <v>190.8158778402138</v>
      </c>
    </row>
    <row r="1852" spans="1:19" x14ac:dyDescent="0.25">
      <c r="A1852" t="s">
        <v>11333</v>
      </c>
      <c r="B1852" t="s">
        <v>3599</v>
      </c>
      <c r="C1852" t="s">
        <v>9388</v>
      </c>
      <c r="D1852" t="s">
        <v>9383</v>
      </c>
      <c r="E1852" s="1">
        <v>45657</v>
      </c>
      <c r="F1852" s="1">
        <v>45688</v>
      </c>
      <c r="G1852" t="s">
        <v>3600</v>
      </c>
      <c r="H1852">
        <v>500.98630000000003</v>
      </c>
      <c r="I1852" s="3">
        <v>478.1487875192604</v>
      </c>
      <c r="J1852" t="s">
        <v>3</v>
      </c>
      <c r="K1852" t="s">
        <v>12</v>
      </c>
      <c r="L1852" s="5">
        <v>4.7762355728696138E-2</v>
      </c>
      <c r="M1852" s="6" t="s">
        <v>9568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539.03281228848005</v>
      </c>
    </row>
    <row r="1853" spans="1:19" x14ac:dyDescent="0.25">
      <c r="A1853" t="s">
        <v>11334</v>
      </c>
      <c r="B1853" t="s">
        <v>3601</v>
      </c>
      <c r="C1853" t="s">
        <v>9388</v>
      </c>
      <c r="D1853" t="s">
        <v>9383</v>
      </c>
      <c r="E1853" s="1">
        <v>45657</v>
      </c>
      <c r="F1853" s="1">
        <v>45688</v>
      </c>
      <c r="G1853" t="s">
        <v>3602</v>
      </c>
      <c r="H1853">
        <v>1054.1621</v>
      </c>
      <c r="I1853" s="3">
        <v>1007.6177892141757</v>
      </c>
      <c r="J1853" t="s">
        <v>3</v>
      </c>
      <c r="K1853" t="s">
        <v>12</v>
      </c>
      <c r="L1853" s="5">
        <v>4.6192426616568083E-2</v>
      </c>
      <c r="M1853" s="6" t="s">
        <v>9568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7">
        <v>950.80013999940059</v>
      </c>
    </row>
    <row r="1854" spans="1:19" x14ac:dyDescent="0.25">
      <c r="A1854" t="s">
        <v>11335</v>
      </c>
      <c r="B1854" t="s">
        <v>3603</v>
      </c>
      <c r="C1854" t="s">
        <v>9388</v>
      </c>
      <c r="D1854" t="s">
        <v>9383</v>
      </c>
      <c r="E1854" s="1">
        <v>45657</v>
      </c>
      <c r="F1854" s="1">
        <v>45688</v>
      </c>
      <c r="G1854" t="s">
        <v>3604</v>
      </c>
      <c r="H1854">
        <v>1596</v>
      </c>
      <c r="I1854" s="3">
        <v>1763.3805010785825</v>
      </c>
      <c r="J1854" t="s">
        <v>3</v>
      </c>
      <c r="K1854" t="s">
        <v>12</v>
      </c>
      <c r="L1854" s="5">
        <v>-9.4920240399734013E-2</v>
      </c>
      <c r="M1854" s="6" t="s">
        <v>9520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1364.1545952732083</v>
      </c>
    </row>
    <row r="1855" spans="1:19" x14ac:dyDescent="0.25">
      <c r="A1855" t="s">
        <v>11336</v>
      </c>
      <c r="B1855" t="s">
        <v>3605</v>
      </c>
      <c r="C1855" t="s">
        <v>9388</v>
      </c>
      <c r="D1855" t="s">
        <v>9383</v>
      </c>
      <c r="E1855" s="1">
        <v>45657</v>
      </c>
      <c r="F1855" s="1">
        <v>45688</v>
      </c>
      <c r="G1855" t="s">
        <v>3606</v>
      </c>
      <c r="H1855">
        <v>900</v>
      </c>
      <c r="I1855" s="3">
        <v>865.49553158705703</v>
      </c>
      <c r="J1855" t="s">
        <v>3</v>
      </c>
      <c r="K1855" t="s">
        <v>12</v>
      </c>
      <c r="L1855" s="5">
        <v>3.9866720455127291E-2</v>
      </c>
      <c r="M1855" s="6" t="s">
        <v>9450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7">
        <v>627.57976632025657</v>
      </c>
    </row>
    <row r="1856" spans="1:19" x14ac:dyDescent="0.25">
      <c r="A1856" t="s">
        <v>11337</v>
      </c>
      <c r="B1856" t="s">
        <v>3607</v>
      </c>
      <c r="C1856" t="s">
        <v>9388</v>
      </c>
      <c r="D1856" t="s">
        <v>9383</v>
      </c>
      <c r="E1856" s="1">
        <v>45657</v>
      </c>
      <c r="F1856" s="1">
        <v>45688</v>
      </c>
      <c r="G1856" t="s">
        <v>3608</v>
      </c>
      <c r="H1856">
        <v>233.9</v>
      </c>
      <c r="I1856" s="3">
        <v>249.9250128402671</v>
      </c>
      <c r="J1856" t="s">
        <v>3</v>
      </c>
      <c r="K1856" t="s">
        <v>12</v>
      </c>
      <c r="L1856" s="5">
        <v>-6.4119283852989373E-2</v>
      </c>
      <c r="M1856" s="6" t="s">
        <v>9511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7">
        <v>307.90274720011644</v>
      </c>
    </row>
    <row r="1857" spans="1:19" x14ac:dyDescent="0.25">
      <c r="A1857" t="s">
        <v>11338</v>
      </c>
      <c r="B1857" t="s">
        <v>3609</v>
      </c>
      <c r="C1857" t="s">
        <v>9388</v>
      </c>
      <c r="D1857" t="s">
        <v>9383</v>
      </c>
      <c r="E1857" s="1">
        <v>45657</v>
      </c>
      <c r="F1857" s="1">
        <v>45684</v>
      </c>
      <c r="G1857" t="s">
        <v>3610</v>
      </c>
      <c r="H1857">
        <v>332.64189999999996</v>
      </c>
      <c r="I1857" s="3">
        <v>342.63513497688757</v>
      </c>
      <c r="J1857" t="s">
        <v>3</v>
      </c>
      <c r="K1857" t="s">
        <v>12</v>
      </c>
      <c r="L1857" s="5">
        <v>-2.91658208886304E-2</v>
      </c>
      <c r="M1857" s="6" t="s">
        <v>9464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7">
        <v>406.00937655253909</v>
      </c>
    </row>
    <row r="1858" spans="1:19" x14ac:dyDescent="0.25">
      <c r="A1858" t="s">
        <v>11339</v>
      </c>
      <c r="B1858" t="s">
        <v>3611</v>
      </c>
      <c r="C1858" t="s">
        <v>9388</v>
      </c>
      <c r="D1858" t="s">
        <v>9383</v>
      </c>
      <c r="E1858" s="1">
        <v>45657</v>
      </c>
      <c r="F1858" s="1">
        <v>45688</v>
      </c>
      <c r="G1858" t="s">
        <v>3612</v>
      </c>
      <c r="H1858">
        <v>176.42500000000001</v>
      </c>
      <c r="I1858" s="3">
        <v>174.02172573189523</v>
      </c>
      <c r="J1858" t="s">
        <v>3</v>
      </c>
      <c r="K1858" t="s">
        <v>12</v>
      </c>
      <c r="L1858" s="5">
        <v>1.3810196732604307E-2</v>
      </c>
      <c r="M1858" s="6" t="s">
        <v>9446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7">
        <v>174.62094186091477</v>
      </c>
    </row>
    <row r="1859" spans="1:19" x14ac:dyDescent="0.25">
      <c r="A1859" t="s">
        <v>11340</v>
      </c>
      <c r="B1859" t="s">
        <v>3613</v>
      </c>
      <c r="C1859" t="s">
        <v>9388</v>
      </c>
      <c r="D1859" t="s">
        <v>9383</v>
      </c>
      <c r="E1859" s="1">
        <v>45657</v>
      </c>
      <c r="F1859" s="1">
        <v>45688</v>
      </c>
      <c r="G1859" t="s">
        <v>3614</v>
      </c>
      <c r="H1859">
        <v>884.63869999999997</v>
      </c>
      <c r="I1859" s="3">
        <v>891.6376582434516</v>
      </c>
      <c r="J1859" t="s">
        <v>3</v>
      </c>
      <c r="K1859" t="s">
        <v>12</v>
      </c>
      <c r="L1859" s="5">
        <v>-7.8495543326868589E-3</v>
      </c>
      <c r="M1859" s="6" t="s">
        <v>9448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7">
        <v>712.87864533961272</v>
      </c>
    </row>
    <row r="1860" spans="1:19" x14ac:dyDescent="0.25">
      <c r="A1860" t="s">
        <v>11341</v>
      </c>
      <c r="B1860" t="s">
        <v>3615</v>
      </c>
      <c r="C1860" t="s">
        <v>9389</v>
      </c>
      <c r="D1860" t="s">
        <v>9383</v>
      </c>
      <c r="E1860" s="1">
        <v>45657</v>
      </c>
      <c r="F1860" s="1">
        <v>45688</v>
      </c>
      <c r="G1860" t="s">
        <v>3616</v>
      </c>
      <c r="H1860">
        <v>86.295900000000003</v>
      </c>
      <c r="I1860" s="3">
        <v>85.611229583975359</v>
      </c>
      <c r="J1860" t="s">
        <v>3</v>
      </c>
      <c r="K1860" t="s">
        <v>12</v>
      </c>
      <c r="L1860" s="5">
        <v>7.9974370109128223E-3</v>
      </c>
      <c r="M1860" s="6" t="s">
        <v>9446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7">
        <v>79.845649864073764</v>
      </c>
    </row>
    <row r="1861" spans="1:19" x14ac:dyDescent="0.25">
      <c r="A1861" t="s">
        <v>11342</v>
      </c>
      <c r="B1861" t="s">
        <v>3617</v>
      </c>
      <c r="C1861" t="s">
        <v>9388</v>
      </c>
      <c r="D1861" t="s">
        <v>9383</v>
      </c>
      <c r="E1861" s="1">
        <v>45657</v>
      </c>
      <c r="F1861" s="1">
        <v>45688</v>
      </c>
      <c r="G1861" t="s">
        <v>3618</v>
      </c>
      <c r="H1861">
        <v>494.2</v>
      </c>
      <c r="I1861" s="3">
        <v>487.81047765793534</v>
      </c>
      <c r="J1861" t="s">
        <v>3</v>
      </c>
      <c r="K1861" t="s">
        <v>12</v>
      </c>
      <c r="L1861" s="5">
        <v>1.3098370442434781E-2</v>
      </c>
      <c r="M1861" s="6" t="s">
        <v>9446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7">
        <v>413.57591493374548</v>
      </c>
    </row>
    <row r="1862" spans="1:19" x14ac:dyDescent="0.25">
      <c r="A1862" t="s">
        <v>11343</v>
      </c>
      <c r="B1862" t="s">
        <v>3619</v>
      </c>
      <c r="C1862" t="s">
        <v>9388</v>
      </c>
      <c r="D1862" t="s">
        <v>9383</v>
      </c>
      <c r="E1862" s="1">
        <v>45657</v>
      </c>
      <c r="F1862" s="1">
        <v>45688</v>
      </c>
      <c r="G1862" t="s">
        <v>3620</v>
      </c>
      <c r="H1862">
        <v>986.26</v>
      </c>
      <c r="I1862" s="3">
        <v>1001.337695531587</v>
      </c>
      <c r="J1862" t="s">
        <v>3</v>
      </c>
      <c r="K1862" t="s">
        <v>12</v>
      </c>
      <c r="L1862" s="5">
        <v>-1.505755311007495E-2</v>
      </c>
      <c r="M1862" s="6" t="s">
        <v>9452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7">
        <v>1213.3774767989246</v>
      </c>
    </row>
    <row r="1863" spans="1:19" x14ac:dyDescent="0.25">
      <c r="A1863" t="s">
        <v>11344</v>
      </c>
      <c r="B1863" t="s">
        <v>3621</v>
      </c>
      <c r="C1863" t="s">
        <v>9388</v>
      </c>
      <c r="D1863" t="s">
        <v>9383</v>
      </c>
      <c r="E1863" s="1">
        <v>45657</v>
      </c>
      <c r="F1863" s="1">
        <v>45688</v>
      </c>
      <c r="G1863" t="s">
        <v>3622</v>
      </c>
      <c r="H1863">
        <v>1143.3896999999999</v>
      </c>
      <c r="I1863" s="3">
        <v>1153.5393739599383</v>
      </c>
      <c r="J1863" t="s">
        <v>3</v>
      </c>
      <c r="K1863" t="s">
        <v>12</v>
      </c>
      <c r="L1863" s="5">
        <v>-8.7987234671461634E-3</v>
      </c>
      <c r="M1863" s="6" t="s">
        <v>9448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7">
        <v>1404.0173340620031</v>
      </c>
    </row>
    <row r="1864" spans="1:19" x14ac:dyDescent="0.25">
      <c r="A1864" t="s">
        <v>11345</v>
      </c>
      <c r="B1864" t="s">
        <v>3623</v>
      </c>
      <c r="C1864" t="s">
        <v>9388</v>
      </c>
      <c r="D1864" t="s">
        <v>9383</v>
      </c>
      <c r="E1864" s="1">
        <v>45657</v>
      </c>
      <c r="F1864" s="1">
        <v>45688</v>
      </c>
      <c r="G1864" t="s">
        <v>3624</v>
      </c>
      <c r="H1864">
        <v>362.80029999999999</v>
      </c>
      <c r="I1864" s="3">
        <v>359.82166979969185</v>
      </c>
      <c r="J1864" t="s">
        <v>3</v>
      </c>
      <c r="K1864" t="s">
        <v>12</v>
      </c>
      <c r="L1864" s="5">
        <v>8.2780734188863114E-3</v>
      </c>
      <c r="M1864" s="6" t="s">
        <v>9446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7">
        <v>347.13801695242091</v>
      </c>
    </row>
    <row r="1865" spans="1:19" x14ac:dyDescent="0.25">
      <c r="A1865" t="s">
        <v>11346</v>
      </c>
      <c r="B1865" t="s">
        <v>3625</v>
      </c>
      <c r="C1865" t="s">
        <v>9388</v>
      </c>
      <c r="D1865" t="s">
        <v>9383</v>
      </c>
      <c r="E1865" s="1">
        <v>45657</v>
      </c>
      <c r="F1865" s="1">
        <v>45688</v>
      </c>
      <c r="G1865" t="s">
        <v>3626</v>
      </c>
      <c r="H1865">
        <v>616.42769999999996</v>
      </c>
      <c r="I1865" s="3">
        <v>633.78898998459181</v>
      </c>
      <c r="J1865" t="s">
        <v>3</v>
      </c>
      <c r="K1865" t="s">
        <v>12</v>
      </c>
      <c r="L1865" s="5">
        <v>-2.739285512835099E-2</v>
      </c>
      <c r="M1865" s="6" t="s">
        <v>9464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7">
        <v>485.18120498028418</v>
      </c>
    </row>
    <row r="1866" spans="1:19" x14ac:dyDescent="0.25">
      <c r="A1866" t="s">
        <v>11347</v>
      </c>
      <c r="B1866" t="s">
        <v>3627</v>
      </c>
      <c r="C1866" t="s">
        <v>9388</v>
      </c>
      <c r="D1866" t="s">
        <v>9383</v>
      </c>
      <c r="E1866" s="1">
        <v>45657</v>
      </c>
      <c r="F1866" s="1">
        <v>45688</v>
      </c>
      <c r="G1866" t="s">
        <v>3628</v>
      </c>
      <c r="H1866">
        <v>409.7002</v>
      </c>
      <c r="I1866" s="3">
        <v>413.11746733436058</v>
      </c>
      <c r="J1866" t="s">
        <v>3</v>
      </c>
      <c r="K1866" t="s">
        <v>12</v>
      </c>
      <c r="L1866" s="5">
        <v>-8.2719023148802862E-3</v>
      </c>
      <c r="M1866" s="6" t="s">
        <v>9448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7">
        <v>422.61885104787024</v>
      </c>
    </row>
    <row r="1867" spans="1:19" x14ac:dyDescent="0.25">
      <c r="A1867" t="s">
        <v>11348</v>
      </c>
      <c r="B1867" t="s">
        <v>3629</v>
      </c>
      <c r="C1867" t="s">
        <v>9388</v>
      </c>
      <c r="D1867" t="s">
        <v>9383</v>
      </c>
      <c r="E1867" s="1">
        <v>45657</v>
      </c>
      <c r="F1867" s="1">
        <v>45688</v>
      </c>
      <c r="G1867" t="s">
        <v>3630</v>
      </c>
      <c r="H1867">
        <v>515.60059999999999</v>
      </c>
      <c r="I1867" s="3">
        <v>534.92295839753467</v>
      </c>
      <c r="J1867" t="s">
        <v>3</v>
      </c>
      <c r="K1867" t="s">
        <v>12</v>
      </c>
      <c r="L1867" s="5">
        <v>-3.6121759393948127E-2</v>
      </c>
      <c r="M1867" s="6" t="s">
        <v>9458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7">
        <v>450.85495768993314</v>
      </c>
    </row>
    <row r="1868" spans="1:19" x14ac:dyDescent="0.25">
      <c r="A1868" t="s">
        <v>11349</v>
      </c>
      <c r="B1868" t="s">
        <v>3631</v>
      </c>
      <c r="C1868" t="s">
        <v>9388</v>
      </c>
      <c r="D1868" t="s">
        <v>9383</v>
      </c>
      <c r="E1868" s="1">
        <v>45657</v>
      </c>
      <c r="F1868" s="1">
        <v>45688</v>
      </c>
      <c r="G1868" t="s">
        <v>3632</v>
      </c>
      <c r="H1868">
        <v>575.3999</v>
      </c>
      <c r="I1868" s="3">
        <v>576.34189583975342</v>
      </c>
      <c r="J1868" t="s">
        <v>3</v>
      </c>
      <c r="K1868" t="s">
        <v>12</v>
      </c>
      <c r="L1868" s="5">
        <v>-1.6344392912489569E-3</v>
      </c>
      <c r="M1868" s="6" t="s">
        <v>9495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7">
        <v>612.88960887771918</v>
      </c>
    </row>
    <row r="1869" spans="1:19" x14ac:dyDescent="0.25">
      <c r="A1869" t="s">
        <v>11350</v>
      </c>
      <c r="B1869" t="s">
        <v>3633</v>
      </c>
      <c r="C1869" t="s">
        <v>9389</v>
      </c>
      <c r="D1869" t="s">
        <v>9383</v>
      </c>
      <c r="E1869" s="1">
        <v>45657</v>
      </c>
      <c r="F1869" s="1">
        <v>45688</v>
      </c>
      <c r="G1869" t="s">
        <v>3634</v>
      </c>
      <c r="H1869">
        <v>493.15620000000001</v>
      </c>
      <c r="I1869" s="3">
        <v>457.38366718027737</v>
      </c>
      <c r="J1869" t="s">
        <v>3</v>
      </c>
      <c r="K1869" t="s">
        <v>12</v>
      </c>
      <c r="L1869" s="5">
        <v>7.821121606780701E-2</v>
      </c>
      <c r="M1869" s="6" t="s">
        <v>9651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7">
        <v>536.70553580093099</v>
      </c>
    </row>
    <row r="1870" spans="1:19" x14ac:dyDescent="0.25">
      <c r="A1870" t="s">
        <v>11351</v>
      </c>
      <c r="B1870" t="s">
        <v>3635</v>
      </c>
      <c r="C1870" t="s">
        <v>9388</v>
      </c>
      <c r="D1870" t="s">
        <v>9383</v>
      </c>
      <c r="E1870" s="1">
        <v>45657</v>
      </c>
      <c r="F1870" s="1">
        <v>45688</v>
      </c>
      <c r="G1870" t="s">
        <v>3636</v>
      </c>
      <c r="H1870">
        <v>410.19970000000001</v>
      </c>
      <c r="I1870" s="3">
        <v>409.68237858243452</v>
      </c>
      <c r="J1870" t="s">
        <v>3</v>
      </c>
      <c r="K1870" t="s">
        <v>12</v>
      </c>
      <c r="L1870" s="5">
        <v>1.2627377808034357E-3</v>
      </c>
      <c r="M1870" s="6" t="s">
        <v>9495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7">
        <v>384.63851936854633</v>
      </c>
    </row>
    <row r="1871" spans="1:19" x14ac:dyDescent="0.25">
      <c r="A1871" t="s">
        <v>11352</v>
      </c>
      <c r="B1871" t="s">
        <v>3637</v>
      </c>
      <c r="C1871" t="s">
        <v>9389</v>
      </c>
      <c r="D1871" t="s">
        <v>9383</v>
      </c>
      <c r="E1871" s="1">
        <v>45657</v>
      </c>
      <c r="F1871" s="1">
        <v>45688</v>
      </c>
      <c r="G1871" t="s">
        <v>3638</v>
      </c>
      <c r="H1871">
        <v>64</v>
      </c>
      <c r="I1871" s="3">
        <v>58.39984591679508</v>
      </c>
      <c r="J1871" t="s">
        <v>3</v>
      </c>
      <c r="K1871" t="s">
        <v>12</v>
      </c>
      <c r="L1871" s="5">
        <v>9.5893302375895217E-2</v>
      </c>
      <c r="M1871" s="6" t="s">
        <v>9591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7">
        <v>73.830394591412997</v>
      </c>
    </row>
    <row r="1872" spans="1:19" x14ac:dyDescent="0.25">
      <c r="A1872" t="s">
        <v>11353</v>
      </c>
      <c r="B1872" t="s">
        <v>3639</v>
      </c>
      <c r="C1872" t="s">
        <v>9388</v>
      </c>
      <c r="D1872" t="s">
        <v>9383</v>
      </c>
      <c r="E1872" s="1">
        <v>45657</v>
      </c>
      <c r="F1872" s="1">
        <v>45688</v>
      </c>
      <c r="G1872" t="s">
        <v>3640</v>
      </c>
      <c r="H1872">
        <v>245.9</v>
      </c>
      <c r="I1872" s="3">
        <v>258.96170061633285</v>
      </c>
      <c r="J1872" t="s">
        <v>3</v>
      </c>
      <c r="K1872" t="s">
        <v>12</v>
      </c>
      <c r="L1872" s="5">
        <v>-5.0438735091891118E-2</v>
      </c>
      <c r="M1872" s="6" t="s">
        <v>9462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7">
        <v>106.44827654341115</v>
      </c>
    </row>
    <row r="1873" spans="1:19" x14ac:dyDescent="0.25">
      <c r="A1873" t="s">
        <v>11354</v>
      </c>
      <c r="B1873" t="s">
        <v>3641</v>
      </c>
      <c r="C1873" t="s">
        <v>9389</v>
      </c>
      <c r="D1873" t="s">
        <v>9383</v>
      </c>
      <c r="E1873" s="1">
        <v>45657</v>
      </c>
      <c r="F1873" s="1">
        <v>45688</v>
      </c>
      <c r="G1873" t="s">
        <v>3642</v>
      </c>
      <c r="H1873">
        <v>65.305000000000007</v>
      </c>
      <c r="I1873" s="3">
        <v>63.375120184899856</v>
      </c>
      <c r="J1873" t="s">
        <v>3</v>
      </c>
      <c r="K1873" t="s">
        <v>12</v>
      </c>
      <c r="L1873" s="5">
        <v>3.0451694757653192E-2</v>
      </c>
      <c r="M1873" s="6" t="s">
        <v>9454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7">
        <v>111.84381276677541</v>
      </c>
    </row>
    <row r="1874" spans="1:19" x14ac:dyDescent="0.25">
      <c r="A1874" t="s">
        <v>11355</v>
      </c>
      <c r="B1874" t="s">
        <v>3643</v>
      </c>
      <c r="C1874" t="s">
        <v>9388</v>
      </c>
      <c r="D1874" t="s">
        <v>9383</v>
      </c>
      <c r="E1874" s="1">
        <v>45657</v>
      </c>
      <c r="F1874" s="1">
        <v>45688</v>
      </c>
      <c r="G1874" t="s">
        <v>3644</v>
      </c>
      <c r="H1874">
        <v>389.2998</v>
      </c>
      <c r="I1874" s="3">
        <v>411.35094560862865</v>
      </c>
      <c r="J1874" t="s">
        <v>3</v>
      </c>
      <c r="K1874" t="s">
        <v>12</v>
      </c>
      <c r="L1874" s="5">
        <v>-5.3606648639161647E-2</v>
      </c>
      <c r="M1874" s="6" t="s">
        <v>9462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7">
        <v>436.054070417427</v>
      </c>
    </row>
    <row r="1875" spans="1:19" x14ac:dyDescent="0.25">
      <c r="A1875" t="s">
        <v>11356</v>
      </c>
      <c r="B1875" t="s">
        <v>3645</v>
      </c>
      <c r="C1875" t="s">
        <v>9388</v>
      </c>
      <c r="D1875" t="s">
        <v>9383</v>
      </c>
      <c r="E1875" s="1">
        <v>45657</v>
      </c>
      <c r="F1875" s="1">
        <v>45688</v>
      </c>
      <c r="G1875" t="s">
        <v>3646</v>
      </c>
      <c r="H1875">
        <v>677.71379999999999</v>
      </c>
      <c r="I1875" s="3">
        <v>647.7966101694916</v>
      </c>
      <c r="J1875" t="s">
        <v>3</v>
      </c>
      <c r="K1875" t="s">
        <v>12</v>
      </c>
      <c r="L1875" s="5">
        <v>4.6182998430141176E-2</v>
      </c>
      <c r="M1875" s="6" t="s">
        <v>9568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7">
        <v>481.19493110140473</v>
      </c>
    </row>
    <row r="1876" spans="1:19" x14ac:dyDescent="0.25">
      <c r="A1876" t="s">
        <v>11357</v>
      </c>
      <c r="B1876" t="s">
        <v>3647</v>
      </c>
      <c r="C1876" t="s">
        <v>9389</v>
      </c>
      <c r="D1876" t="s">
        <v>9383</v>
      </c>
      <c r="E1876" s="1">
        <v>45657</v>
      </c>
      <c r="F1876" s="1">
        <v>45688</v>
      </c>
      <c r="G1876" t="s">
        <v>3648</v>
      </c>
      <c r="H1876">
        <v>87.051000000000002</v>
      </c>
      <c r="I1876" s="3">
        <v>93.977620955315885</v>
      </c>
      <c r="J1876" t="s">
        <v>3</v>
      </c>
      <c r="K1876" t="s">
        <v>1</v>
      </c>
      <c r="L1876" s="5">
        <v>-7.3705004286172882E-2</v>
      </c>
      <c r="M1876" s="6" t="s">
        <v>9501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7">
        <v>50.667917856852057</v>
      </c>
    </row>
    <row r="1877" spans="1:19" x14ac:dyDescent="0.25">
      <c r="A1877" t="s">
        <v>11358</v>
      </c>
      <c r="B1877" t="s">
        <v>3649</v>
      </c>
      <c r="C1877" t="s">
        <v>9389</v>
      </c>
      <c r="D1877" t="s">
        <v>9383</v>
      </c>
      <c r="E1877" s="1">
        <v>45657</v>
      </c>
      <c r="F1877" s="1">
        <v>45688</v>
      </c>
      <c r="G1877" t="s">
        <v>3650</v>
      </c>
      <c r="H1877">
        <v>49.8</v>
      </c>
      <c r="I1877" s="3">
        <v>41.812326656394454</v>
      </c>
      <c r="J1877" t="s">
        <v>3</v>
      </c>
      <c r="K1877" t="s">
        <v>1</v>
      </c>
      <c r="L1877" s="5">
        <v>0.19103632785725333</v>
      </c>
      <c r="M1877" s="6" t="s">
        <v>10007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7">
        <v>38.138216002596032</v>
      </c>
    </row>
    <row r="1878" spans="1:19" x14ac:dyDescent="0.25">
      <c r="A1878" t="s">
        <v>11359</v>
      </c>
      <c r="B1878" t="s">
        <v>3651</v>
      </c>
      <c r="C1878" t="s">
        <v>9388</v>
      </c>
      <c r="D1878" t="s">
        <v>9383</v>
      </c>
      <c r="E1878" s="1">
        <v>45657</v>
      </c>
      <c r="F1878" s="1">
        <v>45688</v>
      </c>
      <c r="G1878" t="s">
        <v>3652</v>
      </c>
      <c r="H1878">
        <v>813.85500000000002</v>
      </c>
      <c r="I1878" s="3">
        <v>800.09074684129428</v>
      </c>
      <c r="J1878" t="s">
        <v>3</v>
      </c>
      <c r="K1878" t="s">
        <v>12</v>
      </c>
      <c r="L1878" s="5">
        <v>1.72033650095893E-2</v>
      </c>
      <c r="M1878" s="6" t="s">
        <v>9472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7">
        <v>808.14320905616762</v>
      </c>
    </row>
    <row r="1879" spans="1:19" x14ac:dyDescent="0.25">
      <c r="A1879" t="s">
        <v>11360</v>
      </c>
      <c r="B1879" t="s">
        <v>3653</v>
      </c>
      <c r="C1879" t="s">
        <v>9389</v>
      </c>
      <c r="D1879" t="s">
        <v>9383</v>
      </c>
      <c r="E1879" s="1">
        <v>45657</v>
      </c>
      <c r="F1879" s="1">
        <v>45688</v>
      </c>
      <c r="G1879" t="s">
        <v>3654</v>
      </c>
      <c r="H1879">
        <v>332.5</v>
      </c>
      <c r="I1879" s="3">
        <v>326.84234437596308</v>
      </c>
      <c r="J1879" t="s">
        <v>3</v>
      </c>
      <c r="K1879" t="s">
        <v>12</v>
      </c>
      <c r="L1879" s="5">
        <v>1.7310044801076785E-2</v>
      </c>
      <c r="M1879" s="6" t="s">
        <v>9472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7">
        <v>421.16770734804021</v>
      </c>
    </row>
    <row r="1880" spans="1:19" x14ac:dyDescent="0.25">
      <c r="A1880" t="s">
        <v>11361</v>
      </c>
      <c r="B1880" t="s">
        <v>3655</v>
      </c>
      <c r="C1880" t="s">
        <v>9389</v>
      </c>
      <c r="D1880" t="s">
        <v>9383</v>
      </c>
      <c r="E1880" s="1">
        <v>45657</v>
      </c>
      <c r="F1880" s="1">
        <v>45688</v>
      </c>
      <c r="G1880" t="s">
        <v>3656</v>
      </c>
      <c r="H1880">
        <v>504.90010000000001</v>
      </c>
      <c r="I1880" s="3">
        <v>537.08228043143299</v>
      </c>
      <c r="J1880" t="s">
        <v>3</v>
      </c>
      <c r="K1880" t="s">
        <v>12</v>
      </c>
      <c r="L1880" s="5">
        <v>-5.9920391351547364E-2</v>
      </c>
      <c r="M1880" s="6" t="s">
        <v>9511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7">
        <v>60.402148381074873</v>
      </c>
    </row>
    <row r="1881" spans="1:19" x14ac:dyDescent="0.25">
      <c r="A1881" t="s">
        <v>11362</v>
      </c>
      <c r="B1881" t="s">
        <v>3657</v>
      </c>
      <c r="C1881" t="s">
        <v>9388</v>
      </c>
      <c r="D1881" t="s">
        <v>9383</v>
      </c>
      <c r="E1881" s="1">
        <v>45657</v>
      </c>
      <c r="F1881" s="1">
        <v>45688</v>
      </c>
      <c r="G1881" t="s">
        <v>3658</v>
      </c>
      <c r="H1881">
        <v>1220.0996</v>
      </c>
      <c r="I1881" s="3">
        <v>1074.164953466872</v>
      </c>
      <c r="J1881" t="s">
        <v>3</v>
      </c>
      <c r="K1881" t="s">
        <v>12</v>
      </c>
      <c r="L1881" s="5">
        <v>0.13585869289639674</v>
      </c>
      <c r="M1881" s="6" t="s">
        <v>9662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7">
        <v>1209.9817620132123</v>
      </c>
    </row>
    <row r="1882" spans="1:19" x14ac:dyDescent="0.25">
      <c r="A1882" t="s">
        <v>11363</v>
      </c>
      <c r="B1882" t="s">
        <v>3659</v>
      </c>
      <c r="C1882" t="s">
        <v>9389</v>
      </c>
      <c r="D1882" t="s">
        <v>9383</v>
      </c>
      <c r="E1882" s="1">
        <v>45657</v>
      </c>
      <c r="F1882" s="1">
        <v>45688</v>
      </c>
      <c r="G1882" t="s">
        <v>3660</v>
      </c>
      <c r="H1882">
        <v>243</v>
      </c>
      <c r="I1882" s="3">
        <v>275.9024653312789</v>
      </c>
      <c r="J1882" t="s">
        <v>3</v>
      </c>
      <c r="K1882" t="s">
        <v>12</v>
      </c>
      <c r="L1882" s="5">
        <v>-0.11925397365251</v>
      </c>
      <c r="M1882" s="6" t="s">
        <v>9562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7">
        <v>113.01691234277149</v>
      </c>
    </row>
    <row r="1883" spans="1:19" x14ac:dyDescent="0.25">
      <c r="A1883" t="s">
        <v>11364</v>
      </c>
      <c r="B1883" t="s">
        <v>3661</v>
      </c>
      <c r="C1883" t="s">
        <v>9388</v>
      </c>
      <c r="D1883" t="s">
        <v>9383</v>
      </c>
      <c r="E1883" s="1">
        <v>45657</v>
      </c>
      <c r="F1883" s="1">
        <v>45688</v>
      </c>
      <c r="G1883" t="s">
        <v>3662</v>
      </c>
      <c r="H1883">
        <v>615</v>
      </c>
      <c r="I1883" s="3">
        <v>603.23566286594769</v>
      </c>
      <c r="J1883" t="s">
        <v>3</v>
      </c>
      <c r="K1883" t="s">
        <v>12</v>
      </c>
      <c r="L1883" s="5">
        <v>1.9502058413059409E-2</v>
      </c>
      <c r="M1883" s="6" t="s">
        <v>9472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7">
        <v>595.72648523254372</v>
      </c>
    </row>
    <row r="1884" spans="1:19" x14ac:dyDescent="0.25">
      <c r="A1884" t="s">
        <v>11365</v>
      </c>
      <c r="B1884" t="s">
        <v>3663</v>
      </c>
      <c r="C1884" t="s">
        <v>9388</v>
      </c>
      <c r="D1884" t="s">
        <v>9383</v>
      </c>
      <c r="E1884" s="1">
        <v>45657</v>
      </c>
      <c r="F1884" s="1">
        <v>45688</v>
      </c>
      <c r="G1884" t="s">
        <v>3664</v>
      </c>
      <c r="H1884">
        <v>153.90010000000001</v>
      </c>
      <c r="I1884" s="3">
        <v>162.43990755007704</v>
      </c>
      <c r="J1884" t="s">
        <v>3</v>
      </c>
      <c r="K1884" t="s">
        <v>12</v>
      </c>
      <c r="L1884" s="5">
        <v>-5.2572102994114189E-2</v>
      </c>
      <c r="M1884" s="6" t="s">
        <v>9462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7">
        <v>82.56754321345727</v>
      </c>
    </row>
    <row r="1885" spans="1:19" x14ac:dyDescent="0.25">
      <c r="A1885" t="s">
        <v>11366</v>
      </c>
      <c r="B1885" t="s">
        <v>3665</v>
      </c>
      <c r="C1885" t="s">
        <v>9389</v>
      </c>
      <c r="D1885" t="s">
        <v>9383</v>
      </c>
      <c r="E1885" s="1">
        <v>45657</v>
      </c>
      <c r="F1885" s="1">
        <v>45688</v>
      </c>
      <c r="G1885" t="s">
        <v>3666</v>
      </c>
      <c r="H1885">
        <v>509.39940000000001</v>
      </c>
      <c r="I1885" s="3">
        <v>495.36830107858242</v>
      </c>
      <c r="J1885" t="s">
        <v>3</v>
      </c>
      <c r="K1885" t="s">
        <v>12</v>
      </c>
      <c r="L1885" s="5">
        <v>2.8324579693264962E-2</v>
      </c>
      <c r="M1885" s="6" t="s">
        <v>9454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423.93821911262671</v>
      </c>
    </row>
    <row r="1886" spans="1:19" x14ac:dyDescent="0.25">
      <c r="A1886" t="s">
        <v>11367</v>
      </c>
      <c r="B1886" t="s">
        <v>3667</v>
      </c>
      <c r="C1886" t="s">
        <v>9388</v>
      </c>
      <c r="D1886" t="s">
        <v>9383</v>
      </c>
      <c r="E1886" s="1">
        <v>45657</v>
      </c>
      <c r="F1886" s="1">
        <v>45688</v>
      </c>
      <c r="G1886" t="s">
        <v>3668</v>
      </c>
      <c r="H1886">
        <v>524.89940000000001</v>
      </c>
      <c r="I1886" s="3">
        <v>514.31124807395997</v>
      </c>
      <c r="J1886" t="s">
        <v>3</v>
      </c>
      <c r="K1886" t="s">
        <v>12</v>
      </c>
      <c r="L1886" s="5">
        <v>2.0587051062350925E-2</v>
      </c>
      <c r="M1886" s="6" t="s">
        <v>9472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467.13224269535772</v>
      </c>
    </row>
    <row r="1887" spans="1:19" x14ac:dyDescent="0.25">
      <c r="A1887" t="s">
        <v>11368</v>
      </c>
      <c r="B1887" t="s">
        <v>3669</v>
      </c>
      <c r="C1887" t="s">
        <v>9389</v>
      </c>
      <c r="D1887" t="s">
        <v>9383</v>
      </c>
      <c r="E1887" s="1">
        <v>45657</v>
      </c>
      <c r="F1887" s="1">
        <v>45688</v>
      </c>
      <c r="G1887" t="s">
        <v>3670</v>
      </c>
      <c r="H1887">
        <v>28.350999999999999</v>
      </c>
      <c r="I1887" s="3">
        <v>24.860667180277353</v>
      </c>
      <c r="J1887" t="s">
        <v>3</v>
      </c>
      <c r="K1887" t="s">
        <v>1</v>
      </c>
      <c r="L1887" s="5">
        <v>0.14039578239845563</v>
      </c>
      <c r="M1887" s="6" t="s">
        <v>9662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17.421776681814158</v>
      </c>
    </row>
    <row r="1888" spans="1:19" x14ac:dyDescent="0.25">
      <c r="A1888" t="s">
        <v>11369</v>
      </c>
      <c r="B1888" t="s">
        <v>3671</v>
      </c>
      <c r="C1888" t="s">
        <v>9389</v>
      </c>
      <c r="D1888" t="s">
        <v>9383</v>
      </c>
      <c r="E1888" s="1">
        <v>45657</v>
      </c>
      <c r="F1888" s="1">
        <v>45688</v>
      </c>
      <c r="G1888" t="s">
        <v>3672</v>
      </c>
      <c r="H1888">
        <v>103.2</v>
      </c>
      <c r="I1888" s="3">
        <v>88.924807395993824</v>
      </c>
      <c r="J1888" t="s">
        <v>3</v>
      </c>
      <c r="K1888" t="s">
        <v>12</v>
      </c>
      <c r="L1888" s="5">
        <v>0.16053104889434144</v>
      </c>
      <c r="M1888" s="6" t="s">
        <v>10270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71.234599784953588</v>
      </c>
    </row>
    <row r="1889" spans="1:19" x14ac:dyDescent="0.25">
      <c r="A1889" t="s">
        <v>11370</v>
      </c>
      <c r="B1889" t="s">
        <v>3673</v>
      </c>
      <c r="C1889" t="s">
        <v>9389</v>
      </c>
      <c r="D1889" t="s">
        <v>9383</v>
      </c>
      <c r="E1889" s="1">
        <v>45657</v>
      </c>
      <c r="F1889" s="1">
        <v>45688</v>
      </c>
      <c r="G1889" t="s">
        <v>3674</v>
      </c>
      <c r="H1889">
        <v>13.33</v>
      </c>
      <c r="I1889" s="3">
        <v>14.35949152542373</v>
      </c>
      <c r="J1889" t="s">
        <v>3</v>
      </c>
      <c r="K1889" t="s">
        <v>1</v>
      </c>
      <c r="L1889" s="5">
        <v>-7.1694149030346765E-2</v>
      </c>
      <c r="M1889" s="6" t="s">
        <v>9501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52.215410914549018</v>
      </c>
    </row>
    <row r="1890" spans="1:19" x14ac:dyDescent="0.25">
      <c r="A1890" t="s">
        <v>11371</v>
      </c>
      <c r="B1890" t="s">
        <v>3675</v>
      </c>
      <c r="C1890" t="s">
        <v>9389</v>
      </c>
      <c r="D1890" t="s">
        <v>9383</v>
      </c>
      <c r="E1890" s="1">
        <v>45657</v>
      </c>
      <c r="F1890" s="1">
        <v>45688</v>
      </c>
      <c r="G1890" t="s">
        <v>3676</v>
      </c>
      <c r="H1890">
        <v>63.715000000000003</v>
      </c>
      <c r="I1890" s="3">
        <v>72.465865947611718</v>
      </c>
      <c r="J1890" t="s">
        <v>3</v>
      </c>
      <c r="K1890" t="s">
        <v>1</v>
      </c>
      <c r="L1890" s="5">
        <v>-0.12075845411049169</v>
      </c>
      <c r="M1890" s="6" t="s">
        <v>9562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14.576386220887489</v>
      </c>
    </row>
    <row r="1891" spans="1:19" x14ac:dyDescent="0.25">
      <c r="A1891" t="s">
        <v>11372</v>
      </c>
      <c r="B1891" t="s">
        <v>3677</v>
      </c>
      <c r="C1891" t="s">
        <v>9389</v>
      </c>
      <c r="D1891" t="s">
        <v>9383</v>
      </c>
      <c r="E1891" s="1">
        <v>45657</v>
      </c>
      <c r="F1891" s="1">
        <v>45688</v>
      </c>
      <c r="G1891" t="s">
        <v>3678</v>
      </c>
      <c r="H1891">
        <v>70.52</v>
      </c>
      <c r="I1891" s="3">
        <v>73.151941448382132</v>
      </c>
      <c r="J1891" t="s">
        <v>3</v>
      </c>
      <c r="K1891" t="s">
        <v>12</v>
      </c>
      <c r="L1891" s="5">
        <v>-3.5979105903010122E-2</v>
      </c>
      <c r="M1891" s="6" t="s">
        <v>9458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7">
        <v>50.018969155237208</v>
      </c>
    </row>
    <row r="1892" spans="1:19" x14ac:dyDescent="0.25">
      <c r="A1892" t="s">
        <v>11373</v>
      </c>
      <c r="B1892" t="s">
        <v>3679</v>
      </c>
      <c r="C1892" t="s">
        <v>9388</v>
      </c>
      <c r="D1892" t="s">
        <v>9383</v>
      </c>
      <c r="E1892" s="1">
        <v>45657</v>
      </c>
      <c r="F1892" s="1">
        <v>45688</v>
      </c>
      <c r="G1892" t="s">
        <v>3680</v>
      </c>
      <c r="H1892">
        <v>1250.8008</v>
      </c>
      <c r="I1892" s="3">
        <v>1270.2714397534669</v>
      </c>
      <c r="J1892" t="s">
        <v>3</v>
      </c>
      <c r="K1892" t="s">
        <v>12</v>
      </c>
      <c r="L1892" s="5">
        <v>-1.5327936332447001E-2</v>
      </c>
      <c r="M1892" s="6" t="s">
        <v>9452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7">
        <v>1057.9127955226249</v>
      </c>
    </row>
    <row r="1893" spans="1:19" x14ac:dyDescent="0.25">
      <c r="A1893" t="s">
        <v>11374</v>
      </c>
      <c r="B1893" t="s">
        <v>3681</v>
      </c>
      <c r="C1893" t="s">
        <v>9389</v>
      </c>
      <c r="D1893" t="s">
        <v>9383</v>
      </c>
      <c r="E1893" s="1">
        <v>45657</v>
      </c>
      <c r="F1893" s="1">
        <v>45688</v>
      </c>
      <c r="G1893" t="s">
        <v>3682</v>
      </c>
      <c r="H1893">
        <v>266.41699999999997</v>
      </c>
      <c r="I1893" s="3">
        <v>271.94099275808935</v>
      </c>
      <c r="J1893" t="s">
        <v>3</v>
      </c>
      <c r="K1893" t="s">
        <v>12</v>
      </c>
      <c r="L1893" s="5">
        <v>-2.0313203618416487E-2</v>
      </c>
      <c r="M1893" s="6" t="s">
        <v>9452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7">
        <v>247.62384879696023</v>
      </c>
    </row>
    <row r="1894" spans="1:19" x14ac:dyDescent="0.25">
      <c r="A1894" t="s">
        <v>11375</v>
      </c>
      <c r="B1894" t="s">
        <v>3683</v>
      </c>
      <c r="C1894" t="s">
        <v>9389</v>
      </c>
      <c r="D1894" t="s">
        <v>9383</v>
      </c>
      <c r="E1894" s="1">
        <v>45657</v>
      </c>
      <c r="F1894" s="1">
        <v>45688</v>
      </c>
      <c r="G1894" t="s">
        <v>3684</v>
      </c>
      <c r="H1894">
        <v>50.95</v>
      </c>
      <c r="I1894" s="3">
        <v>52.086533127889062</v>
      </c>
      <c r="J1894" t="s">
        <v>3</v>
      </c>
      <c r="K1894" t="s">
        <v>12</v>
      </c>
      <c r="L1894" s="5">
        <v>-2.1820095514871518E-2</v>
      </c>
      <c r="M1894" s="6" t="s">
        <v>9452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7">
        <v>29.627004185262756</v>
      </c>
    </row>
    <row r="1895" spans="1:19" x14ac:dyDescent="0.25">
      <c r="A1895" t="s">
        <v>11376</v>
      </c>
      <c r="B1895" t="s">
        <v>3685</v>
      </c>
      <c r="C1895" t="s">
        <v>9389</v>
      </c>
      <c r="D1895" t="s">
        <v>9383</v>
      </c>
      <c r="E1895" s="1">
        <v>45657</v>
      </c>
      <c r="F1895" s="1">
        <v>45685</v>
      </c>
      <c r="G1895" t="s">
        <v>3686</v>
      </c>
      <c r="H1895">
        <v>280.12950000000001</v>
      </c>
      <c r="I1895" s="3">
        <v>265.77063189522346</v>
      </c>
      <c r="J1895" t="s">
        <v>3</v>
      </c>
      <c r="K1895" t="s">
        <v>12</v>
      </c>
      <c r="L1895" s="5">
        <v>5.4027294146018923E-2</v>
      </c>
      <c r="M1895" s="6" t="s">
        <v>9568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7">
        <v>293.49953008804107</v>
      </c>
    </row>
    <row r="1896" spans="1:19" x14ac:dyDescent="0.25">
      <c r="A1896" t="s">
        <v>11377</v>
      </c>
      <c r="B1896" t="s">
        <v>3687</v>
      </c>
      <c r="C1896" t="s">
        <v>9388</v>
      </c>
      <c r="D1896" t="s">
        <v>9383</v>
      </c>
      <c r="E1896" s="1">
        <v>45657</v>
      </c>
      <c r="F1896" s="1">
        <v>45688</v>
      </c>
      <c r="G1896" t="s">
        <v>3688</v>
      </c>
      <c r="H1896">
        <v>273.39999999999998</v>
      </c>
      <c r="I1896" s="3">
        <v>280.31926040061637</v>
      </c>
      <c r="J1896" t="s">
        <v>3</v>
      </c>
      <c r="K1896" t="s">
        <v>12</v>
      </c>
      <c r="L1896" s="5">
        <v>-2.4683499773536011E-2</v>
      </c>
      <c r="M1896" s="6" t="s">
        <v>9452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7">
        <v>461.70648102688284</v>
      </c>
    </row>
    <row r="1897" spans="1:19" x14ac:dyDescent="0.25">
      <c r="A1897" t="s">
        <v>11378</v>
      </c>
      <c r="B1897" t="s">
        <v>3689</v>
      </c>
      <c r="C1897" t="s">
        <v>9389</v>
      </c>
      <c r="D1897" t="s">
        <v>9383</v>
      </c>
      <c r="E1897" s="1">
        <v>45657</v>
      </c>
      <c r="F1897" s="1">
        <v>45688</v>
      </c>
      <c r="G1897" t="s">
        <v>3690</v>
      </c>
      <c r="H1897">
        <v>163.19999999999999</v>
      </c>
      <c r="I1897" s="3">
        <v>164.59922958397536</v>
      </c>
      <c r="J1897" t="s">
        <v>3</v>
      </c>
      <c r="K1897" t="s">
        <v>1</v>
      </c>
      <c r="L1897" s="5">
        <v>-8.5008270543667219E-3</v>
      </c>
      <c r="M1897" s="6" t="s">
        <v>9448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7">
        <v>177.81194424246999</v>
      </c>
    </row>
    <row r="1898" spans="1:19" x14ac:dyDescent="0.25">
      <c r="A1898" t="s">
        <v>11379</v>
      </c>
      <c r="B1898" t="s">
        <v>3691</v>
      </c>
      <c r="C1898" t="s">
        <v>9388</v>
      </c>
      <c r="D1898" t="s">
        <v>9383</v>
      </c>
      <c r="E1898" s="1">
        <v>45657</v>
      </c>
      <c r="F1898" s="1">
        <v>45688</v>
      </c>
      <c r="G1898" t="s">
        <v>3692</v>
      </c>
      <c r="H1898">
        <v>817</v>
      </c>
      <c r="I1898" s="3">
        <v>900.04468412942992</v>
      </c>
      <c r="J1898" t="s">
        <v>3</v>
      </c>
      <c r="K1898" t="s">
        <v>12</v>
      </c>
      <c r="L1898" s="5">
        <v>-9.2267290273210234E-2</v>
      </c>
      <c r="M1898" s="6" t="s">
        <v>9520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7">
        <v>1225.5946680388236</v>
      </c>
    </row>
    <row r="1899" spans="1:19" x14ac:dyDescent="0.25">
      <c r="A1899" t="s">
        <v>11380</v>
      </c>
      <c r="B1899" t="s">
        <v>3691</v>
      </c>
      <c r="C1899" t="s">
        <v>9388</v>
      </c>
      <c r="D1899" t="s">
        <v>9383</v>
      </c>
      <c r="E1899" s="1">
        <v>45657</v>
      </c>
      <c r="F1899" s="1">
        <v>45688</v>
      </c>
      <c r="G1899" t="s">
        <v>3693</v>
      </c>
      <c r="H1899">
        <v>613.5</v>
      </c>
      <c r="I1899" s="3">
        <v>677.24191063174112</v>
      </c>
      <c r="J1899" t="s">
        <v>3</v>
      </c>
      <c r="K1899" t="s">
        <v>1</v>
      </c>
      <c r="L1899" s="5">
        <v>-9.411985529997946E-2</v>
      </c>
      <c r="M1899" s="6" t="s">
        <v>9520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7">
        <v>1225.5946680388236</v>
      </c>
    </row>
    <row r="1900" spans="1:19" x14ac:dyDescent="0.25">
      <c r="A1900" t="s">
        <v>11381</v>
      </c>
      <c r="B1900" t="s">
        <v>3694</v>
      </c>
      <c r="C1900" t="s">
        <v>9388</v>
      </c>
      <c r="D1900" t="s">
        <v>9383</v>
      </c>
      <c r="E1900" s="1">
        <v>45657</v>
      </c>
      <c r="F1900" s="1">
        <v>45688</v>
      </c>
      <c r="G1900" t="s">
        <v>3695</v>
      </c>
      <c r="H1900">
        <v>213.37100000000001</v>
      </c>
      <c r="I1900" s="3">
        <v>254.23268721109397</v>
      </c>
      <c r="J1900" t="s">
        <v>3</v>
      </c>
      <c r="K1900" t="s">
        <v>12</v>
      </c>
      <c r="L1900" s="5">
        <v>-0.16072554500895386</v>
      </c>
      <c r="M1900" s="6" t="s">
        <v>10201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7">
        <v>214.96350991290797</v>
      </c>
    </row>
    <row r="1901" spans="1:19" x14ac:dyDescent="0.25">
      <c r="A1901" t="s">
        <v>11382</v>
      </c>
      <c r="B1901" t="s">
        <v>3696</v>
      </c>
      <c r="C1901" t="s">
        <v>9388</v>
      </c>
      <c r="D1901" t="s">
        <v>9383</v>
      </c>
      <c r="E1901" s="1">
        <v>45657</v>
      </c>
      <c r="F1901" s="1">
        <v>45688</v>
      </c>
      <c r="G1901" t="s">
        <v>3697</v>
      </c>
      <c r="H1901">
        <v>824.80079999999998</v>
      </c>
      <c r="I1901" s="3">
        <v>813.08328936825887</v>
      </c>
      <c r="J1901" t="s">
        <v>3</v>
      </c>
      <c r="K1901" t="s">
        <v>12</v>
      </c>
      <c r="L1901" s="5">
        <v>1.4411205819818695E-2</v>
      </c>
      <c r="M1901" s="6" t="s">
        <v>9446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7">
        <v>870.89011270519632</v>
      </c>
    </row>
    <row r="1902" spans="1:19" x14ac:dyDescent="0.25">
      <c r="A1902" t="s">
        <v>11383</v>
      </c>
      <c r="B1902" t="s">
        <v>3698</v>
      </c>
      <c r="C1902" t="s">
        <v>9388</v>
      </c>
      <c r="D1902" t="s">
        <v>9383</v>
      </c>
      <c r="E1902" s="1">
        <v>45657</v>
      </c>
      <c r="F1902" s="1">
        <v>45688</v>
      </c>
      <c r="G1902" t="s">
        <v>3699</v>
      </c>
      <c r="H1902">
        <v>144.51599999999999</v>
      </c>
      <c r="I1902" s="3">
        <v>146.44129429892141</v>
      </c>
      <c r="J1902" t="s">
        <v>3</v>
      </c>
      <c r="K1902" t="s">
        <v>12</v>
      </c>
      <c r="L1902" s="5">
        <v>-1.314720897639321E-2</v>
      </c>
      <c r="M1902" s="6" t="s">
        <v>9448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7">
        <v>47.429277170001157</v>
      </c>
    </row>
    <row r="1903" spans="1:19" x14ac:dyDescent="0.25">
      <c r="A1903" t="s">
        <v>11384</v>
      </c>
      <c r="B1903" t="s">
        <v>3700</v>
      </c>
      <c r="C1903" t="s">
        <v>9388</v>
      </c>
      <c r="D1903" t="s">
        <v>9383</v>
      </c>
      <c r="E1903" s="1">
        <v>45657</v>
      </c>
      <c r="F1903" s="1">
        <v>45688</v>
      </c>
      <c r="G1903" t="s">
        <v>3701</v>
      </c>
      <c r="H1903">
        <v>1097.4199000000001</v>
      </c>
      <c r="I1903" s="3">
        <v>1191.0624036979971</v>
      </c>
      <c r="J1903" t="s">
        <v>3</v>
      </c>
      <c r="K1903" t="s">
        <v>12</v>
      </c>
      <c r="L1903" s="5">
        <v>-7.8620988629358735E-2</v>
      </c>
      <c r="M1903" s="6" t="s">
        <v>9489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7">
        <v>1239.8049962181626</v>
      </c>
    </row>
    <row r="1904" spans="1:19" x14ac:dyDescent="0.25">
      <c r="A1904" t="s">
        <v>11385</v>
      </c>
      <c r="B1904" t="s">
        <v>3702</v>
      </c>
      <c r="C1904" t="s">
        <v>9388</v>
      </c>
      <c r="D1904" t="s">
        <v>9383</v>
      </c>
      <c r="E1904" s="1">
        <v>45657</v>
      </c>
      <c r="F1904" s="1">
        <v>45688</v>
      </c>
      <c r="G1904" t="s">
        <v>3703</v>
      </c>
      <c r="H1904">
        <v>1021.8497</v>
      </c>
      <c r="I1904" s="3">
        <v>1007.0881664098612</v>
      </c>
      <c r="J1904" t="s">
        <v>3</v>
      </c>
      <c r="K1904" t="s">
        <v>12</v>
      </c>
      <c r="L1904" s="5">
        <v>1.4657637814136759E-2</v>
      </c>
      <c r="M1904" s="6" t="s">
        <v>9446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7">
        <v>1035.7299195855271</v>
      </c>
    </row>
    <row r="1905" spans="1:19" x14ac:dyDescent="0.25">
      <c r="A1905" t="s">
        <v>11386</v>
      </c>
      <c r="B1905" t="s">
        <v>3704</v>
      </c>
      <c r="C1905" t="s">
        <v>9388</v>
      </c>
      <c r="D1905" t="s">
        <v>9383</v>
      </c>
      <c r="E1905" s="1">
        <v>45657</v>
      </c>
      <c r="F1905" s="1">
        <v>45688</v>
      </c>
      <c r="G1905" t="s">
        <v>3705</v>
      </c>
      <c r="H1905">
        <v>1156.0996</v>
      </c>
      <c r="I1905" s="3">
        <v>1157.6910631741141</v>
      </c>
      <c r="J1905" t="s">
        <v>3</v>
      </c>
      <c r="K1905" t="s">
        <v>12</v>
      </c>
      <c r="L1905" s="5">
        <v>-1.3746872760256323E-3</v>
      </c>
      <c r="M1905" s="6" t="s">
        <v>9495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7">
        <v>1395.4911371543999</v>
      </c>
    </row>
    <row r="1906" spans="1:19" x14ac:dyDescent="0.25">
      <c r="A1906" t="s">
        <v>11387</v>
      </c>
      <c r="B1906" t="s">
        <v>3706</v>
      </c>
      <c r="C1906" t="s">
        <v>9388</v>
      </c>
      <c r="D1906" t="s">
        <v>9383</v>
      </c>
      <c r="E1906" s="1">
        <v>45657</v>
      </c>
      <c r="F1906" s="1">
        <v>45688</v>
      </c>
      <c r="G1906" t="s">
        <v>3707</v>
      </c>
      <c r="H1906">
        <v>1070.3801000000001</v>
      </c>
      <c r="I1906" s="3">
        <v>1059.0493066255779</v>
      </c>
      <c r="J1906" t="s">
        <v>3</v>
      </c>
      <c r="K1906" t="s">
        <v>12</v>
      </c>
      <c r="L1906" s="5">
        <v>1.0699023457675594E-2</v>
      </c>
      <c r="M1906" s="6" t="s">
        <v>9446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7">
        <v>1222.604962629664</v>
      </c>
    </row>
    <row r="1907" spans="1:19" x14ac:dyDescent="0.25">
      <c r="A1907" t="s">
        <v>11388</v>
      </c>
      <c r="B1907" t="s">
        <v>3708</v>
      </c>
      <c r="C1907" t="s">
        <v>9388</v>
      </c>
      <c r="D1907" t="s">
        <v>9383</v>
      </c>
      <c r="E1907" s="1">
        <v>45657</v>
      </c>
      <c r="F1907" s="1">
        <v>45688</v>
      </c>
      <c r="G1907" t="s">
        <v>3709</v>
      </c>
      <c r="H1907">
        <v>952.04489999999998</v>
      </c>
      <c r="I1907" s="3" t="s">
        <v>9515</v>
      </c>
      <c r="J1907" t="s">
        <v>3</v>
      </c>
      <c r="K1907" t="s">
        <v>12</v>
      </c>
      <c r="L1907" s="5" t="s">
        <v>9359</v>
      </c>
      <c r="M1907" s="6" t="s">
        <v>9359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1127.6356784596928</v>
      </c>
    </row>
    <row r="1908" spans="1:19" x14ac:dyDescent="0.25">
      <c r="A1908" t="s">
        <v>11389</v>
      </c>
      <c r="B1908" t="s">
        <v>3710</v>
      </c>
      <c r="C1908" t="s">
        <v>9389</v>
      </c>
      <c r="D1908" t="s">
        <v>9383</v>
      </c>
      <c r="E1908" s="1">
        <v>45657</v>
      </c>
      <c r="F1908" s="1">
        <v>45688</v>
      </c>
      <c r="G1908" t="s">
        <v>3711</v>
      </c>
      <c r="H1908">
        <v>7.4</v>
      </c>
      <c r="I1908" s="3">
        <v>40.536363636363639</v>
      </c>
      <c r="J1908" t="s">
        <v>3</v>
      </c>
      <c r="K1908" t="s">
        <v>12</v>
      </c>
      <c r="L1908" s="5">
        <v>-0.81744785826418476</v>
      </c>
      <c r="M1908" s="6" t="s">
        <v>11390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7">
        <v>31.149537677512992</v>
      </c>
    </row>
    <row r="1909" spans="1:19" x14ac:dyDescent="0.25">
      <c r="A1909" t="s">
        <v>11391</v>
      </c>
      <c r="B1909" t="s">
        <v>3712</v>
      </c>
      <c r="C1909" t="s">
        <v>9389</v>
      </c>
      <c r="D1909" t="s">
        <v>9383</v>
      </c>
      <c r="E1909" s="1">
        <v>45657</v>
      </c>
      <c r="F1909" s="1">
        <v>45688</v>
      </c>
      <c r="G1909" t="s">
        <v>3713</v>
      </c>
      <c r="H1909">
        <v>296.5</v>
      </c>
      <c r="I1909" s="3">
        <v>291.01771956856703</v>
      </c>
      <c r="J1909" t="s">
        <v>3</v>
      </c>
      <c r="K1909" t="s">
        <v>12</v>
      </c>
      <c r="L1909" s="5">
        <v>1.8838304552590168E-2</v>
      </c>
      <c r="M1909" s="6" t="s">
        <v>9472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7">
        <v>275.40384513916536</v>
      </c>
    </row>
    <row r="1910" spans="1:19" x14ac:dyDescent="0.25">
      <c r="A1910" t="s">
        <v>11392</v>
      </c>
      <c r="B1910" t="s">
        <v>3714</v>
      </c>
      <c r="C1910" t="s">
        <v>9389</v>
      </c>
      <c r="D1910" t="s">
        <v>9383</v>
      </c>
      <c r="E1910" s="1">
        <v>45657</v>
      </c>
      <c r="F1910" s="1">
        <v>45688</v>
      </c>
      <c r="G1910" t="s">
        <v>3715</v>
      </c>
      <c r="H1910">
        <v>293.10000000000002</v>
      </c>
      <c r="I1910" s="3">
        <v>317.32248243451465</v>
      </c>
      <c r="J1910" t="s">
        <v>3</v>
      </c>
      <c r="K1910" t="s">
        <v>12</v>
      </c>
      <c r="L1910" s="5">
        <v>-7.6333962373792419E-2</v>
      </c>
      <c r="M1910" s="6" t="s">
        <v>9489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7">
        <v>349.25919929602509</v>
      </c>
    </row>
    <row r="1911" spans="1:19" x14ac:dyDescent="0.25">
      <c r="A1911" t="s">
        <v>11393</v>
      </c>
      <c r="B1911" t="s">
        <v>3716</v>
      </c>
      <c r="C1911" t="s">
        <v>9389</v>
      </c>
      <c r="D1911" t="s">
        <v>9383</v>
      </c>
      <c r="E1911" s="1">
        <v>45657</v>
      </c>
      <c r="F1911" s="1">
        <v>45688</v>
      </c>
      <c r="G1911" t="s">
        <v>3717</v>
      </c>
      <c r="H1911">
        <v>14.212</v>
      </c>
      <c r="I1911" s="3">
        <v>8.938611710323574</v>
      </c>
      <c r="J1911" t="s">
        <v>3</v>
      </c>
      <c r="K1911" t="s">
        <v>1</v>
      </c>
      <c r="L1911" s="5">
        <v>0.58995607601860267</v>
      </c>
      <c r="M1911" s="6" t="s">
        <v>11394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7">
        <v>17.471695812707608</v>
      </c>
    </row>
    <row r="1912" spans="1:19" x14ac:dyDescent="0.25">
      <c r="A1912" t="s">
        <v>11395</v>
      </c>
      <c r="B1912" t="s">
        <v>3718</v>
      </c>
      <c r="C1912" t="s">
        <v>9389</v>
      </c>
      <c r="D1912" t="s">
        <v>9383</v>
      </c>
      <c r="E1912" s="1">
        <v>45657</v>
      </c>
      <c r="F1912" s="1">
        <v>45688</v>
      </c>
      <c r="G1912" t="s">
        <v>3719</v>
      </c>
      <c r="H1912">
        <v>90.55</v>
      </c>
      <c r="I1912" s="3">
        <v>102.44020030816642</v>
      </c>
      <c r="J1912" t="s">
        <v>3</v>
      </c>
      <c r="K1912" t="s">
        <v>1</v>
      </c>
      <c r="L1912" s="5">
        <v>-0.11606967062147133</v>
      </c>
      <c r="M1912" s="6" t="s">
        <v>9562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79.895568994967221</v>
      </c>
    </row>
    <row r="1913" spans="1:19" x14ac:dyDescent="0.25">
      <c r="A1913" t="s">
        <v>11396</v>
      </c>
      <c r="B1913" t="s">
        <v>3720</v>
      </c>
      <c r="C1913" t="s">
        <v>9388</v>
      </c>
      <c r="D1913" t="s">
        <v>9383</v>
      </c>
      <c r="E1913" s="1">
        <v>45657</v>
      </c>
      <c r="F1913" s="1">
        <v>45688</v>
      </c>
      <c r="G1913" t="s">
        <v>3721</v>
      </c>
      <c r="H1913">
        <v>346.10210000000001</v>
      </c>
      <c r="I1913" s="3">
        <v>397.35873513097067</v>
      </c>
      <c r="J1913" t="s">
        <v>3</v>
      </c>
      <c r="K1913" t="s">
        <v>12</v>
      </c>
      <c r="L1913" s="5">
        <v>-0.12899335184886851</v>
      </c>
      <c r="M1913" s="6" t="s">
        <v>9588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7">
        <v>308.67785600989856</v>
      </c>
    </row>
    <row r="1914" spans="1:19" x14ac:dyDescent="0.25">
      <c r="A1914" t="s">
        <v>11397</v>
      </c>
      <c r="B1914" t="s">
        <v>3722</v>
      </c>
      <c r="C1914" t="s">
        <v>9388</v>
      </c>
      <c r="D1914" t="s">
        <v>9383</v>
      </c>
      <c r="E1914" s="1">
        <v>45657</v>
      </c>
      <c r="F1914" s="1">
        <v>45688</v>
      </c>
      <c r="G1914" t="s">
        <v>3723</v>
      </c>
      <c r="H1914">
        <v>313.9898</v>
      </c>
      <c r="I1914" s="3">
        <v>319.11059738058555</v>
      </c>
      <c r="J1914" t="s">
        <v>3</v>
      </c>
      <c r="K1914" t="s">
        <v>12</v>
      </c>
      <c r="L1914" s="5">
        <v>-1.6047092834332477E-2</v>
      </c>
      <c r="M1914" s="6" t="s">
        <v>9452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7">
        <v>351.71484992446773</v>
      </c>
    </row>
    <row r="1915" spans="1:19" x14ac:dyDescent="0.25">
      <c r="A1915" t="s">
        <v>11398</v>
      </c>
      <c r="B1915" t="s">
        <v>3724</v>
      </c>
      <c r="C1915" t="s">
        <v>9389</v>
      </c>
      <c r="D1915" t="s">
        <v>9383</v>
      </c>
      <c r="E1915" s="1">
        <v>45657</v>
      </c>
      <c r="F1915" s="1">
        <v>45688</v>
      </c>
      <c r="G1915" t="s">
        <v>3725</v>
      </c>
      <c r="H1915">
        <v>318.8</v>
      </c>
      <c r="I1915" s="3">
        <v>323.80015408320492</v>
      </c>
      <c r="J1915" t="s">
        <v>3</v>
      </c>
      <c r="K1915" t="s">
        <v>12</v>
      </c>
      <c r="L1915" s="5">
        <v>-1.5442099147117916E-2</v>
      </c>
      <c r="M1915" s="6" t="s">
        <v>9452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7">
        <v>468.46608386958439</v>
      </c>
    </row>
    <row r="1916" spans="1:19" x14ac:dyDescent="0.25">
      <c r="A1916" t="s">
        <v>11399</v>
      </c>
      <c r="B1916" t="s">
        <v>3726</v>
      </c>
      <c r="C1916" t="s">
        <v>9388</v>
      </c>
      <c r="D1916" t="s">
        <v>9383</v>
      </c>
      <c r="E1916" s="1">
        <v>45657</v>
      </c>
      <c r="F1916" s="1">
        <v>45688</v>
      </c>
      <c r="G1916" t="s">
        <v>3727</v>
      </c>
      <c r="H1916">
        <v>1102.25</v>
      </c>
      <c r="I1916" s="3">
        <v>1074.74384807396</v>
      </c>
      <c r="J1916" t="s">
        <v>3</v>
      </c>
      <c r="K1916" t="s">
        <v>12</v>
      </c>
      <c r="L1916" s="5">
        <v>2.5593216444396161E-2</v>
      </c>
      <c r="M1916" s="6" t="s">
        <v>9454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7">
        <v>1202.6735932352667</v>
      </c>
    </row>
    <row r="1917" spans="1:19" x14ac:dyDescent="0.25">
      <c r="A1917" t="s">
        <v>11400</v>
      </c>
      <c r="B1917" t="s">
        <v>3728</v>
      </c>
      <c r="C1917" t="s">
        <v>9389</v>
      </c>
      <c r="D1917" t="s">
        <v>9383</v>
      </c>
      <c r="E1917" s="1">
        <v>45657</v>
      </c>
      <c r="F1917" s="1">
        <v>45688</v>
      </c>
      <c r="G1917" t="s">
        <v>3729</v>
      </c>
      <c r="H1917">
        <v>249.68100000000001</v>
      </c>
      <c r="I1917" s="3">
        <v>194.51859938366718</v>
      </c>
      <c r="J1917" t="s">
        <v>3</v>
      </c>
      <c r="K1917" t="s">
        <v>1</v>
      </c>
      <c r="L1917" s="5">
        <v>0.28358419601577989</v>
      </c>
      <c r="M1917" s="6" t="s">
        <v>11401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7">
        <v>136.27922733911933</v>
      </c>
    </row>
    <row r="1918" spans="1:19" x14ac:dyDescent="0.25">
      <c r="A1918" t="s">
        <v>11402</v>
      </c>
      <c r="B1918" t="s">
        <v>3730</v>
      </c>
      <c r="C1918" t="s">
        <v>9389</v>
      </c>
      <c r="D1918" t="s">
        <v>9383</v>
      </c>
      <c r="E1918" s="1">
        <v>45657</v>
      </c>
      <c r="F1918" s="1">
        <v>45688</v>
      </c>
      <c r="G1918" t="s">
        <v>3731</v>
      </c>
      <c r="H1918">
        <v>295</v>
      </c>
      <c r="I1918" s="3">
        <v>332.14298921417566</v>
      </c>
      <c r="J1918" t="s">
        <v>3</v>
      </c>
      <c r="K1918" t="s">
        <v>12</v>
      </c>
      <c r="L1918" s="5">
        <v>-0.11182831015657768</v>
      </c>
      <c r="M1918" s="6" t="s">
        <v>9469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7">
        <v>68.239451931346565</v>
      </c>
    </row>
    <row r="1919" spans="1:19" x14ac:dyDescent="0.25">
      <c r="A1919" t="s">
        <v>11403</v>
      </c>
      <c r="B1919" t="s">
        <v>3732</v>
      </c>
      <c r="C1919" t="s">
        <v>9389</v>
      </c>
      <c r="D1919" t="s">
        <v>9383</v>
      </c>
      <c r="E1919" s="1">
        <v>45657</v>
      </c>
      <c r="F1919" s="1">
        <v>45688</v>
      </c>
      <c r="G1919" t="s">
        <v>3733</v>
      </c>
      <c r="H1919">
        <v>336.30009999999999</v>
      </c>
      <c r="I1919" s="3">
        <v>322.91679506933747</v>
      </c>
      <c r="J1919" t="s">
        <v>3</v>
      </c>
      <c r="K1919" t="s">
        <v>12</v>
      </c>
      <c r="L1919" s="5">
        <v>4.1445056853697704E-2</v>
      </c>
      <c r="M1919" s="6" t="s">
        <v>9450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7">
        <v>332.31165435769867</v>
      </c>
    </row>
    <row r="1920" spans="1:19" x14ac:dyDescent="0.25">
      <c r="A1920" t="s">
        <v>11404</v>
      </c>
      <c r="B1920" t="s">
        <v>3734</v>
      </c>
      <c r="C1920" t="s">
        <v>9389</v>
      </c>
      <c r="D1920" t="s">
        <v>9383</v>
      </c>
      <c r="E1920" s="1">
        <v>45657</v>
      </c>
      <c r="F1920" s="1">
        <v>45688</v>
      </c>
      <c r="G1920" t="s">
        <v>3735</v>
      </c>
      <c r="H1920">
        <v>528.18600000000004</v>
      </c>
      <c r="I1920" s="3">
        <v>485.39596302003088</v>
      </c>
      <c r="J1920" t="s">
        <v>3</v>
      </c>
      <c r="K1920" t="s">
        <v>12</v>
      </c>
      <c r="L1920" s="5">
        <v>8.8154909063805631E-2</v>
      </c>
      <c r="M1920" s="6" t="s">
        <v>9483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514.69119907691936</v>
      </c>
    </row>
    <row r="1921" spans="1:19" x14ac:dyDescent="0.25">
      <c r="A1921" t="s">
        <v>11405</v>
      </c>
      <c r="B1921" t="s">
        <v>3736</v>
      </c>
      <c r="C1921" t="s">
        <v>9389</v>
      </c>
      <c r="D1921" t="s">
        <v>9383</v>
      </c>
      <c r="E1921" s="1">
        <v>45657</v>
      </c>
      <c r="F1921" s="1">
        <v>45688</v>
      </c>
      <c r="G1921" t="s">
        <v>3737</v>
      </c>
      <c r="H1921">
        <v>388.3</v>
      </c>
      <c r="I1921" s="3">
        <v>398.78751926040064</v>
      </c>
      <c r="J1921" t="s">
        <v>3</v>
      </c>
      <c r="K1921" t="s">
        <v>12</v>
      </c>
      <c r="L1921" s="5">
        <v>-2.6298514256040351E-2</v>
      </c>
      <c r="M1921" s="6" t="s">
        <v>9464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7">
        <v>251.66729839932972</v>
      </c>
    </row>
    <row r="1922" spans="1:19" x14ac:dyDescent="0.25">
      <c r="A1922" t="s">
        <v>11406</v>
      </c>
      <c r="B1922" t="s">
        <v>3738</v>
      </c>
      <c r="C1922" t="s">
        <v>9388</v>
      </c>
      <c r="D1922" t="s">
        <v>9383</v>
      </c>
      <c r="E1922" s="1">
        <v>45657</v>
      </c>
      <c r="F1922" s="1">
        <v>45688</v>
      </c>
      <c r="G1922" t="s">
        <v>3739</v>
      </c>
      <c r="H1922">
        <v>1314.8008</v>
      </c>
      <c r="I1922" s="3">
        <v>1230.0285476117103</v>
      </c>
      <c r="J1922" t="s">
        <v>3</v>
      </c>
      <c r="K1922" t="s">
        <v>12</v>
      </c>
      <c r="L1922" s="5">
        <v>6.8918930827164937E-2</v>
      </c>
      <c r="M1922" s="6" t="s">
        <v>9503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7">
        <v>1496.1814625394295</v>
      </c>
    </row>
    <row r="1923" spans="1:19" x14ac:dyDescent="0.25">
      <c r="A1923" t="s">
        <v>11407</v>
      </c>
      <c r="B1923" t="s">
        <v>3740</v>
      </c>
      <c r="C1923" t="s">
        <v>9388</v>
      </c>
      <c r="D1923" t="s">
        <v>9383</v>
      </c>
      <c r="E1923" s="1">
        <v>45657</v>
      </c>
      <c r="F1923" s="1">
        <v>45688</v>
      </c>
      <c r="G1923" t="s">
        <v>3741</v>
      </c>
      <c r="H1923">
        <v>618.69970000000001</v>
      </c>
      <c r="I1923" s="3">
        <v>656.43389830508465</v>
      </c>
      <c r="J1923" t="s">
        <v>3</v>
      </c>
      <c r="K1923" t="s">
        <v>12</v>
      </c>
      <c r="L1923" s="5">
        <v>-5.7483622345699259E-2</v>
      </c>
      <c r="M1923" s="6" t="s">
        <v>9511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7">
        <v>538.66371285525054</v>
      </c>
    </row>
    <row r="1924" spans="1:19" x14ac:dyDescent="0.25">
      <c r="A1924" t="s">
        <v>11408</v>
      </c>
      <c r="B1924" t="s">
        <v>3742</v>
      </c>
      <c r="C1924" t="s">
        <v>9388</v>
      </c>
      <c r="D1924" t="s">
        <v>9383</v>
      </c>
      <c r="E1924" s="1">
        <v>45657</v>
      </c>
      <c r="F1924" s="1">
        <v>45688</v>
      </c>
      <c r="G1924" t="s">
        <v>3743</v>
      </c>
      <c r="H1924">
        <v>200.25409999999999</v>
      </c>
      <c r="I1924" s="3">
        <v>203.25305701078582</v>
      </c>
      <c r="J1924" t="s">
        <v>3</v>
      </c>
      <c r="K1924" t="s">
        <v>12</v>
      </c>
      <c r="L1924" s="5">
        <v>-1.4754794121628834E-2</v>
      </c>
      <c r="M1924" s="6" t="s">
        <v>9448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7">
        <v>306.46325941052112</v>
      </c>
    </row>
    <row r="1925" spans="1:19" x14ac:dyDescent="0.25">
      <c r="A1925" t="s">
        <v>11409</v>
      </c>
      <c r="B1925" t="s">
        <v>3744</v>
      </c>
      <c r="C1925" t="s">
        <v>9389</v>
      </c>
      <c r="D1925" t="s">
        <v>9383</v>
      </c>
      <c r="E1925" s="1">
        <v>45657</v>
      </c>
      <c r="F1925" s="1">
        <v>45688</v>
      </c>
      <c r="G1925" t="s">
        <v>3745</v>
      </c>
      <c r="H1925">
        <v>63.3</v>
      </c>
      <c r="I1925" s="3">
        <v>63.896302003081665</v>
      </c>
      <c r="J1925" t="s">
        <v>3</v>
      </c>
      <c r="K1925" t="s">
        <v>12</v>
      </c>
      <c r="L1925" s="5">
        <v>-9.3323398129192547E-3</v>
      </c>
      <c r="M1925" s="6" t="s">
        <v>9448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7">
        <v>80.669315523815698</v>
      </c>
    </row>
    <row r="1926" spans="1:19" x14ac:dyDescent="0.25">
      <c r="A1926" t="s">
        <v>11410</v>
      </c>
      <c r="B1926" t="s">
        <v>3746</v>
      </c>
      <c r="C1926" t="s">
        <v>9389</v>
      </c>
      <c r="D1926" t="s">
        <v>9383</v>
      </c>
      <c r="E1926" s="1">
        <v>45657</v>
      </c>
      <c r="F1926" s="1">
        <v>45688</v>
      </c>
      <c r="G1926" t="s">
        <v>3747</v>
      </c>
      <c r="H1926">
        <v>816.57</v>
      </c>
      <c r="I1926" s="3" t="s">
        <v>9515</v>
      </c>
      <c r="J1926" t="s">
        <v>3</v>
      </c>
      <c r="K1926" t="s">
        <v>12</v>
      </c>
      <c r="L1926" s="5" t="s">
        <v>9359</v>
      </c>
      <c r="M1926" s="6" t="s">
        <v>9359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7">
        <v>689.33327850765522</v>
      </c>
    </row>
    <row r="1927" spans="1:19" x14ac:dyDescent="0.25">
      <c r="A1927" t="s">
        <v>11411</v>
      </c>
      <c r="B1927" t="s">
        <v>3748</v>
      </c>
      <c r="C1927" t="s">
        <v>9389</v>
      </c>
      <c r="D1927" t="s">
        <v>9383</v>
      </c>
      <c r="E1927" s="1">
        <v>45657</v>
      </c>
      <c r="F1927" s="1">
        <v>45688</v>
      </c>
      <c r="G1927" t="s">
        <v>3749</v>
      </c>
      <c r="H1927">
        <v>116.8</v>
      </c>
      <c r="I1927" s="3">
        <v>128.57781201848999</v>
      </c>
      <c r="J1927" t="s">
        <v>3</v>
      </c>
      <c r="K1927" t="s">
        <v>1</v>
      </c>
      <c r="L1927" s="5">
        <v>-9.1600656704255434E-2</v>
      </c>
      <c r="M1927" s="6" t="s">
        <v>9520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7">
        <v>145.16483263815348</v>
      </c>
    </row>
    <row r="1928" spans="1:19" x14ac:dyDescent="0.25">
      <c r="A1928" t="s">
        <v>11412</v>
      </c>
      <c r="B1928" t="s">
        <v>3750</v>
      </c>
      <c r="C1928" t="s">
        <v>9388</v>
      </c>
      <c r="D1928" t="s">
        <v>9383</v>
      </c>
      <c r="E1928" s="1">
        <v>45657</v>
      </c>
      <c r="F1928" s="1">
        <v>45688</v>
      </c>
      <c r="G1928" t="s">
        <v>3751</v>
      </c>
      <c r="H1928">
        <v>344.68990000000002</v>
      </c>
      <c r="I1928" s="3">
        <v>347.48094807395995</v>
      </c>
      <c r="J1928" t="s">
        <v>3</v>
      </c>
      <c r="K1928" t="s">
        <v>12</v>
      </c>
      <c r="L1928" s="5">
        <v>-8.032233391299104E-3</v>
      </c>
      <c r="M1928" s="6" t="s">
        <v>9448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7">
        <v>304.72849207434206</v>
      </c>
    </row>
    <row r="1929" spans="1:19" x14ac:dyDescent="0.25">
      <c r="A1929" t="s">
        <v>11413</v>
      </c>
      <c r="B1929" t="s">
        <v>3752</v>
      </c>
      <c r="C1929" t="s">
        <v>9388</v>
      </c>
      <c r="D1929" t="s">
        <v>9383</v>
      </c>
      <c r="E1929" s="1">
        <v>45657</v>
      </c>
      <c r="F1929" s="1">
        <v>45688</v>
      </c>
      <c r="G1929" t="s">
        <v>3753</v>
      </c>
      <c r="H1929">
        <v>490.6001</v>
      </c>
      <c r="I1929" s="3">
        <v>508.12763682588593</v>
      </c>
      <c r="J1929" t="s">
        <v>3</v>
      </c>
      <c r="K1929" t="s">
        <v>12</v>
      </c>
      <c r="L1929" s="5">
        <v>-3.4494358416273019E-2</v>
      </c>
      <c r="M1929" s="6" t="s">
        <v>9464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7">
        <v>493.85504166117937</v>
      </c>
    </row>
    <row r="1930" spans="1:19" x14ac:dyDescent="0.25">
      <c r="A1930" t="s">
        <v>11414</v>
      </c>
      <c r="B1930" t="s">
        <v>3754</v>
      </c>
      <c r="C1930" t="s">
        <v>9388</v>
      </c>
      <c r="D1930" t="s">
        <v>9383</v>
      </c>
      <c r="E1930" s="1">
        <v>45657</v>
      </c>
      <c r="F1930" s="1">
        <v>45688</v>
      </c>
      <c r="G1930" t="s">
        <v>3755</v>
      </c>
      <c r="H1930">
        <v>1018.6006</v>
      </c>
      <c r="I1930" s="3">
        <v>1008.6683975346689</v>
      </c>
      <c r="J1930" t="s">
        <v>3</v>
      </c>
      <c r="K1930" t="s">
        <v>12</v>
      </c>
      <c r="L1930" s="5">
        <v>9.8468460889691301E-3</v>
      </c>
      <c r="M1930" s="6" t="s">
        <v>9446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7">
        <v>1040.6389420474807</v>
      </c>
    </row>
    <row r="1931" spans="1:19" x14ac:dyDescent="0.25">
      <c r="A1931" t="s">
        <v>11415</v>
      </c>
      <c r="B1931" t="s">
        <v>3756</v>
      </c>
      <c r="C1931" t="s">
        <v>9388</v>
      </c>
      <c r="D1931" t="s">
        <v>9383</v>
      </c>
      <c r="E1931" s="1">
        <v>45657</v>
      </c>
      <c r="F1931" s="1">
        <v>45688</v>
      </c>
      <c r="G1931" t="s">
        <v>3757</v>
      </c>
      <c r="H1931">
        <v>453.12110000000001</v>
      </c>
      <c r="I1931" s="3">
        <v>444.53874375963017</v>
      </c>
      <c r="J1931" t="s">
        <v>3</v>
      </c>
      <c r="K1931" t="s">
        <v>12</v>
      </c>
      <c r="L1931" s="5">
        <v>1.9306205276475197E-2</v>
      </c>
      <c r="M1931" s="6" t="s">
        <v>9472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7">
        <v>477.02410750591048</v>
      </c>
    </row>
    <row r="1932" spans="1:19" x14ac:dyDescent="0.25">
      <c r="A1932" t="s">
        <v>11416</v>
      </c>
      <c r="B1932" t="s">
        <v>3758</v>
      </c>
      <c r="C1932" t="s">
        <v>9388</v>
      </c>
      <c r="D1932" t="s">
        <v>9383</v>
      </c>
      <c r="E1932" s="1">
        <v>45657</v>
      </c>
      <c r="F1932" s="1">
        <v>45688</v>
      </c>
      <c r="G1932" t="s">
        <v>3759</v>
      </c>
      <c r="H1932">
        <v>328.95670000000001</v>
      </c>
      <c r="I1932" s="3">
        <v>333.85376117103232</v>
      </c>
      <c r="J1932" t="s">
        <v>3</v>
      </c>
      <c r="K1932" t="s">
        <v>12</v>
      </c>
      <c r="L1932" s="5">
        <v>-1.4668282165985702E-2</v>
      </c>
      <c r="M1932" s="6" t="s">
        <v>9448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7">
        <v>312.55340005880919</v>
      </c>
    </row>
    <row r="1933" spans="1:19" x14ac:dyDescent="0.25">
      <c r="A1933" t="s">
        <v>11417</v>
      </c>
      <c r="B1933" t="s">
        <v>3760</v>
      </c>
      <c r="C1933" t="s">
        <v>9389</v>
      </c>
      <c r="D1933" t="s">
        <v>9383</v>
      </c>
      <c r="E1933" s="1">
        <v>45657</v>
      </c>
      <c r="F1933" s="1">
        <v>45688</v>
      </c>
      <c r="G1933" t="s">
        <v>3761</v>
      </c>
      <c r="H1933">
        <v>409.07979999999998</v>
      </c>
      <c r="I1933" s="3">
        <v>399.39605546995381</v>
      </c>
      <c r="J1933" t="s">
        <v>3</v>
      </c>
      <c r="K1933" t="s">
        <v>12</v>
      </c>
      <c r="L1933" s="5">
        <v>2.4245969376567089E-2</v>
      </c>
      <c r="M1933" s="6" t="s">
        <v>9472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7">
        <v>618.24843611538199</v>
      </c>
    </row>
    <row r="1934" spans="1:19" x14ac:dyDescent="0.25">
      <c r="A1934" t="s">
        <v>11418</v>
      </c>
      <c r="B1934" t="s">
        <v>3762</v>
      </c>
      <c r="C1934" t="s">
        <v>9388</v>
      </c>
      <c r="D1934" t="s">
        <v>9383</v>
      </c>
      <c r="E1934" s="1">
        <v>45657</v>
      </c>
      <c r="F1934" s="1">
        <v>45688</v>
      </c>
      <c r="G1934" t="s">
        <v>3763</v>
      </c>
      <c r="H1934">
        <v>1536.1190999999999</v>
      </c>
      <c r="I1934" s="3">
        <v>1582.4885978428351</v>
      </c>
      <c r="J1934" t="s">
        <v>3</v>
      </c>
      <c r="K1934" t="s">
        <v>12</v>
      </c>
      <c r="L1934" s="5">
        <v>-2.9301631560596175E-2</v>
      </c>
      <c r="M1934" s="6" t="s">
        <v>9464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7">
        <v>1346.9914716280327</v>
      </c>
    </row>
    <row r="1935" spans="1:19" x14ac:dyDescent="0.25">
      <c r="A1935" t="s">
        <v>11419</v>
      </c>
      <c r="B1935" t="s">
        <v>3764</v>
      </c>
      <c r="C1935" t="s">
        <v>9388</v>
      </c>
      <c r="D1935" t="s">
        <v>9383</v>
      </c>
      <c r="E1935" s="1">
        <v>45657</v>
      </c>
      <c r="F1935" s="1">
        <v>45688</v>
      </c>
      <c r="G1935" t="s">
        <v>3765</v>
      </c>
      <c r="H1935">
        <v>349.84719999999999</v>
      </c>
      <c r="I1935" s="3">
        <v>354.84649368258863</v>
      </c>
      <c r="J1935" t="s">
        <v>3</v>
      </c>
      <c r="K1935" t="s">
        <v>12</v>
      </c>
      <c r="L1935" s="5">
        <v>-1.4088609501832994E-2</v>
      </c>
      <c r="M1935" s="6" t="s">
        <v>9448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7">
        <v>328.64613534761889</v>
      </c>
    </row>
    <row r="1936" spans="1:19" x14ac:dyDescent="0.25">
      <c r="A1936" t="s">
        <v>11420</v>
      </c>
      <c r="B1936" t="s">
        <v>3766</v>
      </c>
      <c r="C1936" t="s">
        <v>9389</v>
      </c>
      <c r="D1936" t="s">
        <v>9383</v>
      </c>
      <c r="E1936" s="1">
        <v>45657</v>
      </c>
      <c r="F1936" s="1">
        <v>45688</v>
      </c>
      <c r="G1936" t="s">
        <v>3767</v>
      </c>
      <c r="H1936">
        <v>126.51600000000001</v>
      </c>
      <c r="I1936" s="3">
        <v>130.22871186440679</v>
      </c>
      <c r="J1936" t="s">
        <v>3</v>
      </c>
      <c r="K1936" t="s">
        <v>12</v>
      </c>
      <c r="L1936" s="5">
        <v>-2.850916523133884E-2</v>
      </c>
      <c r="M1936" s="6" t="s">
        <v>9464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7">
        <v>199.57668531201432</v>
      </c>
    </row>
    <row r="1937" spans="1:19" x14ac:dyDescent="0.25">
      <c r="A1937" t="s">
        <v>11421</v>
      </c>
      <c r="B1937" t="s">
        <v>3768</v>
      </c>
      <c r="C1937" t="s">
        <v>9389</v>
      </c>
      <c r="D1937" t="s">
        <v>9383</v>
      </c>
      <c r="E1937" s="1">
        <v>45657</v>
      </c>
      <c r="F1937" s="1">
        <v>45688</v>
      </c>
      <c r="G1937" t="s">
        <v>3769</v>
      </c>
      <c r="H1937">
        <v>544.8999</v>
      </c>
      <c r="I1937" s="3">
        <v>553.66989784283521</v>
      </c>
      <c r="J1937" t="s">
        <v>3</v>
      </c>
      <c r="K1937" t="s">
        <v>12</v>
      </c>
      <c r="L1937" s="5">
        <v>-1.5839759172395329E-2</v>
      </c>
      <c r="M1937" s="6" t="s">
        <v>9452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7">
        <v>431.37616961575083</v>
      </c>
    </row>
    <row r="1938" spans="1:19" x14ac:dyDescent="0.25">
      <c r="A1938" t="s">
        <v>11422</v>
      </c>
      <c r="B1938" t="s">
        <v>3770</v>
      </c>
      <c r="C1938" t="s">
        <v>9388</v>
      </c>
      <c r="D1938" t="s">
        <v>9383</v>
      </c>
      <c r="E1938" s="1">
        <v>45657</v>
      </c>
      <c r="F1938" s="1">
        <v>45688</v>
      </c>
      <c r="G1938" t="s">
        <v>3771</v>
      </c>
      <c r="H1938">
        <v>300.5</v>
      </c>
      <c r="I1938" s="3">
        <v>299.9495588597843</v>
      </c>
      <c r="J1938" t="s">
        <v>3</v>
      </c>
      <c r="K1938" t="s">
        <v>12</v>
      </c>
      <c r="L1938" s="5">
        <v>1.8351123512503342E-3</v>
      </c>
      <c r="M1938" s="6" t="s">
        <v>9495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7">
        <v>459.97171369070384</v>
      </c>
    </row>
    <row r="1939" spans="1:19" x14ac:dyDescent="0.25">
      <c r="A1939" t="s">
        <v>11423</v>
      </c>
      <c r="B1939" t="s">
        <v>3772</v>
      </c>
      <c r="C1939" t="s">
        <v>9388</v>
      </c>
      <c r="D1939" t="s">
        <v>9383</v>
      </c>
      <c r="E1939" s="1">
        <v>45657</v>
      </c>
      <c r="F1939" s="1">
        <v>45688</v>
      </c>
      <c r="G1939" t="s">
        <v>3773</v>
      </c>
      <c r="H1939">
        <v>322.30200000000002</v>
      </c>
      <c r="I1939" s="3">
        <v>340.02078489984592</v>
      </c>
      <c r="J1939" t="s">
        <v>3</v>
      </c>
      <c r="K1939" t="s">
        <v>12</v>
      </c>
      <c r="L1939" s="5">
        <v>-5.211088758901905E-2</v>
      </c>
      <c r="M1939" s="6" t="s">
        <v>9462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7">
        <v>302.99372473816305</v>
      </c>
    </row>
    <row r="1940" spans="1:19" x14ac:dyDescent="0.25">
      <c r="A1940" t="s">
        <v>11424</v>
      </c>
      <c r="B1940" t="s">
        <v>3774</v>
      </c>
      <c r="C1940" t="s">
        <v>9388</v>
      </c>
      <c r="D1940" t="s">
        <v>9383</v>
      </c>
      <c r="E1940" s="1">
        <v>45657</v>
      </c>
      <c r="F1940" s="1">
        <v>45688</v>
      </c>
      <c r="G1940" t="s">
        <v>3775</v>
      </c>
      <c r="H1940">
        <v>343.24799999999999</v>
      </c>
      <c r="I1940" s="3">
        <v>350.66457395993842</v>
      </c>
      <c r="J1940" t="s">
        <v>3</v>
      </c>
      <c r="K1940" t="s">
        <v>12</v>
      </c>
      <c r="L1940" s="5">
        <v>-2.1150051960440508E-2</v>
      </c>
      <c r="M1940" s="6" t="s">
        <v>9452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305.13450145089462</v>
      </c>
    </row>
    <row r="1941" spans="1:19" x14ac:dyDescent="0.25">
      <c r="A1941" t="s">
        <v>11425</v>
      </c>
      <c r="B1941" t="s">
        <v>3776</v>
      </c>
      <c r="C1941" t="s">
        <v>9388</v>
      </c>
      <c r="D1941" t="s">
        <v>9383</v>
      </c>
      <c r="E1941" s="1">
        <v>45657</v>
      </c>
      <c r="F1941" s="1">
        <v>45688</v>
      </c>
      <c r="G1941" t="s">
        <v>3777</v>
      </c>
      <c r="H1941">
        <v>1999</v>
      </c>
      <c r="I1941" s="3">
        <v>2025.8366718027737</v>
      </c>
      <c r="J1941" t="s">
        <v>3</v>
      </c>
      <c r="K1941" t="s">
        <v>12</v>
      </c>
      <c r="L1941" s="5">
        <v>-1.3247204069463336E-2</v>
      </c>
      <c r="M1941" s="6" t="s">
        <v>9448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7">
        <v>2208.6171885591666</v>
      </c>
    </row>
    <row r="1942" spans="1:19" x14ac:dyDescent="0.25">
      <c r="A1942" t="s">
        <v>11426</v>
      </c>
      <c r="B1942" t="s">
        <v>3778</v>
      </c>
      <c r="C1942" t="s">
        <v>9389</v>
      </c>
      <c r="D1942" t="s">
        <v>9383</v>
      </c>
      <c r="E1942" s="1">
        <v>45657</v>
      </c>
      <c r="F1942" s="1">
        <v>45688</v>
      </c>
      <c r="G1942" t="s">
        <v>3779</v>
      </c>
      <c r="H1942">
        <v>377.83710000000002</v>
      </c>
      <c r="I1942" s="3">
        <v>380.37537288135593</v>
      </c>
      <c r="J1942" t="s">
        <v>3</v>
      </c>
      <c r="K1942" t="s">
        <v>12</v>
      </c>
      <c r="L1942" s="5">
        <v>-6.6730736591289475E-3</v>
      </c>
      <c r="M1942" s="6" t="s">
        <v>9448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7">
        <v>506.25486595592628</v>
      </c>
    </row>
    <row r="1943" spans="1:19" x14ac:dyDescent="0.25">
      <c r="A1943" t="s">
        <v>11427</v>
      </c>
      <c r="B1943" t="s">
        <v>3780</v>
      </c>
      <c r="C1943" t="s">
        <v>9389</v>
      </c>
      <c r="D1943" t="s">
        <v>9383</v>
      </c>
      <c r="E1943" s="1">
        <v>45657</v>
      </c>
      <c r="F1943" s="1">
        <v>45688</v>
      </c>
      <c r="G1943" t="s">
        <v>3781</v>
      </c>
      <c r="H1943">
        <v>0</v>
      </c>
      <c r="I1943" s="3">
        <v>0</v>
      </c>
      <c r="J1943" t="s">
        <v>3</v>
      </c>
      <c r="K1943" t="s">
        <v>1</v>
      </c>
      <c r="L1943" s="5" t="s">
        <v>9359</v>
      </c>
      <c r="M1943" s="6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7">
        <v>8.1867374665258499</v>
      </c>
    </row>
    <row r="1944" spans="1:19" x14ac:dyDescent="0.25">
      <c r="A1944" t="s">
        <v>11428</v>
      </c>
      <c r="B1944" t="s">
        <v>3782</v>
      </c>
      <c r="C1944" t="s">
        <v>9389</v>
      </c>
      <c r="D1944" t="s">
        <v>9383</v>
      </c>
      <c r="E1944" s="1">
        <v>45657</v>
      </c>
      <c r="F1944" s="1">
        <v>45688</v>
      </c>
      <c r="G1944" t="s">
        <v>3783</v>
      </c>
      <c r="H1944">
        <v>317.89999999999998</v>
      </c>
      <c r="I1944" s="3">
        <v>307.80114822804319</v>
      </c>
      <c r="J1944" t="s">
        <v>3</v>
      </c>
      <c r="K1944" t="s">
        <v>12</v>
      </c>
      <c r="L1944" s="5">
        <v>3.2809662439838405E-2</v>
      </c>
      <c r="M1944" s="6" t="s">
        <v>9454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7">
        <v>398.27978583339325</v>
      </c>
    </row>
    <row r="1945" spans="1:19" x14ac:dyDescent="0.25">
      <c r="A1945" t="s">
        <v>11429</v>
      </c>
      <c r="B1945" t="s">
        <v>3784</v>
      </c>
      <c r="C1945" t="s">
        <v>9388</v>
      </c>
      <c r="D1945" t="s">
        <v>9383</v>
      </c>
      <c r="E1945" s="1">
        <v>45657</v>
      </c>
      <c r="F1945" s="1">
        <v>45688</v>
      </c>
      <c r="G1945" t="s">
        <v>3785</v>
      </c>
      <c r="H1945">
        <v>1563</v>
      </c>
      <c r="I1945" s="3">
        <v>1562.5639445300462</v>
      </c>
      <c r="J1945" t="s">
        <v>3</v>
      </c>
      <c r="K1945" t="s">
        <v>12</v>
      </c>
      <c r="L1945" s="5">
        <v>2.7906408021260987E-4</v>
      </c>
      <c r="M1945" s="6" t="s">
        <v>9495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7">
        <v>1305.2832356730903</v>
      </c>
    </row>
    <row r="1946" spans="1:19" x14ac:dyDescent="0.25">
      <c r="A1946" t="s">
        <v>11430</v>
      </c>
      <c r="B1946" t="s">
        <v>3786</v>
      </c>
      <c r="C1946" t="s">
        <v>9388</v>
      </c>
      <c r="D1946" t="s">
        <v>9383</v>
      </c>
      <c r="E1946" s="1">
        <v>45657</v>
      </c>
      <c r="F1946" s="1">
        <v>45688</v>
      </c>
      <c r="G1946" t="s">
        <v>3787</v>
      </c>
      <c r="H1946">
        <v>154.54390000000001</v>
      </c>
      <c r="I1946" s="3">
        <v>158.18604314329738</v>
      </c>
      <c r="J1946" t="s">
        <v>3</v>
      </c>
      <c r="K1946" t="s">
        <v>12</v>
      </c>
      <c r="L1946" s="5">
        <v>-2.3024427888357013E-2</v>
      </c>
      <c r="M1946" s="6" t="s">
        <v>9452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7">
        <v>133.3556252258476</v>
      </c>
    </row>
    <row r="1947" spans="1:19" x14ac:dyDescent="0.25">
      <c r="A1947" t="s">
        <v>11431</v>
      </c>
      <c r="B1947" t="s">
        <v>3788</v>
      </c>
      <c r="C1947" t="s">
        <v>9389</v>
      </c>
      <c r="D1947" t="s">
        <v>9383</v>
      </c>
      <c r="E1947" s="1">
        <v>45657</v>
      </c>
      <c r="F1947" s="1">
        <v>45688</v>
      </c>
      <c r="G1947" t="s">
        <v>3789</v>
      </c>
      <c r="H1947">
        <v>52.607900000000001</v>
      </c>
      <c r="I1947" s="3">
        <v>58.866063174114018</v>
      </c>
      <c r="J1947" t="s">
        <v>3</v>
      </c>
      <c r="K1947" t="s">
        <v>12</v>
      </c>
      <c r="L1947" s="5">
        <v>-0.10631190259154288</v>
      </c>
      <c r="M1947" s="6" t="s">
        <v>9469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7">
        <v>39.061719924124866</v>
      </c>
    </row>
    <row r="1948" spans="1:19" x14ac:dyDescent="0.25">
      <c r="A1948" t="s">
        <v>11432</v>
      </c>
      <c r="B1948" t="s">
        <v>3790</v>
      </c>
      <c r="C1948" t="s">
        <v>9389</v>
      </c>
      <c r="D1948" t="s">
        <v>9360</v>
      </c>
      <c r="E1948" s="1">
        <v>45657</v>
      </c>
      <c r="F1948" s="1">
        <v>45688</v>
      </c>
      <c r="G1948" t="s">
        <v>3791</v>
      </c>
      <c r="H1948">
        <v>740</v>
      </c>
      <c r="I1948" s="3">
        <v>717.58197226502318</v>
      </c>
      <c r="J1948" t="s">
        <v>3</v>
      </c>
      <c r="K1948" t="s">
        <v>12</v>
      </c>
      <c r="L1948" s="5">
        <v>3.1241068757921875E-2</v>
      </c>
      <c r="M1948" s="6" t="s">
        <v>9454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7">
        <v>514.21199994678693</v>
      </c>
    </row>
    <row r="1949" spans="1:19" x14ac:dyDescent="0.25">
      <c r="A1949" t="s">
        <v>11433</v>
      </c>
      <c r="B1949" t="s">
        <v>3792</v>
      </c>
      <c r="C1949" t="s">
        <v>9388</v>
      </c>
      <c r="D1949" t="s">
        <v>9383</v>
      </c>
      <c r="E1949" s="1">
        <v>45657</v>
      </c>
      <c r="F1949" s="1">
        <v>45688</v>
      </c>
      <c r="G1949" t="s">
        <v>3793</v>
      </c>
      <c r="H1949">
        <v>481.43360000000001</v>
      </c>
      <c r="I1949" s="3">
        <v>452.69990138674893</v>
      </c>
      <c r="J1949" t="s">
        <v>3</v>
      </c>
      <c r="K1949" t="s">
        <v>12</v>
      </c>
      <c r="L1949" s="5">
        <v>6.3471846415763755E-2</v>
      </c>
      <c r="M1949" s="6" t="s">
        <v>9456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7">
        <v>446.24121477456339</v>
      </c>
    </row>
    <row r="1950" spans="1:19" x14ac:dyDescent="0.25">
      <c r="A1950" t="s">
        <v>11434</v>
      </c>
      <c r="B1950" t="s">
        <v>3794</v>
      </c>
      <c r="C1950" t="s">
        <v>9388</v>
      </c>
      <c r="D1950" t="s">
        <v>9383</v>
      </c>
      <c r="E1950" s="1">
        <v>45657</v>
      </c>
      <c r="F1950" s="1">
        <v>45688</v>
      </c>
      <c r="G1950" t="s">
        <v>3795</v>
      </c>
      <c r="H1950">
        <v>340.06900000000002</v>
      </c>
      <c r="I1950" s="3">
        <v>336.73174483821259</v>
      </c>
      <c r="J1950" t="s">
        <v>3</v>
      </c>
      <c r="K1950" t="s">
        <v>12</v>
      </c>
      <c r="L1950" s="5">
        <v>9.9107233367345948E-3</v>
      </c>
      <c r="M1950" s="6" t="s">
        <v>9446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7">
        <v>319.30791968691051</v>
      </c>
    </row>
    <row r="1951" spans="1:19" x14ac:dyDescent="0.25">
      <c r="A1951" t="s">
        <v>11435</v>
      </c>
      <c r="B1951" t="s">
        <v>3796</v>
      </c>
      <c r="C1951" t="s">
        <v>9389</v>
      </c>
      <c r="D1951" t="s">
        <v>9360</v>
      </c>
      <c r="E1951" s="1">
        <v>45657</v>
      </c>
      <c r="F1951" s="1">
        <v>45677</v>
      </c>
      <c r="G1951" t="s">
        <v>3797</v>
      </c>
      <c r="H1951">
        <v>59</v>
      </c>
      <c r="I1951" s="3">
        <v>57.810939907550079</v>
      </c>
      <c r="J1951" t="s">
        <v>3</v>
      </c>
      <c r="K1951" t="s">
        <v>1</v>
      </c>
      <c r="L1951" s="5">
        <v>2.0568080960998714E-2</v>
      </c>
      <c r="M1951" s="6" t="s">
        <v>9472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7">
        <v>86.862375232790583</v>
      </c>
    </row>
    <row r="1952" spans="1:19" x14ac:dyDescent="0.25">
      <c r="A1952" t="s">
        <v>11436</v>
      </c>
      <c r="B1952" t="s">
        <v>3798</v>
      </c>
      <c r="C1952" t="s">
        <v>9389</v>
      </c>
      <c r="D1952" t="s">
        <v>9383</v>
      </c>
      <c r="E1952" s="1">
        <v>45657</v>
      </c>
      <c r="F1952" s="1">
        <v>45688</v>
      </c>
      <c r="G1952" t="s">
        <v>3799</v>
      </c>
      <c r="H1952">
        <v>149.69999999999999</v>
      </c>
      <c r="I1952" s="3">
        <v>126.81119214175654</v>
      </c>
      <c r="J1952" t="s">
        <v>3</v>
      </c>
      <c r="K1952" t="s">
        <v>12</v>
      </c>
      <c r="L1952" s="5">
        <v>0.18049517137775251</v>
      </c>
      <c r="M1952" s="6" t="s">
        <v>9636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7">
        <v>108.64898838959459</v>
      </c>
    </row>
    <row r="1953" spans="1:19" x14ac:dyDescent="0.25">
      <c r="A1953" t="s">
        <v>11437</v>
      </c>
      <c r="B1953" t="s">
        <v>3800</v>
      </c>
      <c r="C1953" t="s">
        <v>9388</v>
      </c>
      <c r="D1953" t="s">
        <v>9383</v>
      </c>
      <c r="E1953" s="1">
        <v>45657</v>
      </c>
      <c r="F1953" s="1">
        <v>45688</v>
      </c>
      <c r="G1953" t="s">
        <v>3801</v>
      </c>
      <c r="H1953">
        <v>975.40039999999999</v>
      </c>
      <c r="I1953" s="3">
        <v>962.56677395993847</v>
      </c>
      <c r="J1953" t="s">
        <v>3</v>
      </c>
      <c r="K1953" t="s">
        <v>12</v>
      </c>
      <c r="L1953" s="5">
        <v>1.3332712480054631E-2</v>
      </c>
      <c r="M1953" s="6" t="s">
        <v>9446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7">
        <v>1358.4704640014729</v>
      </c>
    </row>
    <row r="1954" spans="1:19" x14ac:dyDescent="0.25">
      <c r="A1954" t="s">
        <v>11438</v>
      </c>
      <c r="B1954" t="s">
        <v>3802</v>
      </c>
      <c r="C1954" t="s">
        <v>9388</v>
      </c>
      <c r="D1954" t="s">
        <v>9383</v>
      </c>
      <c r="E1954" s="1">
        <v>45657</v>
      </c>
      <c r="F1954" s="1">
        <v>45688</v>
      </c>
      <c r="G1954" t="s">
        <v>3803</v>
      </c>
      <c r="H1954">
        <v>1342</v>
      </c>
      <c r="I1954" s="3">
        <v>1341.7241910631742</v>
      </c>
      <c r="J1954" t="s">
        <v>3</v>
      </c>
      <c r="K1954" t="s">
        <v>12</v>
      </c>
      <c r="L1954" s="5">
        <v>2.0556306479591058E-4</v>
      </c>
      <c r="M1954" s="6" t="s">
        <v>9495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7">
        <v>1352.6017830131225</v>
      </c>
    </row>
    <row r="1955" spans="1:19" x14ac:dyDescent="0.25">
      <c r="A1955" t="s">
        <v>11439</v>
      </c>
      <c r="B1955" t="s">
        <v>3804</v>
      </c>
      <c r="C1955" t="s">
        <v>9388</v>
      </c>
      <c r="D1955" t="s">
        <v>9383</v>
      </c>
      <c r="E1955" s="1">
        <v>45657</v>
      </c>
      <c r="F1955" s="1">
        <v>45688</v>
      </c>
      <c r="G1955" t="s">
        <v>3805</v>
      </c>
      <c r="H1955">
        <v>726.60540000000003</v>
      </c>
      <c r="I1955" s="3">
        <v>715.70198798151011</v>
      </c>
      <c r="J1955" t="s">
        <v>3</v>
      </c>
      <c r="K1955" t="s">
        <v>12</v>
      </c>
      <c r="L1955" s="5">
        <v>1.5234569976870782E-2</v>
      </c>
      <c r="M1955" s="6" t="s">
        <v>9472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7">
        <v>795.99983770291431</v>
      </c>
    </row>
    <row r="1956" spans="1:19" x14ac:dyDescent="0.25">
      <c r="A1956" t="s">
        <v>11440</v>
      </c>
      <c r="B1956" t="s">
        <v>3806</v>
      </c>
      <c r="C1956" t="s">
        <v>9389</v>
      </c>
      <c r="D1956" t="s">
        <v>9383</v>
      </c>
      <c r="E1956" s="1">
        <v>45657</v>
      </c>
      <c r="F1956" s="1">
        <v>45688</v>
      </c>
      <c r="G1956" t="s">
        <v>3807</v>
      </c>
      <c r="H1956">
        <v>186.1001</v>
      </c>
      <c r="I1956" s="3">
        <v>203.36907149460708</v>
      </c>
      <c r="J1956" t="s">
        <v>3</v>
      </c>
      <c r="K1956" t="s">
        <v>12</v>
      </c>
      <c r="L1956" s="5">
        <v>-8.4914443320674882E-2</v>
      </c>
      <c r="M1956" s="6" t="s">
        <v>9489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7">
        <v>454.78824200477902</v>
      </c>
    </row>
    <row r="1957" spans="1:19" x14ac:dyDescent="0.25">
      <c r="A1957" t="s">
        <v>11441</v>
      </c>
      <c r="B1957" t="s">
        <v>3808</v>
      </c>
      <c r="C1957" t="s">
        <v>9388</v>
      </c>
      <c r="D1957" t="s">
        <v>9383</v>
      </c>
      <c r="E1957" s="1">
        <v>45657</v>
      </c>
      <c r="F1957" s="1">
        <v>45688</v>
      </c>
      <c r="G1957" t="s">
        <v>3809</v>
      </c>
      <c r="H1957">
        <v>1369.4004</v>
      </c>
      <c r="I1957" s="3">
        <v>1437.9121725731895</v>
      </c>
      <c r="J1957" t="s">
        <v>3</v>
      </c>
      <c r="K1957" t="s">
        <v>12</v>
      </c>
      <c r="L1957" s="5">
        <v>-4.7646701850075801E-2</v>
      </c>
      <c r="M1957" s="6" t="s">
        <v>9462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7">
        <v>1420.5898986140112</v>
      </c>
    </row>
    <row r="1958" spans="1:19" x14ac:dyDescent="0.25">
      <c r="A1958" t="s">
        <v>11442</v>
      </c>
      <c r="B1958" t="s">
        <v>3810</v>
      </c>
      <c r="C1958" t="s">
        <v>9389</v>
      </c>
      <c r="D1958" t="s">
        <v>9383</v>
      </c>
      <c r="E1958" s="1">
        <v>45657</v>
      </c>
      <c r="F1958" s="1">
        <v>45688</v>
      </c>
      <c r="G1958" t="s">
        <v>3811</v>
      </c>
      <c r="H1958">
        <v>226.5</v>
      </c>
      <c r="I1958" s="3">
        <v>236.15140785824343</v>
      </c>
      <c r="J1958" t="s">
        <v>3</v>
      </c>
      <c r="K1958" t="s">
        <v>12</v>
      </c>
      <c r="L1958" s="5">
        <v>-4.0869575776727785E-2</v>
      </c>
      <c r="M1958" s="6" t="s">
        <v>9458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7">
        <v>338.90097963563414</v>
      </c>
    </row>
    <row r="1959" spans="1:19" x14ac:dyDescent="0.25">
      <c r="A1959" t="s">
        <v>11443</v>
      </c>
      <c r="B1959" t="s">
        <v>3812</v>
      </c>
      <c r="C1959" t="s">
        <v>9388</v>
      </c>
      <c r="D1959" t="s">
        <v>9383</v>
      </c>
      <c r="E1959" s="1">
        <v>45657</v>
      </c>
      <c r="F1959" s="1">
        <v>45688</v>
      </c>
      <c r="G1959" t="s">
        <v>3813</v>
      </c>
      <c r="H1959">
        <v>290.8938</v>
      </c>
      <c r="I1959" s="3">
        <v>318.52257473035445</v>
      </c>
      <c r="J1959" t="s">
        <v>3</v>
      </c>
      <c r="K1959" t="s">
        <v>12</v>
      </c>
      <c r="L1959" s="5">
        <v>-8.6740397454540319E-2</v>
      </c>
      <c r="M1959" s="6" t="s">
        <v>9520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7">
        <v>334.62554616593815</v>
      </c>
    </row>
    <row r="1960" spans="1:19" x14ac:dyDescent="0.25">
      <c r="A1960" t="s">
        <v>11444</v>
      </c>
      <c r="B1960" t="s">
        <v>3814</v>
      </c>
      <c r="C1960" t="s">
        <v>9388</v>
      </c>
      <c r="D1960" t="s">
        <v>9383</v>
      </c>
      <c r="E1960" s="1">
        <v>45657</v>
      </c>
      <c r="F1960" s="1">
        <v>45688</v>
      </c>
      <c r="G1960" t="s">
        <v>3815</v>
      </c>
      <c r="H1960">
        <v>217</v>
      </c>
      <c r="I1960" s="3">
        <v>212.6934166409861</v>
      </c>
      <c r="J1960" t="s">
        <v>3</v>
      </c>
      <c r="K1960" t="s">
        <v>12</v>
      </c>
      <c r="L1960" s="5">
        <v>2.0247845123872121E-2</v>
      </c>
      <c r="M1960" s="6" t="s">
        <v>9472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261.0271191799597</v>
      </c>
    </row>
    <row r="1961" spans="1:19" x14ac:dyDescent="0.25">
      <c r="A1961" t="s">
        <v>11445</v>
      </c>
      <c r="B1961" t="s">
        <v>3816</v>
      </c>
      <c r="C1961" t="s">
        <v>9389</v>
      </c>
      <c r="D1961" t="s">
        <v>9383</v>
      </c>
      <c r="E1961" s="1">
        <v>45657</v>
      </c>
      <c r="F1961" s="1">
        <v>45688</v>
      </c>
      <c r="G1961" t="s">
        <v>3817</v>
      </c>
      <c r="H1961">
        <v>141.2799</v>
      </c>
      <c r="I1961" s="3">
        <v>147.67799691833594</v>
      </c>
      <c r="J1961" t="s">
        <v>3</v>
      </c>
      <c r="K1961" t="s">
        <v>1</v>
      </c>
      <c r="L1961" s="5">
        <v>-4.3324645863621836E-2</v>
      </c>
      <c r="M1961" s="6" t="s">
        <v>9458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96.294003493465638</v>
      </c>
    </row>
    <row r="1962" spans="1:19" x14ac:dyDescent="0.25">
      <c r="A1962" t="s">
        <v>11446</v>
      </c>
      <c r="B1962" t="s">
        <v>3818</v>
      </c>
      <c r="C1962" t="s">
        <v>9389</v>
      </c>
      <c r="D1962" t="s">
        <v>9383</v>
      </c>
      <c r="E1962" s="1">
        <v>45657</v>
      </c>
      <c r="F1962" s="1">
        <v>45688</v>
      </c>
      <c r="G1962" t="s">
        <v>3819</v>
      </c>
      <c r="H1962">
        <v>227.7002</v>
      </c>
      <c r="I1962" s="3">
        <v>212.98767334360556</v>
      </c>
      <c r="J1962" t="s">
        <v>3</v>
      </c>
      <c r="K1962" t="s">
        <v>12</v>
      </c>
      <c r="L1962" s="5">
        <v>6.9076892692560676E-2</v>
      </c>
      <c r="M1962" s="6" t="s">
        <v>9503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7">
        <v>159.24202755010649</v>
      </c>
    </row>
    <row r="1963" spans="1:19" x14ac:dyDescent="0.25">
      <c r="A1963" t="s">
        <v>11447</v>
      </c>
      <c r="B1963" t="s">
        <v>3820</v>
      </c>
      <c r="C1963" t="s">
        <v>9388</v>
      </c>
      <c r="D1963" t="s">
        <v>9383</v>
      </c>
      <c r="E1963" s="1">
        <v>45657</v>
      </c>
      <c r="F1963" s="1">
        <v>45688</v>
      </c>
      <c r="G1963" t="s">
        <v>3821</v>
      </c>
      <c r="H1963">
        <v>1387</v>
      </c>
      <c r="I1963" s="3">
        <v>1421.0309855161786</v>
      </c>
      <c r="J1963" t="s">
        <v>3</v>
      </c>
      <c r="K1963" t="s">
        <v>12</v>
      </c>
      <c r="L1963" s="5">
        <v>-2.3948095335737607E-2</v>
      </c>
      <c r="M1963" s="6" t="s">
        <v>9452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7">
        <v>1404.9400826450772</v>
      </c>
    </row>
    <row r="1964" spans="1:19" x14ac:dyDescent="0.25">
      <c r="A1964" t="s">
        <v>11448</v>
      </c>
      <c r="B1964" t="s">
        <v>3822</v>
      </c>
      <c r="C1964" t="s">
        <v>9389</v>
      </c>
      <c r="D1964" t="s">
        <v>9383</v>
      </c>
      <c r="E1964" s="1">
        <v>45657</v>
      </c>
      <c r="F1964" s="1">
        <v>45688</v>
      </c>
      <c r="G1964" t="s">
        <v>3823</v>
      </c>
      <c r="H1964">
        <v>374.8</v>
      </c>
      <c r="I1964" s="3">
        <v>373.85755747303546</v>
      </c>
      <c r="J1964" t="s">
        <v>3</v>
      </c>
      <c r="K1964" t="s">
        <v>12</v>
      </c>
      <c r="L1964" s="5">
        <v>2.5208599054000747E-3</v>
      </c>
      <c r="M1964" s="6" t="s">
        <v>9495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7">
        <v>553.92763595917131</v>
      </c>
    </row>
    <row r="1965" spans="1:19" x14ac:dyDescent="0.25">
      <c r="A1965" t="s">
        <v>11449</v>
      </c>
      <c r="B1965" t="s">
        <v>3824</v>
      </c>
      <c r="C1965" t="s">
        <v>9388</v>
      </c>
      <c r="D1965" t="s">
        <v>9383</v>
      </c>
      <c r="E1965" s="1">
        <v>45657</v>
      </c>
      <c r="F1965" s="1">
        <v>45688</v>
      </c>
      <c r="G1965" t="s">
        <v>3825</v>
      </c>
      <c r="H1965">
        <v>127</v>
      </c>
      <c r="I1965" s="3">
        <v>130.63898305084746</v>
      </c>
      <c r="J1965" t="s">
        <v>3</v>
      </c>
      <c r="K1965" t="s">
        <v>12</v>
      </c>
      <c r="L1965" s="5">
        <v>-2.7855261621495431E-2</v>
      </c>
      <c r="M1965" s="6" t="s">
        <v>9464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7">
        <v>118.81310755660212</v>
      </c>
    </row>
    <row r="1966" spans="1:19" x14ac:dyDescent="0.25">
      <c r="A1966" t="s">
        <v>11450</v>
      </c>
      <c r="B1966" t="s">
        <v>3826</v>
      </c>
      <c r="C1966" t="s">
        <v>9389</v>
      </c>
      <c r="D1966" t="s">
        <v>9383</v>
      </c>
      <c r="E1966" s="1">
        <v>45657</v>
      </c>
      <c r="F1966" s="1">
        <v>45688</v>
      </c>
      <c r="G1966" t="s">
        <v>3827</v>
      </c>
      <c r="H1966">
        <v>122.73</v>
      </c>
      <c r="I1966" s="3">
        <v>128.57781201848999</v>
      </c>
      <c r="J1966" t="s">
        <v>3</v>
      </c>
      <c r="K1966" t="s">
        <v>1</v>
      </c>
      <c r="L1966" s="5">
        <v>-4.5480724292065622E-2</v>
      </c>
      <c r="M1966" s="6" t="s">
        <v>9462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7">
        <v>85.935783833074709</v>
      </c>
    </row>
    <row r="1967" spans="1:19" x14ac:dyDescent="0.25">
      <c r="A1967" t="s">
        <v>11451</v>
      </c>
      <c r="B1967" t="s">
        <v>3828</v>
      </c>
      <c r="C1967" t="s">
        <v>9389</v>
      </c>
      <c r="D1967" t="s">
        <v>9383</v>
      </c>
      <c r="E1967" s="1">
        <v>45657</v>
      </c>
      <c r="F1967" s="1">
        <v>45688</v>
      </c>
      <c r="G1967" t="s">
        <v>3829</v>
      </c>
      <c r="H1967">
        <v>45.600999999999999</v>
      </c>
      <c r="I1967" s="3">
        <v>74.905899845916792</v>
      </c>
      <c r="J1967" t="s">
        <v>3</v>
      </c>
      <c r="K1967" t="s">
        <v>12</v>
      </c>
      <c r="L1967" s="5">
        <v>-0.39122285302222748</v>
      </c>
      <c r="M1967" s="6" t="s">
        <v>10993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7">
        <v>36.341127290431821</v>
      </c>
    </row>
    <row r="1968" spans="1:19" x14ac:dyDescent="0.25">
      <c r="A1968" t="s">
        <v>11452</v>
      </c>
      <c r="B1968" t="s">
        <v>3830</v>
      </c>
      <c r="C1968" t="s">
        <v>9388</v>
      </c>
      <c r="D1968" t="s">
        <v>9383</v>
      </c>
      <c r="E1968" s="1">
        <v>45657</v>
      </c>
      <c r="F1968" s="1">
        <v>45688</v>
      </c>
      <c r="G1968" t="s">
        <v>3831</v>
      </c>
      <c r="H1968">
        <v>1001</v>
      </c>
      <c r="I1968" s="3">
        <v>994.56488382126349</v>
      </c>
      <c r="J1968" t="s">
        <v>3</v>
      </c>
      <c r="K1968" t="s">
        <v>12</v>
      </c>
      <c r="L1968" s="5">
        <v>6.4702829181058075E-3</v>
      </c>
      <c r="M1968" s="6" t="s">
        <v>9446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7">
        <v>1196.5834525869786</v>
      </c>
    </row>
    <row r="1969" spans="1:19" x14ac:dyDescent="0.25">
      <c r="A1969" t="s">
        <v>11453</v>
      </c>
      <c r="B1969" t="s">
        <v>3832</v>
      </c>
      <c r="C1969" t="s">
        <v>9389</v>
      </c>
      <c r="D1969" t="s">
        <v>9383</v>
      </c>
      <c r="E1969" s="1">
        <v>45657</v>
      </c>
      <c r="F1969" s="1">
        <v>45688</v>
      </c>
      <c r="G1969" t="s">
        <v>3833</v>
      </c>
      <c r="H1969">
        <v>271.1001</v>
      </c>
      <c r="I1969" s="3">
        <v>271.19102095531588</v>
      </c>
      <c r="J1969" t="s">
        <v>3</v>
      </c>
      <c r="K1969" t="s">
        <v>12</v>
      </c>
      <c r="L1969" s="5">
        <v>-3.3526536017158826E-4</v>
      </c>
      <c r="M1969" s="6" t="s">
        <v>9495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7">
        <v>570.32607045766974</v>
      </c>
    </row>
    <row r="1970" spans="1:19" x14ac:dyDescent="0.25">
      <c r="A1970" t="s">
        <v>11454</v>
      </c>
      <c r="B1970" t="s">
        <v>3834</v>
      </c>
      <c r="C1970" t="s">
        <v>9388</v>
      </c>
      <c r="D1970" t="s">
        <v>9383</v>
      </c>
      <c r="E1970" s="1">
        <v>45657</v>
      </c>
      <c r="F1970" s="1">
        <v>45688</v>
      </c>
      <c r="G1970" t="s">
        <v>3835</v>
      </c>
      <c r="H1970">
        <v>399.46210000000002</v>
      </c>
      <c r="I1970" s="3">
        <v>407.44609543121146</v>
      </c>
      <c r="J1970" t="s">
        <v>3</v>
      </c>
      <c r="K1970" t="s">
        <v>12</v>
      </c>
      <c r="L1970" s="5">
        <v>-1.959521890315763E-2</v>
      </c>
      <c r="M1970" s="6" t="s">
        <v>9452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7">
        <v>342.41354420708228</v>
      </c>
    </row>
    <row r="1971" spans="1:19" x14ac:dyDescent="0.25">
      <c r="A1971" t="s">
        <v>11455</v>
      </c>
      <c r="B1971" t="s">
        <v>3836</v>
      </c>
      <c r="C1971" t="s">
        <v>9389</v>
      </c>
      <c r="D1971" t="s">
        <v>9383</v>
      </c>
      <c r="E1971" s="1">
        <v>45657</v>
      </c>
      <c r="F1971" s="1">
        <v>45688</v>
      </c>
      <c r="G1971" t="s">
        <v>3837</v>
      </c>
      <c r="H1971">
        <v>57.6</v>
      </c>
      <c r="I1971" s="3">
        <v>65.663020030816654</v>
      </c>
      <c r="J1971" t="s">
        <v>3</v>
      </c>
      <c r="K1971" t="s">
        <v>12</v>
      </c>
      <c r="L1971" s="5">
        <v>-0.12279392612512419</v>
      </c>
      <c r="M1971" s="6" t="s">
        <v>9562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7">
        <v>56.633253998619374</v>
      </c>
    </row>
    <row r="1972" spans="1:19" x14ac:dyDescent="0.25">
      <c r="A1972" t="s">
        <v>11456</v>
      </c>
      <c r="B1972" t="s">
        <v>3838</v>
      </c>
      <c r="C1972" t="s">
        <v>9388</v>
      </c>
      <c r="D1972" t="s">
        <v>9383</v>
      </c>
      <c r="E1972" s="1">
        <v>45657</v>
      </c>
      <c r="F1972" s="1">
        <v>45688</v>
      </c>
      <c r="G1972" t="s">
        <v>3839</v>
      </c>
      <c r="H1972">
        <v>308.77690000000001</v>
      </c>
      <c r="I1972" s="3">
        <v>328.80585516178735</v>
      </c>
      <c r="J1972" t="s">
        <v>3</v>
      </c>
      <c r="K1972" t="s">
        <v>12</v>
      </c>
      <c r="L1972" s="5">
        <v>-6.0914229011926113E-2</v>
      </c>
      <c r="M1972" s="6" t="s">
        <v>9511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7">
        <v>324.36458192215576</v>
      </c>
    </row>
    <row r="1973" spans="1:19" x14ac:dyDescent="0.25">
      <c r="A1973" t="s">
        <v>11457</v>
      </c>
      <c r="B1973" t="s">
        <v>3840</v>
      </c>
      <c r="C1973" t="s">
        <v>9388</v>
      </c>
      <c r="D1973" t="s">
        <v>9383</v>
      </c>
      <c r="E1973" s="1">
        <v>45657</v>
      </c>
      <c r="F1973" s="1">
        <v>45688</v>
      </c>
      <c r="G1973" t="s">
        <v>3841</v>
      </c>
      <c r="H1973">
        <v>433.20119999999997</v>
      </c>
      <c r="I1973" s="3">
        <v>429.18488443759634</v>
      </c>
      <c r="J1973" t="s">
        <v>3</v>
      </c>
      <c r="K1973" t="s">
        <v>12</v>
      </c>
      <c r="L1973" s="5">
        <v>9.3580079542330274E-3</v>
      </c>
      <c r="M1973" s="6" t="s">
        <v>9446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7">
        <v>478.86960467205836</v>
      </c>
    </row>
    <row r="1974" spans="1:19" x14ac:dyDescent="0.25">
      <c r="A1974" t="s">
        <v>11458</v>
      </c>
      <c r="B1974" t="s">
        <v>3842</v>
      </c>
      <c r="C1974" t="s">
        <v>9388</v>
      </c>
      <c r="D1974" t="s">
        <v>9383</v>
      </c>
      <c r="E1974" s="1">
        <v>45657</v>
      </c>
      <c r="F1974" s="1">
        <v>45688</v>
      </c>
      <c r="G1974" t="s">
        <v>3843</v>
      </c>
      <c r="H1974">
        <v>753.24609999999996</v>
      </c>
      <c r="I1974" s="3">
        <v>740.72705808936826</v>
      </c>
      <c r="J1974" t="s">
        <v>3</v>
      </c>
      <c r="K1974" t="s">
        <v>12</v>
      </c>
      <c r="L1974" s="5">
        <v>1.6901018767862208E-2</v>
      </c>
      <c r="M1974" s="6" t="s">
        <v>9472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7">
        <v>921.45673505764887</v>
      </c>
    </row>
    <row r="1975" spans="1:19" x14ac:dyDescent="0.25">
      <c r="A1975" t="s">
        <v>11459</v>
      </c>
      <c r="B1975" t="s">
        <v>3844</v>
      </c>
      <c r="C1975" t="s">
        <v>9389</v>
      </c>
      <c r="D1975" t="s">
        <v>9383</v>
      </c>
      <c r="E1975" s="1">
        <v>45657</v>
      </c>
      <c r="F1975" s="1">
        <v>45688</v>
      </c>
      <c r="G1975" t="s">
        <v>3845</v>
      </c>
      <c r="H1975">
        <v>286.59989999999999</v>
      </c>
      <c r="I1975" s="3">
        <v>329.4929121725732</v>
      </c>
      <c r="J1975" t="s">
        <v>3</v>
      </c>
      <c r="K1975" t="s">
        <v>12</v>
      </c>
      <c r="L1975" s="5">
        <v>-0.1301788614806616</v>
      </c>
      <c r="M1975" s="6" t="s">
        <v>9588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7">
        <v>573.42105657306365</v>
      </c>
    </row>
    <row r="1976" spans="1:19" x14ac:dyDescent="0.25">
      <c r="A1976" t="s">
        <v>11460</v>
      </c>
      <c r="B1976" t="s">
        <v>3846</v>
      </c>
      <c r="C1976" t="s">
        <v>9389</v>
      </c>
      <c r="D1976" t="s">
        <v>9383</v>
      </c>
      <c r="E1976" s="1">
        <v>45657</v>
      </c>
      <c r="F1976" s="1">
        <v>45688</v>
      </c>
      <c r="G1976" t="s">
        <v>3847</v>
      </c>
      <c r="H1976">
        <v>309.73489999999998</v>
      </c>
      <c r="I1976" s="3">
        <v>324.23987057010788</v>
      </c>
      <c r="J1976" t="s">
        <v>3</v>
      </c>
      <c r="K1976" t="s">
        <v>12</v>
      </c>
      <c r="L1976" s="5">
        <v>-4.4735308290753895E-2</v>
      </c>
      <c r="M1976" s="6" t="s">
        <v>9458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7">
        <v>603.02310119287972</v>
      </c>
    </row>
    <row r="1977" spans="1:19" x14ac:dyDescent="0.25">
      <c r="A1977" t="s">
        <v>11461</v>
      </c>
      <c r="B1977" t="s">
        <v>3848</v>
      </c>
      <c r="C1977" t="s">
        <v>9389</v>
      </c>
      <c r="D1977" t="s">
        <v>9383</v>
      </c>
      <c r="E1977" s="1">
        <v>45657</v>
      </c>
      <c r="F1977" s="1">
        <v>45688</v>
      </c>
      <c r="G1977" t="s">
        <v>3849</v>
      </c>
      <c r="H1977">
        <v>491.43950000000001</v>
      </c>
      <c r="I1977" s="3">
        <v>534.22520292758088</v>
      </c>
      <c r="J1977" t="s">
        <v>3</v>
      </c>
      <c r="K1977" t="s">
        <v>12</v>
      </c>
      <c r="L1977" s="5">
        <v>-8.0089263279068623E-2</v>
      </c>
      <c r="M1977" s="6" t="s">
        <v>9489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664.24891523369649</v>
      </c>
    </row>
    <row r="1978" spans="1:19" x14ac:dyDescent="0.25">
      <c r="A1978" t="s">
        <v>11462</v>
      </c>
      <c r="B1978" t="s">
        <v>3850</v>
      </c>
      <c r="C1978" t="s">
        <v>9388</v>
      </c>
      <c r="D1978" t="s">
        <v>9383</v>
      </c>
      <c r="E1978" s="1">
        <v>45657</v>
      </c>
      <c r="F1978" s="1">
        <v>45688</v>
      </c>
      <c r="G1978" t="s">
        <v>3851</v>
      </c>
      <c r="H1978">
        <v>794.5</v>
      </c>
      <c r="I1978" s="3">
        <v>833.79275808936825</v>
      </c>
      <c r="J1978" t="s">
        <v>3</v>
      </c>
      <c r="K1978" t="s">
        <v>12</v>
      </c>
      <c r="L1978" s="5">
        <v>-4.7125329055876408E-2</v>
      </c>
      <c r="M1978" s="6" t="s">
        <v>9462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7">
        <v>728.97138062842248</v>
      </c>
    </row>
    <row r="1979" spans="1:19" x14ac:dyDescent="0.25">
      <c r="A1979" t="s">
        <v>11463</v>
      </c>
      <c r="B1979" t="s">
        <v>3852</v>
      </c>
      <c r="C1979" t="s">
        <v>9389</v>
      </c>
      <c r="D1979" t="s">
        <v>9383</v>
      </c>
      <c r="E1979" s="1">
        <v>45657</v>
      </c>
      <c r="F1979" s="1">
        <v>45688</v>
      </c>
      <c r="G1979" t="s">
        <v>3853</v>
      </c>
      <c r="H1979">
        <v>60.400100000000002</v>
      </c>
      <c r="I1979" s="3">
        <v>65.727412731006154</v>
      </c>
      <c r="J1979" t="s">
        <v>3</v>
      </c>
      <c r="K1979" t="s">
        <v>12</v>
      </c>
      <c r="L1979" s="5">
        <v>-8.1051611643509158E-2</v>
      </c>
      <c r="M1979" s="6" t="s">
        <v>9489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7">
        <v>123.10057678324846</v>
      </c>
    </row>
    <row r="1980" spans="1:19" x14ac:dyDescent="0.25">
      <c r="A1980" t="s">
        <v>11464</v>
      </c>
      <c r="B1980" t="s">
        <v>3854</v>
      </c>
      <c r="C1980" t="s">
        <v>9388</v>
      </c>
      <c r="D1980" t="s">
        <v>9383</v>
      </c>
      <c r="E1980" s="1">
        <v>45657</v>
      </c>
      <c r="F1980" s="1">
        <v>45688</v>
      </c>
      <c r="G1980" t="s">
        <v>3855</v>
      </c>
      <c r="H1980">
        <v>342.1001</v>
      </c>
      <c r="I1980" s="3">
        <v>351.18968181818184</v>
      </c>
      <c r="J1980" t="s">
        <v>3</v>
      </c>
      <c r="K1980" t="s">
        <v>12</v>
      </c>
      <c r="L1980" s="5">
        <v>-2.5882257619652127E-2</v>
      </c>
      <c r="M1980" s="6" t="s">
        <v>9464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7">
        <v>299.59800995245087</v>
      </c>
    </row>
    <row r="1981" spans="1:19" x14ac:dyDescent="0.25">
      <c r="A1981" t="s">
        <v>11465</v>
      </c>
      <c r="B1981" t="s">
        <v>3856</v>
      </c>
      <c r="C1981" t="s">
        <v>9388</v>
      </c>
      <c r="D1981" t="s">
        <v>9383</v>
      </c>
      <c r="E1981" s="1">
        <v>45657</v>
      </c>
      <c r="F1981" s="1">
        <v>45688</v>
      </c>
      <c r="G1981" t="s">
        <v>3857</v>
      </c>
      <c r="H1981">
        <v>659.2002</v>
      </c>
      <c r="I1981" s="3">
        <v>653.58693035439137</v>
      </c>
      <c r="J1981" t="s">
        <v>3</v>
      </c>
      <c r="K1981" t="s">
        <v>12</v>
      </c>
      <c r="L1981" s="5">
        <v>8.5884055890850242E-3</v>
      </c>
      <c r="M1981" s="6" t="s">
        <v>9446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671.09658949802417</v>
      </c>
    </row>
    <row r="1982" spans="1:19" x14ac:dyDescent="0.25">
      <c r="A1982" t="s">
        <v>11466</v>
      </c>
      <c r="B1982" t="s">
        <v>3858</v>
      </c>
      <c r="C1982" t="s">
        <v>9388</v>
      </c>
      <c r="D1982" t="s">
        <v>9383</v>
      </c>
      <c r="E1982" s="1">
        <v>45657</v>
      </c>
      <c r="F1982" s="1">
        <v>45688</v>
      </c>
      <c r="G1982" t="s">
        <v>3859</v>
      </c>
      <c r="H1982">
        <v>966.90039999999999</v>
      </c>
      <c r="I1982" s="3">
        <v>984.25804714946071</v>
      </c>
      <c r="J1982" t="s">
        <v>3</v>
      </c>
      <c r="K1982" t="s">
        <v>12</v>
      </c>
      <c r="L1982" s="5">
        <v>-1.7635260590178281E-2</v>
      </c>
      <c r="M1982" s="6" t="s">
        <v>9452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892.99916875564827</v>
      </c>
    </row>
    <row r="1983" spans="1:19" x14ac:dyDescent="0.25">
      <c r="A1983" t="s">
        <v>11467</v>
      </c>
      <c r="B1983" t="s">
        <v>3860</v>
      </c>
      <c r="C1983" t="s">
        <v>9388</v>
      </c>
      <c r="D1983" t="s">
        <v>9383</v>
      </c>
      <c r="E1983" s="1">
        <v>45657</v>
      </c>
      <c r="F1983" s="1">
        <v>45688</v>
      </c>
      <c r="G1983" t="s">
        <v>3861</v>
      </c>
      <c r="H1983">
        <v>821.99710000000005</v>
      </c>
      <c r="I1983" s="3">
        <v>824.61848582434516</v>
      </c>
      <c r="J1983" t="s">
        <v>3</v>
      </c>
      <c r="K1983" t="s">
        <v>12</v>
      </c>
      <c r="L1983" s="5">
        <v>-3.1789074213205426E-3</v>
      </c>
      <c r="M1983" s="6" t="s">
        <v>9495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977.55984890854529</v>
      </c>
    </row>
    <row r="1984" spans="1:19" x14ac:dyDescent="0.25">
      <c r="A1984" t="s">
        <v>11468</v>
      </c>
      <c r="B1984" t="s">
        <v>3862</v>
      </c>
      <c r="C1984" t="s">
        <v>9388</v>
      </c>
      <c r="D1984" t="s">
        <v>9383</v>
      </c>
      <c r="E1984" s="1">
        <v>45657</v>
      </c>
      <c r="F1984" s="1">
        <v>45688</v>
      </c>
      <c r="G1984" t="s">
        <v>3863</v>
      </c>
      <c r="H1984">
        <v>454.30029999999999</v>
      </c>
      <c r="I1984" s="3">
        <v>475.05055300462249</v>
      </c>
      <c r="J1984" t="s">
        <v>3</v>
      </c>
      <c r="K1984" t="s">
        <v>12</v>
      </c>
      <c r="L1984" s="5">
        <v>-4.3680094409700776E-2</v>
      </c>
      <c r="M1984" s="6" t="s">
        <v>9458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480.6781918948833</v>
      </c>
    </row>
    <row r="1985" spans="1:19" x14ac:dyDescent="0.25">
      <c r="A1985" t="s">
        <v>11469</v>
      </c>
      <c r="B1985" t="s">
        <v>3864</v>
      </c>
      <c r="C1985" t="s">
        <v>9388</v>
      </c>
      <c r="D1985" t="s">
        <v>9383</v>
      </c>
      <c r="E1985" s="1">
        <v>45657</v>
      </c>
      <c r="F1985" s="1">
        <v>45688</v>
      </c>
      <c r="G1985" t="s">
        <v>3865</v>
      </c>
      <c r="H1985">
        <v>482.19040000000001</v>
      </c>
      <c r="I1985" s="3">
        <v>480.26659167950697</v>
      </c>
      <c r="J1985" t="s">
        <v>3</v>
      </c>
      <c r="K1985" t="s">
        <v>12</v>
      </c>
      <c r="L1985" s="5">
        <v>4.0057092327938637E-3</v>
      </c>
      <c r="M1985" s="6" t="s">
        <v>9495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7">
        <v>461.81721085685172</v>
      </c>
    </row>
    <row r="1986" spans="1:19" x14ac:dyDescent="0.25">
      <c r="A1986" t="s">
        <v>11470</v>
      </c>
      <c r="B1986" t="s">
        <v>3866</v>
      </c>
      <c r="C1986" t="s">
        <v>9389</v>
      </c>
      <c r="D1986" t="s">
        <v>9383</v>
      </c>
      <c r="E1986" s="1">
        <v>45657</v>
      </c>
      <c r="F1986" s="1">
        <v>45688</v>
      </c>
      <c r="G1986" t="s">
        <v>3867</v>
      </c>
      <c r="H1986">
        <v>124.762</v>
      </c>
      <c r="I1986" s="3">
        <v>109.38929121725732</v>
      </c>
      <c r="J1986" t="s">
        <v>3</v>
      </c>
      <c r="K1986" t="s">
        <v>12</v>
      </c>
      <c r="L1986" s="5">
        <v>0.14053211801337162</v>
      </c>
      <c r="M1986" s="6" t="s">
        <v>9662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7">
        <v>71.184680654060131</v>
      </c>
    </row>
    <row r="1987" spans="1:19" x14ac:dyDescent="0.25">
      <c r="A1987" t="s">
        <v>11471</v>
      </c>
      <c r="B1987" t="s">
        <v>3868</v>
      </c>
      <c r="C1987" t="s">
        <v>9388</v>
      </c>
      <c r="D1987" t="s">
        <v>9383</v>
      </c>
      <c r="E1987" s="1">
        <v>45657</v>
      </c>
      <c r="F1987" s="1">
        <v>45688</v>
      </c>
      <c r="G1987" t="s">
        <v>3869</v>
      </c>
      <c r="H1987">
        <v>688.1191</v>
      </c>
      <c r="I1987" s="3">
        <v>683.3274690292759</v>
      </c>
      <c r="J1987" t="s">
        <v>3</v>
      </c>
      <c r="K1987" t="s">
        <v>12</v>
      </c>
      <c r="L1987" s="5">
        <v>7.0122030620707321E-3</v>
      </c>
      <c r="M1987" s="6" t="s">
        <v>9446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7">
        <v>696.5644503908652</v>
      </c>
    </row>
    <row r="1988" spans="1:19" x14ac:dyDescent="0.25">
      <c r="A1988" t="s">
        <v>11472</v>
      </c>
      <c r="B1988" t="s">
        <v>3870</v>
      </c>
      <c r="C1988" t="s">
        <v>9388</v>
      </c>
      <c r="D1988" t="s">
        <v>9383</v>
      </c>
      <c r="E1988" s="1">
        <v>45657</v>
      </c>
      <c r="F1988" s="1">
        <v>45688</v>
      </c>
      <c r="G1988" t="s">
        <v>3871</v>
      </c>
      <c r="H1988">
        <v>962.40039999999999</v>
      </c>
      <c r="I1988" s="3">
        <v>951.96597503852092</v>
      </c>
      <c r="J1988" t="s">
        <v>3</v>
      </c>
      <c r="K1988" t="s">
        <v>12</v>
      </c>
      <c r="L1988" s="5">
        <v>1.0960922170623721E-2</v>
      </c>
      <c r="M1988" s="6" t="s">
        <v>9446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7">
        <v>1371.2043944478933</v>
      </c>
    </row>
    <row r="1989" spans="1:19" x14ac:dyDescent="0.25">
      <c r="A1989" t="s">
        <v>11473</v>
      </c>
      <c r="B1989" t="s">
        <v>3870</v>
      </c>
      <c r="C1989" t="s">
        <v>9388</v>
      </c>
      <c r="D1989" t="s">
        <v>9383</v>
      </c>
      <c r="E1989" s="1">
        <v>45657</v>
      </c>
      <c r="F1989" s="1">
        <v>45688</v>
      </c>
      <c r="G1989" t="s">
        <v>3872</v>
      </c>
      <c r="H1989">
        <v>733.2002</v>
      </c>
      <c r="I1989" s="3">
        <v>720.62484961479197</v>
      </c>
      <c r="J1989" t="s">
        <v>3</v>
      </c>
      <c r="K1989" t="s">
        <v>1</v>
      </c>
      <c r="L1989" s="5">
        <v>1.7450619961177027E-2</v>
      </c>
      <c r="M1989" s="6" t="s">
        <v>9472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7">
        <v>1371.2043944478933</v>
      </c>
    </row>
    <row r="1990" spans="1:19" x14ac:dyDescent="0.25">
      <c r="A1990" t="s">
        <v>11474</v>
      </c>
      <c r="B1990" t="s">
        <v>3873</v>
      </c>
      <c r="C1990" t="s">
        <v>9388</v>
      </c>
      <c r="D1990" t="s">
        <v>9383</v>
      </c>
      <c r="E1990" s="1">
        <v>45657</v>
      </c>
      <c r="F1990" s="1">
        <v>45688</v>
      </c>
      <c r="G1990" t="s">
        <v>3874</v>
      </c>
      <c r="H1990">
        <v>226.91800000000001</v>
      </c>
      <c r="I1990" s="3">
        <v>236.22992865947614</v>
      </c>
      <c r="J1990" t="s">
        <v>3</v>
      </c>
      <c r="K1990" t="s">
        <v>12</v>
      </c>
      <c r="L1990" s="5">
        <v>-3.9418920000180102E-2</v>
      </c>
      <c r="M1990" s="6" t="s">
        <v>9458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7">
        <v>190.01238822658829</v>
      </c>
    </row>
    <row r="1991" spans="1:19" x14ac:dyDescent="0.25">
      <c r="A1991" t="s">
        <v>11475</v>
      </c>
      <c r="B1991" t="s">
        <v>3875</v>
      </c>
      <c r="C1991" t="s">
        <v>9388</v>
      </c>
      <c r="D1991" t="s">
        <v>9383</v>
      </c>
      <c r="E1991" s="1">
        <v>45657</v>
      </c>
      <c r="F1991" s="1">
        <v>45688</v>
      </c>
      <c r="G1991" t="s">
        <v>3876</v>
      </c>
      <c r="H1991">
        <v>177.2998</v>
      </c>
      <c r="I1991" s="3">
        <v>173.4327215716487</v>
      </c>
      <c r="J1991" t="s">
        <v>3</v>
      </c>
      <c r="K1991" t="s">
        <v>12</v>
      </c>
      <c r="L1991" s="5">
        <v>2.2297282734813795E-2</v>
      </c>
      <c r="M1991" s="6" t="s">
        <v>9472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148.48870198826043</v>
      </c>
    </row>
    <row r="1992" spans="1:19" x14ac:dyDescent="0.25">
      <c r="A1992" t="s">
        <v>11476</v>
      </c>
      <c r="B1992" t="s">
        <v>3877</v>
      </c>
      <c r="C1992" t="s">
        <v>9388</v>
      </c>
      <c r="D1992" t="s">
        <v>9383</v>
      </c>
      <c r="E1992" s="1">
        <v>45657</v>
      </c>
      <c r="F1992" s="1">
        <v>45688</v>
      </c>
      <c r="G1992" t="s">
        <v>3878</v>
      </c>
      <c r="H1992">
        <v>451.57909999999998</v>
      </c>
      <c r="I1992" s="3">
        <v>472.55202110939911</v>
      </c>
      <c r="J1992" t="s">
        <v>3</v>
      </c>
      <c r="K1992" t="s">
        <v>12</v>
      </c>
      <c r="L1992" s="5">
        <v>-4.4382248244672629E-2</v>
      </c>
      <c r="M1992" s="6" t="s">
        <v>9458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7">
        <v>375.7063130843905</v>
      </c>
    </row>
    <row r="1993" spans="1:19" x14ac:dyDescent="0.25">
      <c r="A1993" t="s">
        <v>11477</v>
      </c>
      <c r="B1993" t="s">
        <v>3879</v>
      </c>
      <c r="C1993" t="s">
        <v>9388</v>
      </c>
      <c r="D1993" t="s">
        <v>9383</v>
      </c>
      <c r="E1993" s="1">
        <v>45657</v>
      </c>
      <c r="F1993" s="1">
        <v>45688</v>
      </c>
      <c r="G1993" t="s">
        <v>3880</v>
      </c>
      <c r="H1993">
        <v>195.661</v>
      </c>
      <c r="I1993" s="3">
        <v>190.85364098613255</v>
      </c>
      <c r="J1993" t="s">
        <v>3</v>
      </c>
      <c r="K1993" t="s">
        <v>12</v>
      </c>
      <c r="L1993" s="5">
        <v>2.5188720472022696E-2</v>
      </c>
      <c r="M1993" s="6" t="s">
        <v>9454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7">
        <v>169.41663985237767</v>
      </c>
    </row>
    <row r="1994" spans="1:19" x14ac:dyDescent="0.25">
      <c r="A1994" t="s">
        <v>11478</v>
      </c>
      <c r="B1994" t="s">
        <v>3881</v>
      </c>
      <c r="C1994" t="s">
        <v>9388</v>
      </c>
      <c r="D1994" t="s">
        <v>9383</v>
      </c>
      <c r="E1994" s="1">
        <v>45657</v>
      </c>
      <c r="F1994" s="1">
        <v>45688</v>
      </c>
      <c r="G1994" t="s">
        <v>3882</v>
      </c>
      <c r="H1994">
        <v>386.03609999999998</v>
      </c>
      <c r="I1994" s="3">
        <v>446.09826502311245</v>
      </c>
      <c r="J1994" t="s">
        <v>3</v>
      </c>
      <c r="K1994" t="s">
        <v>12</v>
      </c>
      <c r="L1994" s="5">
        <v>-0.13463886711148865</v>
      </c>
      <c r="M1994" s="6" t="s">
        <v>9588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7">
        <v>407.67032400207222</v>
      </c>
    </row>
    <row r="1995" spans="1:19" x14ac:dyDescent="0.25">
      <c r="A1995" t="s">
        <v>11479</v>
      </c>
      <c r="B1995" t="s">
        <v>3883</v>
      </c>
      <c r="C1995" t="s">
        <v>9388</v>
      </c>
      <c r="D1995" t="s">
        <v>9383</v>
      </c>
      <c r="E1995" s="1">
        <v>45657</v>
      </c>
      <c r="F1995" s="1">
        <v>45688</v>
      </c>
      <c r="G1995" t="s">
        <v>3884</v>
      </c>
      <c r="H1995">
        <v>388.93189999999998</v>
      </c>
      <c r="I1995" s="3">
        <v>373.55191525423726</v>
      </c>
      <c r="J1995" t="s">
        <v>3</v>
      </c>
      <c r="K1995" t="s">
        <v>12</v>
      </c>
      <c r="L1995" s="5">
        <v>4.1172281864209515E-2</v>
      </c>
      <c r="M1995" s="6" t="s">
        <v>9450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7">
        <v>410.54929958126291</v>
      </c>
    </row>
    <row r="1996" spans="1:19" x14ac:dyDescent="0.25">
      <c r="A1996" t="s">
        <v>11480</v>
      </c>
      <c r="B1996" t="s">
        <v>3885</v>
      </c>
      <c r="C1996" t="s">
        <v>9388</v>
      </c>
      <c r="D1996" t="s">
        <v>9383</v>
      </c>
      <c r="E1996" s="1">
        <v>45657</v>
      </c>
      <c r="F1996" s="1">
        <v>45688</v>
      </c>
      <c r="G1996" t="s">
        <v>3886</v>
      </c>
      <c r="H1996">
        <v>530.07910000000004</v>
      </c>
      <c r="I1996" s="3">
        <v>542.86376702619418</v>
      </c>
      <c r="J1996" t="s">
        <v>3</v>
      </c>
      <c r="K1996" t="s">
        <v>12</v>
      </c>
      <c r="L1996" s="5">
        <v>-2.3550415044696238E-2</v>
      </c>
      <c r="M1996" s="6" t="s">
        <v>9452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447.90216222409651</v>
      </c>
    </row>
    <row r="1997" spans="1:19" x14ac:dyDescent="0.25">
      <c r="A1997" t="s">
        <v>11481</v>
      </c>
      <c r="B1997" t="s">
        <v>3887</v>
      </c>
      <c r="C1997" t="s">
        <v>9388</v>
      </c>
      <c r="D1997" t="s">
        <v>9383</v>
      </c>
      <c r="E1997" s="1">
        <v>45657</v>
      </c>
      <c r="F1997" s="1">
        <v>45688</v>
      </c>
      <c r="G1997" t="s">
        <v>3888</v>
      </c>
      <c r="H1997">
        <v>685.2998</v>
      </c>
      <c r="I1997" s="3">
        <v>677.04541232665633</v>
      </c>
      <c r="J1997" t="s">
        <v>3</v>
      </c>
      <c r="K1997" t="s">
        <v>12</v>
      </c>
      <c r="L1997" s="5">
        <v>1.2191778458371827E-2</v>
      </c>
      <c r="M1997" s="6" t="s">
        <v>9446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7">
        <v>883.03348405844952</v>
      </c>
    </row>
    <row r="1998" spans="1:19" x14ac:dyDescent="0.25">
      <c r="A1998" t="s">
        <v>11482</v>
      </c>
      <c r="B1998" t="s">
        <v>3889</v>
      </c>
      <c r="C1998" t="s">
        <v>9388</v>
      </c>
      <c r="D1998" t="s">
        <v>9383</v>
      </c>
      <c r="E1998" s="1">
        <v>45657</v>
      </c>
      <c r="F1998" s="1">
        <v>45688</v>
      </c>
      <c r="G1998" t="s">
        <v>3890</v>
      </c>
      <c r="H1998">
        <v>394.14400000000001</v>
      </c>
      <c r="I1998" s="3">
        <v>397.98552742681045</v>
      </c>
      <c r="J1998" t="s">
        <v>3</v>
      </c>
      <c r="K1998" t="s">
        <v>12</v>
      </c>
      <c r="L1998" s="5">
        <v>-9.6524299555513782E-3</v>
      </c>
      <c r="M1998" s="6" t="s">
        <v>9448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334.18262684606265</v>
      </c>
    </row>
    <row r="1999" spans="1:19" x14ac:dyDescent="0.25">
      <c r="A1999" t="s">
        <v>11483</v>
      </c>
      <c r="B1999" t="s">
        <v>3891</v>
      </c>
      <c r="C1999" t="s">
        <v>9388</v>
      </c>
      <c r="D1999" t="s">
        <v>9383</v>
      </c>
      <c r="E1999" s="1">
        <v>45657</v>
      </c>
      <c r="F1999" s="1">
        <v>45688</v>
      </c>
      <c r="G1999" t="s">
        <v>3892</v>
      </c>
      <c r="H1999">
        <v>420.01920000000001</v>
      </c>
      <c r="I1999" s="3">
        <v>423.20140308166413</v>
      </c>
      <c r="J1999" t="s">
        <v>3</v>
      </c>
      <c r="K1999" t="s">
        <v>12</v>
      </c>
      <c r="L1999" s="5">
        <v>-7.5193585335303625E-3</v>
      </c>
      <c r="M1999" s="6" t="s">
        <v>9448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356.25477295319155</v>
      </c>
    </row>
    <row r="2000" spans="1:19" x14ac:dyDescent="0.25">
      <c r="A2000" t="s">
        <v>11484</v>
      </c>
      <c r="B2000" t="s">
        <v>3893</v>
      </c>
      <c r="C2000" t="s">
        <v>9388</v>
      </c>
      <c r="D2000" t="s">
        <v>9383</v>
      </c>
      <c r="E2000" s="1">
        <v>45657</v>
      </c>
      <c r="F2000" s="1">
        <v>45688</v>
      </c>
      <c r="G2000" t="s">
        <v>3894</v>
      </c>
      <c r="H2000">
        <v>960.26179999999999</v>
      </c>
      <c r="I2000" s="3">
        <v>980.42682095531586</v>
      </c>
      <c r="J2000" t="s">
        <v>3</v>
      </c>
      <c r="K2000" t="s">
        <v>12</v>
      </c>
      <c r="L2000" s="5">
        <v>-2.0567594158294566E-2</v>
      </c>
      <c r="M2000" s="6" t="s">
        <v>9452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7">
        <v>908.42752506464467</v>
      </c>
    </row>
    <row r="2001" spans="1:19" x14ac:dyDescent="0.25">
      <c r="A2001" t="s">
        <v>11485</v>
      </c>
      <c r="B2001" t="s">
        <v>3895</v>
      </c>
      <c r="C2001" t="s">
        <v>9388</v>
      </c>
      <c r="D2001" t="s">
        <v>9383</v>
      </c>
      <c r="E2001" s="1">
        <v>45657</v>
      </c>
      <c r="F2001" s="1">
        <v>45688</v>
      </c>
      <c r="G2001" t="s">
        <v>3896</v>
      </c>
      <c r="H2001">
        <v>465.7002</v>
      </c>
      <c r="I2001" s="3">
        <v>470.73230154083211</v>
      </c>
      <c r="J2001" t="s">
        <v>3</v>
      </c>
      <c r="K2001" t="s">
        <v>12</v>
      </c>
      <c r="L2001" s="5">
        <v>-1.0689943146796388E-2</v>
      </c>
      <c r="M2001" s="6" t="s">
        <v>9448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7">
        <v>337.17233225522222</v>
      </c>
    </row>
    <row r="2002" spans="1:19" x14ac:dyDescent="0.25">
      <c r="A2002" t="s">
        <v>11486</v>
      </c>
      <c r="B2002" t="s">
        <v>3897</v>
      </c>
      <c r="C2002" t="s">
        <v>9389</v>
      </c>
      <c r="D2002" t="s">
        <v>9383</v>
      </c>
      <c r="E2002" s="1">
        <v>45657</v>
      </c>
      <c r="F2002" s="1">
        <v>45688</v>
      </c>
      <c r="G2002" t="s">
        <v>3898</v>
      </c>
      <c r="H2002">
        <v>373.26510000000002</v>
      </c>
      <c r="I2002" s="3">
        <v>304.91491987673345</v>
      </c>
      <c r="J2002" t="s">
        <v>3</v>
      </c>
      <c r="K2002" t="s">
        <v>12</v>
      </c>
      <c r="L2002" s="5">
        <v>0.22416148134337988</v>
      </c>
      <c r="M2002" s="6" t="s">
        <v>9581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7">
        <v>624.51328704251</v>
      </c>
    </row>
    <row r="2003" spans="1:19" x14ac:dyDescent="0.25">
      <c r="A2003" t="s">
        <v>11487</v>
      </c>
      <c r="B2003" t="s">
        <v>3899</v>
      </c>
      <c r="C2003" t="s">
        <v>9388</v>
      </c>
      <c r="D2003" t="s">
        <v>9383</v>
      </c>
      <c r="E2003" s="1">
        <v>45657</v>
      </c>
      <c r="F2003" s="1">
        <v>45688</v>
      </c>
      <c r="G2003" t="s">
        <v>3900</v>
      </c>
      <c r="H2003">
        <v>432.59960000000001</v>
      </c>
      <c r="I2003" s="3">
        <v>440.69799691833589</v>
      </c>
      <c r="J2003" t="s">
        <v>3</v>
      </c>
      <c r="K2003" t="s">
        <v>12</v>
      </c>
      <c r="L2003" s="5">
        <v>-1.8376296182341267E-2</v>
      </c>
      <c r="M2003" s="6" t="s">
        <v>9452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7">
        <v>325.10278078861495</v>
      </c>
    </row>
    <row r="2004" spans="1:19" x14ac:dyDescent="0.25">
      <c r="A2004" t="s">
        <v>11488</v>
      </c>
      <c r="B2004" t="s">
        <v>3901</v>
      </c>
      <c r="C2004" t="s">
        <v>9388</v>
      </c>
      <c r="D2004" t="s">
        <v>9383</v>
      </c>
      <c r="E2004" s="1">
        <v>45657</v>
      </c>
      <c r="F2004" s="1">
        <v>45688</v>
      </c>
      <c r="G2004" t="s">
        <v>3902</v>
      </c>
      <c r="H2004">
        <v>869.5</v>
      </c>
      <c r="I2004" s="3">
        <v>869.42137534668723</v>
      </c>
      <c r="J2004" t="s">
        <v>3</v>
      </c>
      <c r="K2004" t="s">
        <v>12</v>
      </c>
      <c r="L2004" s="5">
        <v>9.0433310638848852E-5</v>
      </c>
      <c r="M2004" s="6" t="s">
        <v>9495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891.74423068266765</v>
      </c>
    </row>
    <row r="2005" spans="1:19" x14ac:dyDescent="0.25">
      <c r="A2005" t="s">
        <v>11489</v>
      </c>
      <c r="B2005" t="s">
        <v>3903</v>
      </c>
      <c r="C2005" t="s">
        <v>9389</v>
      </c>
      <c r="D2005" t="s">
        <v>9383</v>
      </c>
      <c r="E2005" s="1">
        <v>45657</v>
      </c>
      <c r="F2005" s="1">
        <v>45688</v>
      </c>
      <c r="G2005" t="s">
        <v>3904</v>
      </c>
      <c r="H2005">
        <v>94.4</v>
      </c>
      <c r="I2005" s="3">
        <v>91.869239291217269</v>
      </c>
      <c r="J2005" t="s">
        <v>3</v>
      </c>
      <c r="K2005" t="s">
        <v>12</v>
      </c>
      <c r="L2005" s="5">
        <v>2.7547422056695803E-2</v>
      </c>
      <c r="M2005" s="6" t="s">
        <v>9454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7">
        <v>75.652442869023943</v>
      </c>
    </row>
    <row r="2006" spans="1:19" x14ac:dyDescent="0.25">
      <c r="A2006" t="s">
        <v>11489</v>
      </c>
      <c r="B2006" t="s">
        <v>3903</v>
      </c>
      <c r="C2006" t="s">
        <v>9389</v>
      </c>
      <c r="D2006" t="s">
        <v>9383</v>
      </c>
      <c r="E2006" s="1">
        <v>45657</v>
      </c>
      <c r="F2006" s="1">
        <v>45688</v>
      </c>
      <c r="G2006" t="s">
        <v>3904</v>
      </c>
      <c r="H2006">
        <v>94.4</v>
      </c>
      <c r="I2006" s="3">
        <v>91.869239291217269</v>
      </c>
      <c r="J2006" t="s">
        <v>3</v>
      </c>
      <c r="K2006" t="s">
        <v>12</v>
      </c>
      <c r="L2006" s="5">
        <v>2.7547422056695803E-2</v>
      </c>
      <c r="M2006" s="6" t="s">
        <v>9454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7">
        <v>75.652442869023943</v>
      </c>
    </row>
    <row r="2007" spans="1:19" x14ac:dyDescent="0.25">
      <c r="A2007" t="s">
        <v>11490</v>
      </c>
      <c r="B2007" t="s">
        <v>3905</v>
      </c>
      <c r="C2007" t="s">
        <v>9388</v>
      </c>
      <c r="D2007" t="s">
        <v>9383</v>
      </c>
      <c r="E2007" s="1">
        <v>45657</v>
      </c>
      <c r="F2007" s="1">
        <v>45688</v>
      </c>
      <c r="G2007" t="s">
        <v>3906</v>
      </c>
      <c r="H2007">
        <v>395.10090000000002</v>
      </c>
      <c r="I2007" s="3">
        <v>407.41214591679511</v>
      </c>
      <c r="J2007" t="s">
        <v>3</v>
      </c>
      <c r="K2007" t="s">
        <v>12</v>
      </c>
      <c r="L2007" s="5">
        <v>-3.0218161240851638E-2</v>
      </c>
      <c r="M2007" s="6" t="s">
        <v>9464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7">
        <v>319.93538872340082</v>
      </c>
    </row>
    <row r="2008" spans="1:19" x14ac:dyDescent="0.25">
      <c r="A2008" t="s">
        <v>11491</v>
      </c>
      <c r="B2008" t="s">
        <v>3907</v>
      </c>
      <c r="C2008" t="s">
        <v>9389</v>
      </c>
      <c r="D2008" t="s">
        <v>9383</v>
      </c>
      <c r="E2008" s="1">
        <v>45657</v>
      </c>
      <c r="F2008" s="1">
        <v>45688</v>
      </c>
      <c r="G2008" t="s">
        <v>3908</v>
      </c>
      <c r="H2008">
        <v>79.17</v>
      </c>
      <c r="I2008" s="3">
        <v>82.937596302003072</v>
      </c>
      <c r="J2008" t="s">
        <v>3</v>
      </c>
      <c r="K2008" t="s">
        <v>12</v>
      </c>
      <c r="L2008" s="5">
        <v>-4.542688081149604E-2</v>
      </c>
      <c r="M2008" s="6" t="s">
        <v>9462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7">
        <v>46.574549123589136</v>
      </c>
    </row>
    <row r="2009" spans="1:19" x14ac:dyDescent="0.25">
      <c r="A2009" t="s">
        <v>11492</v>
      </c>
      <c r="B2009" t="s">
        <v>3909</v>
      </c>
      <c r="C2009" t="s">
        <v>9389</v>
      </c>
      <c r="D2009" t="s">
        <v>9383</v>
      </c>
      <c r="E2009" s="1">
        <v>45657</v>
      </c>
      <c r="F2009" s="1">
        <v>45688</v>
      </c>
      <c r="G2009" t="s">
        <v>3910</v>
      </c>
      <c r="H2009">
        <v>247.399</v>
      </c>
      <c r="I2009" s="3">
        <v>257.22943359013868</v>
      </c>
      <c r="J2009" t="s">
        <v>3</v>
      </c>
      <c r="K2009" t="s">
        <v>12</v>
      </c>
      <c r="L2009" s="5">
        <v>-3.8216596961458849E-2</v>
      </c>
      <c r="M2009" s="6" t="s">
        <v>9458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7">
        <v>206.96471668424496</v>
      </c>
    </row>
    <row r="2010" spans="1:19" x14ac:dyDescent="0.25">
      <c r="A2010" t="s">
        <v>11493</v>
      </c>
      <c r="B2010" t="s">
        <v>3911</v>
      </c>
      <c r="C2010" t="s">
        <v>9388</v>
      </c>
      <c r="D2010" t="s">
        <v>9383</v>
      </c>
      <c r="E2010" s="1">
        <v>45657</v>
      </c>
      <c r="F2010" s="1">
        <v>45688</v>
      </c>
      <c r="G2010" t="s">
        <v>3912</v>
      </c>
      <c r="H2010">
        <v>1599.8984</v>
      </c>
      <c r="I2010" s="3">
        <v>1556.5771260400618</v>
      </c>
      <c r="J2010" t="s">
        <v>3</v>
      </c>
      <c r="K2010" t="s">
        <v>12</v>
      </c>
      <c r="L2010" s="5">
        <v>2.7831113046192346E-2</v>
      </c>
      <c r="M2010" s="6" t="s">
        <v>9454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7">
        <v>1623.0040277971134</v>
      </c>
    </row>
    <row r="2011" spans="1:19" x14ac:dyDescent="0.25">
      <c r="A2011" t="s">
        <v>11494</v>
      </c>
      <c r="B2011" t="s">
        <v>3913</v>
      </c>
      <c r="C2011" t="s">
        <v>9388</v>
      </c>
      <c r="D2011" t="s">
        <v>9383</v>
      </c>
      <c r="E2011" s="1">
        <v>45657</v>
      </c>
      <c r="F2011" s="1">
        <v>45688</v>
      </c>
      <c r="G2011" t="s">
        <v>3914</v>
      </c>
      <c r="H2011">
        <v>347.39800000000002</v>
      </c>
      <c r="I2011" s="3">
        <v>337.0456317411402</v>
      </c>
      <c r="J2011" t="s">
        <v>3</v>
      </c>
      <c r="K2011" t="s">
        <v>12</v>
      </c>
      <c r="L2011" s="5">
        <v>3.0715034653855833E-2</v>
      </c>
      <c r="M2011" s="6" t="s">
        <v>9454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7">
        <v>325.98861942836595</v>
      </c>
    </row>
    <row r="2012" spans="1:19" x14ac:dyDescent="0.25">
      <c r="A2012" t="s">
        <v>11495</v>
      </c>
      <c r="B2012" t="s">
        <v>3915</v>
      </c>
      <c r="C2012" t="s">
        <v>9388</v>
      </c>
      <c r="D2012" t="s">
        <v>9383</v>
      </c>
      <c r="E2012" s="1">
        <v>45657</v>
      </c>
      <c r="F2012" s="1">
        <v>45659</v>
      </c>
      <c r="G2012" t="s">
        <v>3916</v>
      </c>
      <c r="H2012">
        <v>288.19800000000004</v>
      </c>
      <c r="I2012" s="3">
        <v>289.89771848998458</v>
      </c>
      <c r="J2012" t="s">
        <v>3</v>
      </c>
      <c r="K2012" t="s">
        <v>12</v>
      </c>
      <c r="L2012" s="5">
        <v>-5.8631661499028986E-3</v>
      </c>
      <c r="M2012" s="6" t="s">
        <v>9448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7">
        <v>241.9815884253133</v>
      </c>
    </row>
    <row r="2013" spans="1:19" x14ac:dyDescent="0.25">
      <c r="A2013" t="s">
        <v>11496</v>
      </c>
      <c r="B2013" t="s">
        <v>3917</v>
      </c>
      <c r="C2013" t="s">
        <v>9388</v>
      </c>
      <c r="D2013" t="s">
        <v>9383</v>
      </c>
      <c r="E2013" s="1">
        <v>45657</v>
      </c>
      <c r="F2013" s="1">
        <v>45688</v>
      </c>
      <c r="G2013" t="s">
        <v>3918</v>
      </c>
      <c r="H2013">
        <v>305.3</v>
      </c>
      <c r="I2013" s="3">
        <v>309.76465901386746</v>
      </c>
      <c r="J2013" t="s">
        <v>3</v>
      </c>
      <c r="K2013" t="s">
        <v>12</v>
      </c>
      <c r="L2013" s="5">
        <v>-1.4413067740137397E-2</v>
      </c>
      <c r="M2013" s="6" t="s">
        <v>9448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7">
        <v>239.7669918259358</v>
      </c>
    </row>
    <row r="2014" spans="1:19" x14ac:dyDescent="0.25">
      <c r="A2014" t="s">
        <v>11497</v>
      </c>
      <c r="B2014" t="s">
        <v>3919</v>
      </c>
      <c r="C2014" t="s">
        <v>9388</v>
      </c>
      <c r="D2014" t="s">
        <v>9383</v>
      </c>
      <c r="E2014" s="1">
        <v>45657</v>
      </c>
      <c r="F2014" s="1">
        <v>45688</v>
      </c>
      <c r="G2014" t="s">
        <v>3920</v>
      </c>
      <c r="H2014">
        <v>123.75</v>
      </c>
      <c r="I2014" s="3">
        <v>123.15006163328196</v>
      </c>
      <c r="J2014" t="s">
        <v>3</v>
      </c>
      <c r="K2014" t="s">
        <v>1</v>
      </c>
      <c r="L2014" s="5">
        <v>4.8716042749905597E-3</v>
      </c>
      <c r="M2014" s="6" t="s">
        <v>9495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7">
        <v>135.42258205193326</v>
      </c>
    </row>
    <row r="2015" spans="1:19" x14ac:dyDescent="0.25">
      <c r="A2015" t="s">
        <v>11498</v>
      </c>
      <c r="B2015" t="s">
        <v>3921</v>
      </c>
      <c r="C2015" t="s">
        <v>9388</v>
      </c>
      <c r="D2015" t="s">
        <v>9383</v>
      </c>
      <c r="E2015" s="1">
        <v>45657</v>
      </c>
      <c r="F2015" s="1">
        <v>45688</v>
      </c>
      <c r="G2015" t="s">
        <v>3922</v>
      </c>
      <c r="H2015">
        <v>281</v>
      </c>
      <c r="I2015" s="3">
        <v>274.82280431432974</v>
      </c>
      <c r="J2015" t="s">
        <v>3</v>
      </c>
      <c r="K2015" t="s">
        <v>12</v>
      </c>
      <c r="L2015" s="5">
        <v>2.2477012783135297E-2</v>
      </c>
      <c r="M2015" s="6" t="s">
        <v>9472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7">
        <v>251.94727312251197</v>
      </c>
    </row>
    <row r="2016" spans="1:19" x14ac:dyDescent="0.25">
      <c r="A2016" t="s">
        <v>11499</v>
      </c>
      <c r="B2016" t="s">
        <v>3923</v>
      </c>
      <c r="C2016" t="s">
        <v>9388</v>
      </c>
      <c r="D2016" t="s">
        <v>9383</v>
      </c>
      <c r="E2016" s="1">
        <v>45657</v>
      </c>
      <c r="F2016" s="1">
        <v>45688</v>
      </c>
      <c r="G2016" t="s">
        <v>3924</v>
      </c>
      <c r="H2016">
        <v>579.45119999999997</v>
      </c>
      <c r="I2016" s="3">
        <v>594.8669158705701</v>
      </c>
      <c r="J2016" t="s">
        <v>3</v>
      </c>
      <c r="K2016" t="s">
        <v>12</v>
      </c>
      <c r="L2016" s="5">
        <v>-2.5914562500100824E-2</v>
      </c>
      <c r="M2016" s="6" t="s">
        <v>9464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7">
        <v>601.18915684434148</v>
      </c>
    </row>
    <row r="2017" spans="1:19" x14ac:dyDescent="0.25">
      <c r="A2017" t="s">
        <v>11500</v>
      </c>
      <c r="B2017" t="s">
        <v>3925</v>
      </c>
      <c r="C2017" t="s">
        <v>9388</v>
      </c>
      <c r="D2017" t="s">
        <v>9383</v>
      </c>
      <c r="E2017" s="1">
        <v>45657</v>
      </c>
      <c r="F2017" s="1">
        <v>45688</v>
      </c>
      <c r="G2017" t="s">
        <v>3926</v>
      </c>
      <c r="H2017">
        <v>385.65210000000002</v>
      </c>
      <c r="I2017" s="3">
        <v>388.66903436055475</v>
      </c>
      <c r="J2017" t="s">
        <v>3</v>
      </c>
      <c r="K2017" t="s">
        <v>12</v>
      </c>
      <c r="L2017" s="5">
        <v>-7.7622195077059475E-3</v>
      </c>
      <c r="M2017" s="6" t="s">
        <v>9448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7">
        <v>375.18957387786907</v>
      </c>
    </row>
    <row r="2018" spans="1:19" x14ac:dyDescent="0.25">
      <c r="A2018" t="s">
        <v>11501</v>
      </c>
      <c r="B2018" t="s">
        <v>3927</v>
      </c>
      <c r="C2018" t="s">
        <v>9388</v>
      </c>
      <c r="D2018" t="s">
        <v>9383</v>
      </c>
      <c r="E2018" s="1">
        <v>45657</v>
      </c>
      <c r="F2018" s="1">
        <v>45688</v>
      </c>
      <c r="G2018" t="s">
        <v>3928</v>
      </c>
      <c r="H2018">
        <v>1004.5996</v>
      </c>
      <c r="I2018" s="3">
        <v>1030.4872670261941</v>
      </c>
      <c r="J2018" t="s">
        <v>3</v>
      </c>
      <c r="K2018" t="s">
        <v>12</v>
      </c>
      <c r="L2018" s="5">
        <v>-2.5121772829761801E-2</v>
      </c>
      <c r="M2018" s="6" t="s">
        <v>9464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840.18103986049516</v>
      </c>
    </row>
    <row r="2019" spans="1:19" x14ac:dyDescent="0.25">
      <c r="A2019" t="s">
        <v>11502</v>
      </c>
      <c r="B2019" t="s">
        <v>3929</v>
      </c>
      <c r="C2019" t="s">
        <v>9389</v>
      </c>
      <c r="D2019" t="s">
        <v>9383</v>
      </c>
      <c r="E2019" s="1">
        <v>45657</v>
      </c>
      <c r="F2019" s="1">
        <v>45688</v>
      </c>
      <c r="G2019" t="s">
        <v>3930</v>
      </c>
      <c r="H2019">
        <v>152.80000000000001</v>
      </c>
      <c r="I2019" s="3">
        <v>153.99901956856704</v>
      </c>
      <c r="J2019" t="s">
        <v>3</v>
      </c>
      <c r="K2019" t="s">
        <v>12</v>
      </c>
      <c r="L2019" s="5">
        <v>-7.785890922722194E-3</v>
      </c>
      <c r="M2019" s="6" t="s">
        <v>9448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7">
        <v>99.68850439422026</v>
      </c>
    </row>
    <row r="2020" spans="1:19" x14ac:dyDescent="0.25">
      <c r="A2020" t="s">
        <v>11503</v>
      </c>
      <c r="B2020" t="s">
        <v>3931</v>
      </c>
      <c r="C2020" t="s">
        <v>9389</v>
      </c>
      <c r="D2020" t="s">
        <v>9383</v>
      </c>
      <c r="E2020" s="1">
        <v>45657</v>
      </c>
      <c r="F2020" s="1">
        <v>45688</v>
      </c>
      <c r="G2020" t="s">
        <v>3932</v>
      </c>
      <c r="H2020">
        <v>92.655000000000001</v>
      </c>
      <c r="I2020" s="3">
        <v>101.48813559322035</v>
      </c>
      <c r="J2020" t="s">
        <v>3</v>
      </c>
      <c r="K2020" t="s">
        <v>12</v>
      </c>
      <c r="L2020" s="5">
        <v>-8.7036140151641739E-2</v>
      </c>
      <c r="M2020" s="6" t="s">
        <v>9520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7">
        <v>17.172181027346905</v>
      </c>
    </row>
    <row r="2021" spans="1:19" x14ac:dyDescent="0.25">
      <c r="A2021" t="s">
        <v>11504</v>
      </c>
      <c r="B2021" t="s">
        <v>3933</v>
      </c>
      <c r="C2021" t="s">
        <v>9388</v>
      </c>
      <c r="D2021" t="s">
        <v>9383</v>
      </c>
      <c r="E2021" s="1">
        <v>45657</v>
      </c>
      <c r="F2021" s="1">
        <v>45688</v>
      </c>
      <c r="G2021" t="s">
        <v>3934</v>
      </c>
      <c r="H2021">
        <v>347.65289999999999</v>
      </c>
      <c r="I2021" s="3">
        <v>350.02217565485364</v>
      </c>
      <c r="J2021" t="s">
        <v>3</v>
      </c>
      <c r="K2021" t="s">
        <v>12</v>
      </c>
      <c r="L2021" s="5">
        <v>-6.7689301411288927E-3</v>
      </c>
      <c r="M2021" s="6" t="s">
        <v>9448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308.05038697340831</v>
      </c>
    </row>
    <row r="2022" spans="1:19" x14ac:dyDescent="0.25">
      <c r="A2022" t="s">
        <v>11505</v>
      </c>
      <c r="B2022" t="s">
        <v>3935</v>
      </c>
      <c r="C2022" t="s">
        <v>9389</v>
      </c>
      <c r="D2022" t="s">
        <v>9360</v>
      </c>
      <c r="E2022" s="1">
        <v>45657</v>
      </c>
      <c r="F2022" s="1">
        <v>45688</v>
      </c>
      <c r="G2022" t="s">
        <v>3936</v>
      </c>
      <c r="H2022">
        <v>6.42</v>
      </c>
      <c r="I2022" s="3">
        <v>6.1442526964560864</v>
      </c>
      <c r="J2022" t="s">
        <v>3</v>
      </c>
      <c r="K2022" t="s">
        <v>1</v>
      </c>
      <c r="L2022" s="5">
        <v>4.4878900196106963E-2</v>
      </c>
      <c r="M2022" s="6" t="s">
        <v>9450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7">
        <v>3.3153578333126177</v>
      </c>
    </row>
    <row r="2023" spans="1:19" x14ac:dyDescent="0.25">
      <c r="A2023" t="s">
        <v>11506</v>
      </c>
      <c r="B2023" t="s">
        <v>3937</v>
      </c>
      <c r="C2023" t="s">
        <v>9388</v>
      </c>
      <c r="D2023" t="s">
        <v>9383</v>
      </c>
      <c r="E2023" s="1">
        <v>45657</v>
      </c>
      <c r="F2023" s="1">
        <v>45688</v>
      </c>
      <c r="G2023" t="s">
        <v>3938</v>
      </c>
      <c r="H2023">
        <v>215.4</v>
      </c>
      <c r="I2023" s="3">
        <v>217.79707241910634</v>
      </c>
      <c r="J2023" t="s">
        <v>3</v>
      </c>
      <c r="K2023" t="s">
        <v>12</v>
      </c>
      <c r="L2023" s="5">
        <v>-1.1005990082794348E-2</v>
      </c>
      <c r="M2023" s="6" t="s">
        <v>9448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7">
        <v>287.30699882590585</v>
      </c>
    </row>
    <row r="2024" spans="1:19" x14ac:dyDescent="0.25">
      <c r="A2024" t="s">
        <v>11507</v>
      </c>
      <c r="B2024" t="s">
        <v>3939</v>
      </c>
      <c r="C2024" t="s">
        <v>9388</v>
      </c>
      <c r="D2024" t="s">
        <v>9383</v>
      </c>
      <c r="E2024" s="1">
        <v>45657</v>
      </c>
      <c r="F2024" s="1">
        <v>45688</v>
      </c>
      <c r="G2024" t="s">
        <v>3940</v>
      </c>
      <c r="H2024">
        <v>537.69970000000001</v>
      </c>
      <c r="I2024" s="3">
        <v>545.32706271186441</v>
      </c>
      <c r="J2024" t="s">
        <v>3</v>
      </c>
      <c r="K2024" t="s">
        <v>12</v>
      </c>
      <c r="L2024" s="5">
        <v>-1.3986767269414835E-2</v>
      </c>
      <c r="M2024" s="6" t="s">
        <v>9448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7">
        <v>404.79134842288147</v>
      </c>
    </row>
    <row r="2025" spans="1:19" x14ac:dyDescent="0.25">
      <c r="A2025" t="s">
        <v>11508</v>
      </c>
      <c r="B2025" t="s">
        <v>3941</v>
      </c>
      <c r="C2025" t="s">
        <v>9388</v>
      </c>
      <c r="D2025" t="s">
        <v>9383</v>
      </c>
      <c r="E2025" s="1">
        <v>45657</v>
      </c>
      <c r="F2025" s="1">
        <v>45688</v>
      </c>
      <c r="G2025" t="s">
        <v>3942</v>
      </c>
      <c r="H2025">
        <v>506.30029999999999</v>
      </c>
      <c r="I2025" s="3">
        <v>515.95511494607092</v>
      </c>
      <c r="J2025" t="s">
        <v>3</v>
      </c>
      <c r="K2025" t="s">
        <v>12</v>
      </c>
      <c r="L2025" s="5">
        <v>-1.8712509414854916E-2</v>
      </c>
      <c r="M2025" s="6" t="s">
        <v>9452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7">
        <v>529.32549719454209</v>
      </c>
    </row>
    <row r="2026" spans="1:19" x14ac:dyDescent="0.25">
      <c r="A2026" t="s">
        <v>11509</v>
      </c>
      <c r="B2026" t="s">
        <v>3943</v>
      </c>
      <c r="C2026" t="s">
        <v>9388</v>
      </c>
      <c r="D2026" t="s">
        <v>9383</v>
      </c>
      <c r="E2026" s="1">
        <v>45657</v>
      </c>
      <c r="F2026" s="1">
        <v>45669</v>
      </c>
      <c r="G2026" t="s">
        <v>3944</v>
      </c>
      <c r="H2026">
        <v>188.53910000000002</v>
      </c>
      <c r="I2026" s="3">
        <v>192.18947611710323</v>
      </c>
      <c r="J2026" t="s">
        <v>3</v>
      </c>
      <c r="K2026" t="s">
        <v>12</v>
      </c>
      <c r="L2026" s="5">
        <v>-1.8993631653790422E-2</v>
      </c>
      <c r="M2026" s="6" t="s">
        <v>9452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159.04494577862644</v>
      </c>
    </row>
    <row r="2027" spans="1:19" x14ac:dyDescent="0.25">
      <c r="A2027" t="s">
        <v>11510</v>
      </c>
      <c r="B2027" t="s">
        <v>3945</v>
      </c>
      <c r="C2027" t="s">
        <v>9388</v>
      </c>
      <c r="D2027" t="s">
        <v>9383</v>
      </c>
      <c r="E2027" s="1">
        <v>45657</v>
      </c>
      <c r="F2027" s="1">
        <v>45688</v>
      </c>
      <c r="G2027" t="s">
        <v>3946</v>
      </c>
      <c r="H2027">
        <v>155.3999</v>
      </c>
      <c r="I2027" s="3">
        <v>163.32326656394454</v>
      </c>
      <c r="J2027" t="s">
        <v>3</v>
      </c>
      <c r="K2027" t="s">
        <v>12</v>
      </c>
      <c r="L2027" s="5">
        <v>-4.8513397574266426E-2</v>
      </c>
      <c r="M2027" s="6" t="s">
        <v>9462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7">
        <v>230.31804633525854</v>
      </c>
    </row>
    <row r="2028" spans="1:19" x14ac:dyDescent="0.25">
      <c r="A2028" t="s">
        <v>11511</v>
      </c>
      <c r="B2028" t="s">
        <v>3947</v>
      </c>
      <c r="C2028" t="s">
        <v>9388</v>
      </c>
      <c r="D2028" t="s">
        <v>9383</v>
      </c>
      <c r="E2028" s="1">
        <v>45657</v>
      </c>
      <c r="F2028" s="1">
        <v>45688</v>
      </c>
      <c r="G2028" t="s">
        <v>3948</v>
      </c>
      <c r="H2028">
        <v>437</v>
      </c>
      <c r="I2028" s="3">
        <v>441.77726533127895</v>
      </c>
      <c r="J2028" t="s">
        <v>3</v>
      </c>
      <c r="K2028" t="s">
        <v>12</v>
      </c>
      <c r="L2028" s="5">
        <v>-1.0813741915163044E-2</v>
      </c>
      <c r="M2028" s="6" t="s">
        <v>9448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7">
        <v>501.60612975900057</v>
      </c>
    </row>
    <row r="2029" spans="1:19" x14ac:dyDescent="0.25">
      <c r="A2029" t="s">
        <v>11512</v>
      </c>
      <c r="B2029" t="s">
        <v>3949</v>
      </c>
      <c r="C2029" t="s">
        <v>9388</v>
      </c>
      <c r="D2029" t="s">
        <v>9383</v>
      </c>
      <c r="E2029" s="1">
        <v>45657</v>
      </c>
      <c r="F2029" s="1">
        <v>45688</v>
      </c>
      <c r="G2029" t="s">
        <v>3950</v>
      </c>
      <c r="H2029">
        <v>576.66899999999998</v>
      </c>
      <c r="I2029" s="3">
        <v>571.43532727272725</v>
      </c>
      <c r="J2029" t="s">
        <v>3</v>
      </c>
      <c r="K2029" t="s">
        <v>12</v>
      </c>
      <c r="L2029" s="5">
        <v>9.1588189905082995E-3</v>
      </c>
      <c r="M2029" s="6" t="s">
        <v>9446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7">
        <v>571.47665246936026</v>
      </c>
    </row>
    <row r="2030" spans="1:19" x14ac:dyDescent="0.25">
      <c r="A2030" t="s">
        <v>11513</v>
      </c>
      <c r="B2030" t="s">
        <v>3951</v>
      </c>
      <c r="C2030" t="s">
        <v>9388</v>
      </c>
      <c r="D2030" t="s">
        <v>9383</v>
      </c>
      <c r="E2030" s="1">
        <v>45657</v>
      </c>
      <c r="F2030" s="1">
        <v>45688</v>
      </c>
      <c r="G2030" t="s">
        <v>3952</v>
      </c>
      <c r="H2030">
        <v>203.9761</v>
      </c>
      <c r="I2030" s="3">
        <v>205.81303143297382</v>
      </c>
      <c r="J2030" t="s">
        <v>3</v>
      </c>
      <c r="K2030" t="s">
        <v>12</v>
      </c>
      <c r="L2030" s="5">
        <v>-8.9252435581176348E-3</v>
      </c>
      <c r="M2030" s="6" t="s">
        <v>9448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7">
        <v>199.83043315049514</v>
      </c>
    </row>
    <row r="2031" spans="1:19" x14ac:dyDescent="0.25">
      <c r="A2031" t="s">
        <v>11514</v>
      </c>
      <c r="B2031" t="s">
        <v>3953</v>
      </c>
      <c r="C2031" t="s">
        <v>9388</v>
      </c>
      <c r="D2031" t="s">
        <v>9383</v>
      </c>
      <c r="E2031" s="1">
        <v>45657</v>
      </c>
      <c r="F2031" s="1">
        <v>45688</v>
      </c>
      <c r="G2031" t="s">
        <v>3954</v>
      </c>
      <c r="H2031">
        <v>360.928</v>
      </c>
      <c r="I2031" s="3">
        <v>354.14265285053932</v>
      </c>
      <c r="J2031" t="s">
        <v>3</v>
      </c>
      <c r="K2031" t="s">
        <v>12</v>
      </c>
      <c r="L2031" s="5">
        <v>1.9159926359743951E-2</v>
      </c>
      <c r="M2031" s="6" t="s">
        <v>9472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7">
        <v>336.50795327540897</v>
      </c>
    </row>
    <row r="2032" spans="1:19" x14ac:dyDescent="0.25">
      <c r="A2032" t="s">
        <v>11515</v>
      </c>
      <c r="B2032" t="s">
        <v>3955</v>
      </c>
      <c r="C2032" t="s">
        <v>9388</v>
      </c>
      <c r="D2032" t="s">
        <v>9383</v>
      </c>
      <c r="E2032" s="1">
        <v>45657</v>
      </c>
      <c r="F2032" s="1">
        <v>45688</v>
      </c>
      <c r="G2032" t="s">
        <v>3956</v>
      </c>
      <c r="H2032">
        <v>150.8509</v>
      </c>
      <c r="I2032" s="3">
        <v>157.68841756548537</v>
      </c>
      <c r="J2032" t="s">
        <v>3</v>
      </c>
      <c r="K2032" t="s">
        <v>12</v>
      </c>
      <c r="L2032" s="5">
        <v>-4.336093716360534E-2</v>
      </c>
      <c r="M2032" s="6" t="s">
        <v>9458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7">
        <v>150.40801904105425</v>
      </c>
    </row>
    <row r="2033" spans="1:19" x14ac:dyDescent="0.25">
      <c r="A2033" t="s">
        <v>11516</v>
      </c>
      <c r="B2033" t="s">
        <v>3957</v>
      </c>
      <c r="C2033" t="s">
        <v>9388</v>
      </c>
      <c r="D2033" t="s">
        <v>9383</v>
      </c>
      <c r="E2033" s="1">
        <v>45657</v>
      </c>
      <c r="F2033" s="1">
        <v>45688</v>
      </c>
      <c r="G2033" t="s">
        <v>3958</v>
      </c>
      <c r="H2033">
        <v>214.86670000000001</v>
      </c>
      <c r="I2033" s="3">
        <v>212.13483929121728</v>
      </c>
      <c r="J2033" t="s">
        <v>3</v>
      </c>
      <c r="K2033" t="s">
        <v>12</v>
      </c>
      <c r="L2033" s="5">
        <v>1.2877944603113756E-2</v>
      </c>
      <c r="M2033" s="6" t="s">
        <v>9446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7">
        <v>231.42534463494727</v>
      </c>
    </row>
    <row r="2034" spans="1:19" x14ac:dyDescent="0.25">
      <c r="A2034" t="s">
        <v>11517</v>
      </c>
      <c r="B2034" t="s">
        <v>3959</v>
      </c>
      <c r="C2034" t="s">
        <v>9389</v>
      </c>
      <c r="D2034" t="s">
        <v>9383</v>
      </c>
      <c r="E2034" s="1">
        <v>45657</v>
      </c>
      <c r="F2034" s="1">
        <v>45688</v>
      </c>
      <c r="G2034" t="s">
        <v>3960</v>
      </c>
      <c r="H2034">
        <v>236.5341</v>
      </c>
      <c r="I2034" s="3">
        <v>240.7006086286595</v>
      </c>
      <c r="J2034" t="s">
        <v>3</v>
      </c>
      <c r="K2034" t="s">
        <v>12</v>
      </c>
      <c r="L2034" s="5">
        <v>-1.730992145137189E-2</v>
      </c>
      <c r="M2034" s="6" t="s">
        <v>9452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7">
        <v>204.39388144323229</v>
      </c>
    </row>
    <row r="2035" spans="1:19" x14ac:dyDescent="0.25">
      <c r="A2035" t="s">
        <v>11518</v>
      </c>
      <c r="B2035" t="s">
        <v>3961</v>
      </c>
      <c r="C2035" t="s">
        <v>9388</v>
      </c>
      <c r="D2035" t="s">
        <v>9383</v>
      </c>
      <c r="E2035" s="1">
        <v>45657</v>
      </c>
      <c r="F2035" s="1">
        <v>45688</v>
      </c>
      <c r="G2035" t="s">
        <v>3962</v>
      </c>
      <c r="H2035">
        <v>866.89940000000001</v>
      </c>
      <c r="I2035" s="3">
        <v>810.04051016949154</v>
      </c>
      <c r="J2035" t="s">
        <v>3</v>
      </c>
      <c r="K2035" t="s">
        <v>12</v>
      </c>
      <c r="L2035" s="5">
        <v>7.0192649770826065E-2</v>
      </c>
      <c r="M2035" s="6" t="s">
        <v>9503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7">
        <v>900.15969776030215</v>
      </c>
    </row>
    <row r="2036" spans="1:19" x14ac:dyDescent="0.25">
      <c r="A2036" t="s">
        <v>11519</v>
      </c>
      <c r="B2036" t="s">
        <v>3963</v>
      </c>
      <c r="C2036" t="s">
        <v>9388</v>
      </c>
      <c r="D2036" t="s">
        <v>9383</v>
      </c>
      <c r="E2036" s="1">
        <v>45657</v>
      </c>
      <c r="F2036" s="1">
        <v>45688</v>
      </c>
      <c r="G2036" t="s">
        <v>3964</v>
      </c>
      <c r="H2036">
        <v>424.78519999999997</v>
      </c>
      <c r="I2036" s="3">
        <v>406.10575608628659</v>
      </c>
      <c r="J2036" t="s">
        <v>3</v>
      </c>
      <c r="K2036" t="s">
        <v>1</v>
      </c>
      <c r="L2036" s="5">
        <v>4.5996501240786358E-2</v>
      </c>
      <c r="M2036" s="6" t="s">
        <v>9568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7">
        <v>316.65040376765751</v>
      </c>
    </row>
    <row r="2037" spans="1:19" x14ac:dyDescent="0.25">
      <c r="A2037" t="s">
        <v>11520</v>
      </c>
      <c r="B2037" t="s">
        <v>3965</v>
      </c>
      <c r="C2037" t="s">
        <v>9388</v>
      </c>
      <c r="D2037" t="s">
        <v>9383</v>
      </c>
      <c r="E2037" s="1">
        <v>45657</v>
      </c>
      <c r="F2037" s="1">
        <v>45688</v>
      </c>
      <c r="G2037" t="s">
        <v>3966</v>
      </c>
      <c r="H2037">
        <v>548.40039999999999</v>
      </c>
      <c r="I2037" s="3">
        <v>568.78505392912166</v>
      </c>
      <c r="J2037" t="s">
        <v>3</v>
      </c>
      <c r="K2037" t="s">
        <v>12</v>
      </c>
      <c r="L2037" s="5">
        <v>-3.5838940893938909E-2</v>
      </c>
      <c r="M2037" s="6" t="s">
        <v>9458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465.24983558588684</v>
      </c>
    </row>
    <row r="2038" spans="1:19" x14ac:dyDescent="0.25">
      <c r="A2038" t="s">
        <v>11521</v>
      </c>
      <c r="B2038" t="s">
        <v>3967</v>
      </c>
      <c r="C2038" t="s">
        <v>9389</v>
      </c>
      <c r="D2038" t="s">
        <v>9360</v>
      </c>
      <c r="E2038" s="1">
        <v>45657</v>
      </c>
      <c r="F2038" s="1">
        <v>45688</v>
      </c>
      <c r="G2038" t="s">
        <v>3968</v>
      </c>
      <c r="H2038">
        <v>603.79999999999995</v>
      </c>
      <c r="I2038" s="3">
        <v>661.93035439137134</v>
      </c>
      <c r="J2038" t="s">
        <v>3</v>
      </c>
      <c r="K2038" t="s">
        <v>12</v>
      </c>
      <c r="L2038" s="5">
        <v>-8.7819442039065887E-2</v>
      </c>
      <c r="M2038" s="6" t="s">
        <v>9520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663.07156666252354</v>
      </c>
    </row>
    <row r="2039" spans="1:19" x14ac:dyDescent="0.25">
      <c r="A2039" t="s">
        <v>11522</v>
      </c>
      <c r="B2039" t="s">
        <v>3969</v>
      </c>
      <c r="C2039" t="s">
        <v>9388</v>
      </c>
      <c r="D2039" t="s">
        <v>9383</v>
      </c>
      <c r="E2039" s="1">
        <v>45657</v>
      </c>
      <c r="F2039" s="1">
        <v>45688</v>
      </c>
      <c r="G2039" t="s">
        <v>3970</v>
      </c>
      <c r="H2039">
        <v>1006.0996</v>
      </c>
      <c r="I2039" s="3">
        <v>833.69499969183357</v>
      </c>
      <c r="J2039" t="s">
        <v>3</v>
      </c>
      <c r="K2039" t="s">
        <v>12</v>
      </c>
      <c r="L2039" s="5">
        <v>0.20679577108162328</v>
      </c>
      <c r="M2039" s="6" t="s">
        <v>10284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867.49439791948419</v>
      </c>
    </row>
    <row r="2040" spans="1:19" x14ac:dyDescent="0.25">
      <c r="A2040" t="s">
        <v>11523</v>
      </c>
      <c r="B2040" t="s">
        <v>3971</v>
      </c>
      <c r="C2040" t="s">
        <v>9388</v>
      </c>
      <c r="D2040" t="s">
        <v>9383</v>
      </c>
      <c r="E2040" s="1">
        <v>45657</v>
      </c>
      <c r="F2040" s="1">
        <v>45688</v>
      </c>
      <c r="G2040" t="s">
        <v>3972</v>
      </c>
      <c r="H2040">
        <v>729.5</v>
      </c>
      <c r="I2040" s="3">
        <v>740.0585516178736</v>
      </c>
      <c r="J2040" t="s">
        <v>3</v>
      </c>
      <c r="K2040" t="s">
        <v>12</v>
      </c>
      <c r="L2040" s="5">
        <v>-1.4267184123190169E-2</v>
      </c>
      <c r="M2040" s="6" t="s">
        <v>9448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7">
        <v>628.3179651867157</v>
      </c>
    </row>
    <row r="2041" spans="1:19" x14ac:dyDescent="0.25">
      <c r="A2041" t="s">
        <v>11524</v>
      </c>
      <c r="B2041" t="s">
        <v>3973</v>
      </c>
      <c r="C2041" t="s">
        <v>9388</v>
      </c>
      <c r="D2041" t="s">
        <v>9383</v>
      </c>
      <c r="E2041" s="1">
        <v>45657</v>
      </c>
      <c r="F2041" s="1">
        <v>45688</v>
      </c>
      <c r="G2041" t="s">
        <v>3974</v>
      </c>
      <c r="H2041">
        <v>147.5</v>
      </c>
      <c r="I2041" s="3">
        <v>156.06009244992296</v>
      </c>
      <c r="J2041" t="s">
        <v>3</v>
      </c>
      <c r="K2041" t="s">
        <v>12</v>
      </c>
      <c r="L2041" s="5">
        <v>-5.4851258355301469E-2</v>
      </c>
      <c r="M2041" s="6" t="s">
        <v>9462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7">
        <v>229.32147786553867</v>
      </c>
    </row>
    <row r="2042" spans="1:19" x14ac:dyDescent="0.25">
      <c r="A2042" t="s">
        <v>11525</v>
      </c>
      <c r="B2042" t="s">
        <v>3975</v>
      </c>
      <c r="C2042" t="s">
        <v>9389</v>
      </c>
      <c r="D2042" t="s">
        <v>9383</v>
      </c>
      <c r="E2042" s="1">
        <v>45657</v>
      </c>
      <c r="F2042" s="1">
        <v>45688</v>
      </c>
      <c r="G2042" t="s">
        <v>3976</v>
      </c>
      <c r="H2042">
        <v>447.88380000000001</v>
      </c>
      <c r="I2042" s="3">
        <v>418.91740631741141</v>
      </c>
      <c r="J2042" t="s">
        <v>3</v>
      </c>
      <c r="K2042" t="s">
        <v>12</v>
      </c>
      <c r="L2042" s="5">
        <v>6.9145834586402666E-2</v>
      </c>
      <c r="M2042" s="6" t="s">
        <v>9503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7">
        <v>562.76332212731199</v>
      </c>
    </row>
    <row r="2043" spans="1:19" x14ac:dyDescent="0.25">
      <c r="A2043" t="s">
        <v>11526</v>
      </c>
      <c r="B2043" t="s">
        <v>3977</v>
      </c>
      <c r="C2043" t="s">
        <v>9388</v>
      </c>
      <c r="D2043" t="s">
        <v>9383</v>
      </c>
      <c r="E2043" s="1">
        <v>45657</v>
      </c>
      <c r="F2043" s="1">
        <v>45688</v>
      </c>
      <c r="G2043" t="s">
        <v>3978</v>
      </c>
      <c r="H2043">
        <v>179.08709999999999</v>
      </c>
      <c r="I2043" s="3">
        <v>176.34780631741143</v>
      </c>
      <c r="J2043" t="s">
        <v>3</v>
      </c>
      <c r="K2043" t="s">
        <v>12</v>
      </c>
      <c r="L2043" s="5">
        <v>1.5533471834960455E-2</v>
      </c>
      <c r="M2043" s="6" t="s">
        <v>9472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7">
        <v>93.566706323698781</v>
      </c>
    </row>
    <row r="2044" spans="1:19" x14ac:dyDescent="0.25">
      <c r="A2044" t="s">
        <v>11527</v>
      </c>
      <c r="B2044" t="s">
        <v>3979</v>
      </c>
      <c r="C2044" t="s">
        <v>9388</v>
      </c>
      <c r="D2044" t="s">
        <v>9383</v>
      </c>
      <c r="E2044" s="1">
        <v>45657</v>
      </c>
      <c r="F2044" s="1">
        <v>45688</v>
      </c>
      <c r="G2044" t="s">
        <v>3980</v>
      </c>
      <c r="H2044">
        <v>688.5</v>
      </c>
      <c r="I2044" s="3">
        <v>594.79506933744221</v>
      </c>
      <c r="J2044" t="s">
        <v>3</v>
      </c>
      <c r="K2044" t="s">
        <v>12</v>
      </c>
      <c r="L2044" s="5">
        <v>0.15754153908326463</v>
      </c>
      <c r="M2044" s="6" t="s">
        <v>10270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7">
        <v>708.19108253759703</v>
      </c>
    </row>
    <row r="2045" spans="1:19" x14ac:dyDescent="0.25">
      <c r="A2045" t="s">
        <v>11528</v>
      </c>
      <c r="B2045" t="s">
        <v>3981</v>
      </c>
      <c r="C2045" t="s">
        <v>9388</v>
      </c>
      <c r="D2045" t="s">
        <v>9383</v>
      </c>
      <c r="E2045" s="1">
        <v>45657</v>
      </c>
      <c r="F2045" s="1">
        <v>45688</v>
      </c>
      <c r="G2045" t="s">
        <v>3982</v>
      </c>
      <c r="H2045">
        <v>617.7998</v>
      </c>
      <c r="I2045" s="3">
        <v>562.50397873651764</v>
      </c>
      <c r="J2045" t="s">
        <v>3</v>
      </c>
      <c r="K2045" t="s">
        <v>12</v>
      </c>
      <c r="L2045" s="5">
        <v>9.8302986918752833E-2</v>
      </c>
      <c r="M2045" s="6" t="s">
        <v>9591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7">
        <v>552.24657199809906</v>
      </c>
    </row>
    <row r="2046" spans="1:19" x14ac:dyDescent="0.25">
      <c r="A2046" t="s">
        <v>11529</v>
      </c>
      <c r="B2046" t="s">
        <v>3983</v>
      </c>
      <c r="C2046" t="s">
        <v>9388</v>
      </c>
      <c r="D2046" t="s">
        <v>9383</v>
      </c>
      <c r="E2046" s="1">
        <v>45657</v>
      </c>
      <c r="F2046" s="1">
        <v>45688</v>
      </c>
      <c r="G2046" t="s">
        <v>3984</v>
      </c>
      <c r="H2046">
        <v>425.03809999999999</v>
      </c>
      <c r="I2046" s="3" t="s">
        <v>9515</v>
      </c>
      <c r="J2046" t="s">
        <v>3</v>
      </c>
      <c r="K2046" t="s">
        <v>12</v>
      </c>
      <c r="L2046" s="5" t="s">
        <v>9359</v>
      </c>
      <c r="M2046" s="6" t="s">
        <v>9359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7">
        <v>362.89856275132405</v>
      </c>
    </row>
    <row r="2047" spans="1:19" x14ac:dyDescent="0.25">
      <c r="A2047" t="s">
        <v>11530</v>
      </c>
      <c r="B2047" t="s">
        <v>3985</v>
      </c>
      <c r="C2047" t="s">
        <v>9389</v>
      </c>
      <c r="D2047" t="s">
        <v>9383</v>
      </c>
      <c r="E2047" s="1">
        <v>45657</v>
      </c>
      <c r="F2047" s="1">
        <v>45688</v>
      </c>
      <c r="G2047" t="s">
        <v>3986</v>
      </c>
      <c r="H2047">
        <v>0</v>
      </c>
      <c r="I2047" s="3">
        <v>0</v>
      </c>
      <c r="J2047" t="s">
        <v>3</v>
      </c>
      <c r="K2047" t="s">
        <v>12</v>
      </c>
      <c r="L2047" s="5" t="s">
        <v>9359</v>
      </c>
      <c r="M2047" s="6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91.152333011440263</v>
      </c>
    </row>
    <row r="2048" spans="1:19" x14ac:dyDescent="0.25">
      <c r="A2048" t="s">
        <v>11531</v>
      </c>
      <c r="B2048" t="s">
        <v>3987</v>
      </c>
      <c r="C2048" t="s">
        <v>9389</v>
      </c>
      <c r="D2048" t="s">
        <v>9360</v>
      </c>
      <c r="E2048" s="1">
        <v>45657</v>
      </c>
      <c r="F2048" s="1">
        <v>45688</v>
      </c>
      <c r="G2048" t="s">
        <v>3988</v>
      </c>
      <c r="H2048">
        <v>11.75</v>
      </c>
      <c r="I2048" s="3">
        <v>10.855500770416025</v>
      </c>
      <c r="J2048" t="s">
        <v>3</v>
      </c>
      <c r="K2048" t="s">
        <v>1</v>
      </c>
      <c r="L2048" s="5">
        <v>8.2400549592489547E-2</v>
      </c>
      <c r="M2048" s="6" t="s">
        <v>9651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7">
        <v>5.9676440999627109</v>
      </c>
    </row>
    <row r="2049" spans="1:19" x14ac:dyDescent="0.25">
      <c r="A2049" t="s">
        <v>11532</v>
      </c>
      <c r="B2049" t="s">
        <v>3989</v>
      </c>
      <c r="C2049" t="s">
        <v>9389</v>
      </c>
      <c r="D2049" t="s">
        <v>9383</v>
      </c>
      <c r="E2049" s="1">
        <v>45657</v>
      </c>
      <c r="F2049" s="1">
        <v>45688</v>
      </c>
      <c r="G2049" t="s">
        <v>3990</v>
      </c>
      <c r="H2049">
        <v>314.5</v>
      </c>
      <c r="I2049" s="3">
        <v>307.70338983050846</v>
      </c>
      <c r="J2049" t="s">
        <v>3</v>
      </c>
      <c r="K2049" t="s">
        <v>12</v>
      </c>
      <c r="L2049" s="5">
        <v>2.2088187501721368E-2</v>
      </c>
      <c r="M2049" s="6" t="s">
        <v>9472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7">
        <v>446.72630236548679</v>
      </c>
    </row>
    <row r="2050" spans="1:19" x14ac:dyDescent="0.25">
      <c r="A2050" t="s">
        <v>11533</v>
      </c>
      <c r="B2050" t="s">
        <v>3991</v>
      </c>
      <c r="C2050" t="s">
        <v>9389</v>
      </c>
      <c r="D2050" t="s">
        <v>9360</v>
      </c>
      <c r="E2050" s="1">
        <v>45657</v>
      </c>
      <c r="F2050" s="1">
        <v>45688</v>
      </c>
      <c r="G2050" t="s">
        <v>3992</v>
      </c>
      <c r="H2050">
        <v>146.30199999999999</v>
      </c>
      <c r="I2050" s="3">
        <v>162.76086132511557</v>
      </c>
      <c r="J2050" t="s">
        <v>3</v>
      </c>
      <c r="K2050" t="s">
        <v>12</v>
      </c>
      <c r="L2050" s="5">
        <v>-0.10112296771543205</v>
      </c>
      <c r="M2050" s="6" t="s">
        <v>9623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7">
        <v>92.166947766090786</v>
      </c>
    </row>
    <row r="2051" spans="1:19" x14ac:dyDescent="0.25">
      <c r="A2051" t="s">
        <v>11534</v>
      </c>
      <c r="B2051" t="s">
        <v>3993</v>
      </c>
      <c r="C2051" t="s">
        <v>9388</v>
      </c>
      <c r="D2051" t="s">
        <v>9383</v>
      </c>
      <c r="E2051" s="1">
        <v>45657</v>
      </c>
      <c r="F2051" s="1">
        <v>45688</v>
      </c>
      <c r="G2051" t="s">
        <v>3994</v>
      </c>
      <c r="H2051">
        <v>76.226900000000001</v>
      </c>
      <c r="I2051" s="3">
        <v>78.800531587057009</v>
      </c>
      <c r="J2051" t="s">
        <v>3</v>
      </c>
      <c r="K2051" t="s">
        <v>12</v>
      </c>
      <c r="L2051" s="5">
        <v>-3.2660079002306164E-2</v>
      </c>
      <c r="M2051" s="6" t="s">
        <v>9464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70.571811633495884</v>
      </c>
    </row>
    <row r="2052" spans="1:19" x14ac:dyDescent="0.25">
      <c r="A2052" t="s">
        <v>11535</v>
      </c>
      <c r="B2052" t="s">
        <v>3995</v>
      </c>
      <c r="C2052" t="s">
        <v>9388</v>
      </c>
      <c r="D2052" t="s">
        <v>9383</v>
      </c>
      <c r="E2052" s="1">
        <v>45657</v>
      </c>
      <c r="F2052" s="1">
        <v>45688</v>
      </c>
      <c r="G2052" t="s">
        <v>3996</v>
      </c>
      <c r="H2052">
        <v>797.2002</v>
      </c>
      <c r="I2052" s="3">
        <v>777.94542711864403</v>
      </c>
      <c r="J2052" t="s">
        <v>3</v>
      </c>
      <c r="K2052" t="s">
        <v>12</v>
      </c>
      <c r="L2052" s="5">
        <v>2.4750801547445134E-2</v>
      </c>
      <c r="M2052" s="6" t="s">
        <v>9472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838.99992167416053</v>
      </c>
    </row>
    <row r="2053" spans="1:19" x14ac:dyDescent="0.25">
      <c r="A2053" t="s">
        <v>11536</v>
      </c>
      <c r="B2053" t="s">
        <v>3997</v>
      </c>
      <c r="C2053" t="s">
        <v>9388</v>
      </c>
      <c r="D2053" t="s">
        <v>9383</v>
      </c>
      <c r="E2053" s="1">
        <v>45657</v>
      </c>
      <c r="F2053" s="1">
        <v>45688</v>
      </c>
      <c r="G2053" t="s">
        <v>3998</v>
      </c>
      <c r="H2053">
        <v>815.15530000000001</v>
      </c>
      <c r="I2053" s="3">
        <v>698.83513097072421</v>
      </c>
      <c r="J2053" t="s">
        <v>3</v>
      </c>
      <c r="K2053" t="s">
        <v>12</v>
      </c>
      <c r="L2053" s="5">
        <v>0.16644865702114897</v>
      </c>
      <c r="M2053" s="6" t="s">
        <v>9491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7">
        <v>1015.614000474515</v>
      </c>
    </row>
    <row r="2054" spans="1:19" x14ac:dyDescent="0.25">
      <c r="A2054" t="s">
        <v>11537</v>
      </c>
      <c r="B2054" t="s">
        <v>3997</v>
      </c>
      <c r="C2054" t="s">
        <v>9388</v>
      </c>
      <c r="D2054" t="s">
        <v>9383</v>
      </c>
      <c r="E2054" s="1">
        <v>45657</v>
      </c>
      <c r="F2054" s="1">
        <v>45688</v>
      </c>
      <c r="G2054" t="s">
        <v>3999</v>
      </c>
      <c r="H2054">
        <v>613</v>
      </c>
      <c r="I2054" s="3">
        <v>525.10785824345146</v>
      </c>
      <c r="J2054" t="s">
        <v>3</v>
      </c>
      <c r="K2054" t="s">
        <v>1</v>
      </c>
      <c r="L2054" s="5">
        <v>0.16737921624436969</v>
      </c>
      <c r="M2054" s="6" t="s">
        <v>9491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7">
        <v>1015.614000474515</v>
      </c>
    </row>
    <row r="2055" spans="1:19" x14ac:dyDescent="0.25">
      <c r="A2055" t="s">
        <v>11538</v>
      </c>
      <c r="B2055" t="s">
        <v>4000</v>
      </c>
      <c r="C2055" t="s">
        <v>9389</v>
      </c>
      <c r="D2055" t="s">
        <v>9383</v>
      </c>
      <c r="E2055" s="1">
        <v>45657</v>
      </c>
      <c r="F2055" s="1">
        <v>45688</v>
      </c>
      <c r="G2055" t="s">
        <v>4001</v>
      </c>
      <c r="H2055">
        <v>52.305</v>
      </c>
      <c r="I2055" s="3">
        <v>50.64591679506934</v>
      </c>
      <c r="J2055" t="s">
        <v>3</v>
      </c>
      <c r="K2055" t="s">
        <v>1</v>
      </c>
      <c r="L2055" s="5">
        <v>3.2758479062465762E-2</v>
      </c>
      <c r="M2055" s="6" t="s">
        <v>9454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7">
        <v>73.431041544265398</v>
      </c>
    </row>
    <row r="2056" spans="1:19" x14ac:dyDescent="0.25">
      <c r="A2056" t="s">
        <v>11539</v>
      </c>
      <c r="B2056" t="s">
        <v>4002</v>
      </c>
      <c r="C2056" t="s">
        <v>9388</v>
      </c>
      <c r="D2056" t="s">
        <v>9383</v>
      </c>
      <c r="E2056" s="1">
        <v>45657</v>
      </c>
      <c r="F2056" s="1">
        <v>45688</v>
      </c>
      <c r="G2056" t="s">
        <v>4003</v>
      </c>
      <c r="H2056">
        <v>122.851</v>
      </c>
      <c r="I2056" s="3">
        <v>117.25884221879815</v>
      </c>
      <c r="J2056" t="s">
        <v>3</v>
      </c>
      <c r="K2056" t="s">
        <v>12</v>
      </c>
      <c r="L2056" s="5">
        <v>4.769071291670457E-2</v>
      </c>
      <c r="M2056" s="6" t="s">
        <v>9568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7">
        <v>141.14362326699177</v>
      </c>
    </row>
    <row r="2057" spans="1:19" x14ac:dyDescent="0.25">
      <c r="A2057" t="s">
        <v>11540</v>
      </c>
      <c r="B2057" t="s">
        <v>4004</v>
      </c>
      <c r="C2057" t="s">
        <v>9389</v>
      </c>
      <c r="D2057" t="s">
        <v>9383</v>
      </c>
      <c r="E2057" s="1">
        <v>45657</v>
      </c>
      <c r="F2057" s="1">
        <v>45688</v>
      </c>
      <c r="G2057" t="s">
        <v>4005</v>
      </c>
      <c r="H2057">
        <v>40.380000000000003</v>
      </c>
      <c r="I2057" s="3">
        <v>42.676055469953774</v>
      </c>
      <c r="J2057" t="s">
        <v>3</v>
      </c>
      <c r="K2057" t="s">
        <v>12</v>
      </c>
      <c r="L2057" s="5">
        <v>-5.3801960951389116E-2</v>
      </c>
      <c r="M2057" s="6" t="s">
        <v>9462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7">
        <v>36.16641033230475</v>
      </c>
    </row>
    <row r="2058" spans="1:19" x14ac:dyDescent="0.25">
      <c r="A2058" t="s">
        <v>11541</v>
      </c>
      <c r="B2058" t="s">
        <v>4006</v>
      </c>
      <c r="C2058" t="s">
        <v>9388</v>
      </c>
      <c r="D2058" t="s">
        <v>9383</v>
      </c>
      <c r="E2058" s="1">
        <v>45657</v>
      </c>
      <c r="F2058" s="1">
        <v>45688</v>
      </c>
      <c r="G2058" t="s">
        <v>4007</v>
      </c>
      <c r="H2058">
        <v>1136.8984</v>
      </c>
      <c r="I2058" s="3">
        <v>1204.0185322033899</v>
      </c>
      <c r="J2058" t="s">
        <v>3</v>
      </c>
      <c r="K2058" t="s">
        <v>12</v>
      </c>
      <c r="L2058" s="5">
        <v>-5.5746760044098287E-2</v>
      </c>
      <c r="M2058" s="6" t="s">
        <v>9511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997.23284869968188</v>
      </c>
    </row>
    <row r="2059" spans="1:19" x14ac:dyDescent="0.25">
      <c r="A2059" t="s">
        <v>11542</v>
      </c>
      <c r="B2059" t="s">
        <v>4008</v>
      </c>
      <c r="C2059" t="s">
        <v>9389</v>
      </c>
      <c r="D2059" t="s">
        <v>9383</v>
      </c>
      <c r="E2059" s="1">
        <v>45657</v>
      </c>
      <c r="F2059" s="1">
        <v>45688</v>
      </c>
      <c r="G2059" t="s">
        <v>4009</v>
      </c>
      <c r="H2059">
        <v>360.84</v>
      </c>
      <c r="I2059" s="3">
        <v>380.53162927580894</v>
      </c>
      <c r="J2059" t="s">
        <v>3</v>
      </c>
      <c r="K2059" t="s">
        <v>12</v>
      </c>
      <c r="L2059" s="5">
        <v>-5.1747680773038929E-2</v>
      </c>
      <c r="M2059" s="6" t="s">
        <v>9462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7">
        <v>553.35356595389669</v>
      </c>
    </row>
    <row r="2060" spans="1:19" x14ac:dyDescent="0.25">
      <c r="A2060" t="s">
        <v>11543</v>
      </c>
      <c r="B2060" t="s">
        <v>4010</v>
      </c>
      <c r="C2060" t="s">
        <v>9389</v>
      </c>
      <c r="D2060" t="s">
        <v>9360</v>
      </c>
      <c r="E2060" s="1">
        <v>45657</v>
      </c>
      <c r="F2060" s="1">
        <v>45688</v>
      </c>
      <c r="G2060" t="s">
        <v>4011</v>
      </c>
      <c r="H2060">
        <v>9.4</v>
      </c>
      <c r="I2060" s="3">
        <v>11.679969183359015</v>
      </c>
      <c r="J2060" t="s">
        <v>3</v>
      </c>
      <c r="K2060" t="s">
        <v>1</v>
      </c>
      <c r="L2060" s="5">
        <v>-0.19520335606770189</v>
      </c>
      <c r="M2060" s="6" t="s">
        <v>10075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7">
        <v>3.3153578333126177</v>
      </c>
    </row>
    <row r="2061" spans="1:19" x14ac:dyDescent="0.25">
      <c r="A2061" t="s">
        <v>11544</v>
      </c>
      <c r="B2061" t="s">
        <v>4012</v>
      </c>
      <c r="C2061" t="s">
        <v>9388</v>
      </c>
      <c r="D2061" t="s">
        <v>9383</v>
      </c>
      <c r="E2061" s="1">
        <v>45657</v>
      </c>
      <c r="F2061" s="1">
        <v>45688</v>
      </c>
      <c r="G2061" t="s">
        <v>4013</v>
      </c>
      <c r="H2061">
        <v>706.8</v>
      </c>
      <c r="I2061" s="3">
        <v>677.14375963020029</v>
      </c>
      <c r="J2061" t="s">
        <v>3</v>
      </c>
      <c r="K2061" t="s">
        <v>12</v>
      </c>
      <c r="L2061" s="5">
        <v>4.3796077196362804E-2</v>
      </c>
      <c r="M2061" s="6" t="s">
        <v>9450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7">
        <v>603.73594293362567</v>
      </c>
    </row>
    <row r="2062" spans="1:19" x14ac:dyDescent="0.25">
      <c r="A2062" t="s">
        <v>11545</v>
      </c>
      <c r="B2062" t="s">
        <v>4014</v>
      </c>
      <c r="C2062" t="s">
        <v>9388</v>
      </c>
      <c r="D2062" t="s">
        <v>9383</v>
      </c>
      <c r="E2062" s="1">
        <v>45657</v>
      </c>
      <c r="F2062" s="1">
        <v>45688</v>
      </c>
      <c r="G2062" t="s">
        <v>4015</v>
      </c>
      <c r="H2062">
        <v>68.736000000000004</v>
      </c>
      <c r="I2062" s="3">
        <v>69.893426348228047</v>
      </c>
      <c r="J2062" t="s">
        <v>3</v>
      </c>
      <c r="K2062" t="s">
        <v>12</v>
      </c>
      <c r="L2062" s="5">
        <v>-1.6559874207073944E-2</v>
      </c>
      <c r="M2062" s="6" t="s">
        <v>9452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7">
        <v>58.908269543441122</v>
      </c>
    </row>
    <row r="2063" spans="1:19" x14ac:dyDescent="0.25">
      <c r="A2063" t="s">
        <v>11545</v>
      </c>
      <c r="B2063" t="s">
        <v>4014</v>
      </c>
      <c r="C2063" t="s">
        <v>9388</v>
      </c>
      <c r="D2063" t="s">
        <v>9383</v>
      </c>
      <c r="E2063" s="1">
        <v>45657</v>
      </c>
      <c r="F2063" s="1">
        <v>45688</v>
      </c>
      <c r="G2063" t="s">
        <v>4015</v>
      </c>
      <c r="H2063">
        <v>68.736000000000004</v>
      </c>
      <c r="I2063" s="3">
        <v>69.893426348228047</v>
      </c>
      <c r="J2063" t="s">
        <v>3</v>
      </c>
      <c r="K2063" t="s">
        <v>12</v>
      </c>
      <c r="L2063" s="5">
        <v>-1.6559874207073944E-2</v>
      </c>
      <c r="M2063" s="6" t="s">
        <v>9452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7">
        <v>58.908269543441122</v>
      </c>
    </row>
    <row r="2064" spans="1:19" x14ac:dyDescent="0.25">
      <c r="A2064" t="s">
        <v>11546</v>
      </c>
      <c r="B2064" t="s">
        <v>4016</v>
      </c>
      <c r="C2064" t="s">
        <v>9388</v>
      </c>
      <c r="D2064" t="s">
        <v>9383</v>
      </c>
      <c r="E2064" s="1">
        <v>45657</v>
      </c>
      <c r="F2064" s="1">
        <v>45688</v>
      </c>
      <c r="G2064" t="s">
        <v>4017</v>
      </c>
      <c r="H2064">
        <v>804.69970000000001</v>
      </c>
      <c r="I2064" s="3">
        <v>792.76554129429883</v>
      </c>
      <c r="J2064" t="s">
        <v>3</v>
      </c>
      <c r="K2064" t="s">
        <v>12</v>
      </c>
      <c r="L2064" s="5">
        <v>1.5053831283101671E-2</v>
      </c>
      <c r="M2064" s="6" t="s">
        <v>9472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823.27628581858039</v>
      </c>
    </row>
    <row r="2065" spans="1:20" x14ac:dyDescent="0.25">
      <c r="A2065" t="s">
        <v>11547</v>
      </c>
      <c r="B2065" t="s">
        <v>4018</v>
      </c>
      <c r="C2065" t="s">
        <v>9388</v>
      </c>
      <c r="D2065" t="s">
        <v>9383</v>
      </c>
      <c r="E2065" s="1">
        <v>45657</v>
      </c>
      <c r="F2065" s="1">
        <v>45688</v>
      </c>
      <c r="G2065" t="s">
        <v>4019</v>
      </c>
      <c r="H2065">
        <v>1078</v>
      </c>
      <c r="I2065" s="3">
        <v>1093.6964138674884</v>
      </c>
      <c r="J2065" t="s">
        <v>3</v>
      </c>
      <c r="K2065" t="s">
        <v>12</v>
      </c>
      <c r="L2065" s="5">
        <v>-1.4351710098402304E-2</v>
      </c>
      <c r="M2065" s="6" t="s">
        <v>9448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7">
        <v>1006.829433963651</v>
      </c>
    </row>
    <row r="2066" spans="1:20" x14ac:dyDescent="0.25">
      <c r="A2066" t="s">
        <v>11548</v>
      </c>
      <c r="B2066" t="s">
        <v>4020</v>
      </c>
      <c r="C2066" t="s">
        <v>9388</v>
      </c>
      <c r="D2066" t="s">
        <v>9383</v>
      </c>
      <c r="E2066" s="1">
        <v>45657</v>
      </c>
      <c r="F2066" s="1">
        <v>45688</v>
      </c>
      <c r="G2066" t="s">
        <v>4021</v>
      </c>
      <c r="H2066">
        <v>635.90039999999999</v>
      </c>
      <c r="I2066" s="3">
        <v>633.17220909090918</v>
      </c>
      <c r="J2066" t="s">
        <v>3</v>
      </c>
      <c r="K2066" t="s">
        <v>1</v>
      </c>
      <c r="L2066" s="5">
        <v>4.3087660354010904E-3</v>
      </c>
      <c r="M2066" s="6" t="s">
        <v>9495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7">
        <v>596.72305370226354</v>
      </c>
    </row>
    <row r="2067" spans="1:20" x14ac:dyDescent="0.25">
      <c r="A2067" t="s">
        <v>11549</v>
      </c>
      <c r="B2067" t="s">
        <v>4022</v>
      </c>
      <c r="C2067" t="s">
        <v>9388</v>
      </c>
      <c r="D2067" t="s">
        <v>9383</v>
      </c>
      <c r="E2067" s="1">
        <v>45657</v>
      </c>
      <c r="F2067" s="1">
        <v>45688</v>
      </c>
      <c r="G2067" t="s">
        <v>4023</v>
      </c>
      <c r="H2067">
        <v>606.6001</v>
      </c>
      <c r="I2067" s="3">
        <v>618.54780801232664</v>
      </c>
      <c r="J2067" t="s">
        <v>3</v>
      </c>
      <c r="K2067" t="s">
        <v>1</v>
      </c>
      <c r="L2067" s="5">
        <v>-1.931573898987704E-2</v>
      </c>
      <c r="M2067" s="6" t="s">
        <v>9452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7">
        <v>597.49816251204572</v>
      </c>
    </row>
    <row r="2068" spans="1:20" x14ac:dyDescent="0.25">
      <c r="A2068" t="s">
        <v>11550</v>
      </c>
      <c r="B2068" t="s">
        <v>4024</v>
      </c>
      <c r="C2068" t="s">
        <v>9388</v>
      </c>
      <c r="D2068" t="s">
        <v>9383</v>
      </c>
      <c r="E2068" s="1">
        <v>45657</v>
      </c>
      <c r="F2068" s="1">
        <v>45688</v>
      </c>
      <c r="G2068" t="s">
        <v>4025</v>
      </c>
      <c r="H2068">
        <v>660.08910000000003</v>
      </c>
      <c r="I2068" s="3" t="s">
        <v>9515</v>
      </c>
      <c r="J2068" t="s">
        <v>3</v>
      </c>
      <c r="K2068" t="s">
        <v>12</v>
      </c>
      <c r="L2068" s="5" t="s">
        <v>9359</v>
      </c>
      <c r="M2068" s="6" t="s">
        <v>9359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618.68446997942362</v>
      </c>
      <c r="T2068" t="e">
        <f>SUMIFS(#REF!,#REF!,G2069)</f>
        <v>#REF!</v>
      </c>
    </row>
    <row r="2069" spans="1:20" x14ac:dyDescent="0.25">
      <c r="A2069" t="s">
        <v>11551</v>
      </c>
      <c r="B2069" t="s">
        <v>4026</v>
      </c>
      <c r="C2069" t="s">
        <v>9389</v>
      </c>
      <c r="D2069" t="s">
        <v>9360</v>
      </c>
      <c r="E2069" s="1">
        <v>45657</v>
      </c>
      <c r="F2069" s="1">
        <v>45688</v>
      </c>
      <c r="G2069" t="s">
        <v>4027</v>
      </c>
      <c r="H2069">
        <v>0</v>
      </c>
      <c r="I2069" s="3">
        <v>0</v>
      </c>
      <c r="J2069" t="s">
        <v>3</v>
      </c>
      <c r="K2069" t="s">
        <v>1</v>
      </c>
      <c r="L2069" s="5" t="s">
        <v>9359</v>
      </c>
      <c r="M2069" s="6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7">
        <v>66.307156666252354</v>
      </c>
    </row>
    <row r="2070" spans="1:20" x14ac:dyDescent="0.25">
      <c r="A2070" t="s">
        <v>11552</v>
      </c>
      <c r="B2070" t="s">
        <v>4028</v>
      </c>
      <c r="C2070" t="s">
        <v>9389</v>
      </c>
      <c r="D2070" t="s">
        <v>9383</v>
      </c>
      <c r="E2070" s="1">
        <v>45657</v>
      </c>
      <c r="F2070" s="1">
        <v>45688</v>
      </c>
      <c r="G2070" t="s">
        <v>4029</v>
      </c>
      <c r="H2070">
        <v>296.30009999999999</v>
      </c>
      <c r="I2070" s="3">
        <v>325.66502311248075</v>
      </c>
      <c r="J2070" t="s">
        <v>3</v>
      </c>
      <c r="K2070" t="s">
        <v>12</v>
      </c>
      <c r="L2070" s="5">
        <v>-9.0169103306923071E-2</v>
      </c>
      <c r="M2070" s="6" t="s">
        <v>9520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7">
        <v>226.80757121439146</v>
      </c>
    </row>
    <row r="2071" spans="1:20" x14ac:dyDescent="0.25">
      <c r="A2071" t="s">
        <v>11553</v>
      </c>
      <c r="B2071" t="s">
        <v>4030</v>
      </c>
      <c r="C2071" t="s">
        <v>9388</v>
      </c>
      <c r="D2071" t="s">
        <v>9383</v>
      </c>
      <c r="E2071" s="1">
        <v>45657</v>
      </c>
      <c r="F2071" s="1">
        <v>45688</v>
      </c>
      <c r="G2071" t="s">
        <v>4031</v>
      </c>
      <c r="H2071">
        <v>133.99010000000001</v>
      </c>
      <c r="I2071" s="3">
        <v>137.47029275808939</v>
      </c>
      <c r="J2071" t="s">
        <v>3</v>
      </c>
      <c r="K2071" t="s">
        <v>12</v>
      </c>
      <c r="L2071" s="5">
        <v>-2.5315962367328138E-2</v>
      </c>
      <c r="M2071" s="6" t="s">
        <v>9464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7">
        <v>152.54879575378581</v>
      </c>
    </row>
    <row r="2072" spans="1:20" x14ac:dyDescent="0.25">
      <c r="A2072" t="s">
        <v>11554</v>
      </c>
      <c r="B2072" t="s">
        <v>4032</v>
      </c>
      <c r="C2072" t="s">
        <v>9389</v>
      </c>
      <c r="D2072" t="s">
        <v>9360</v>
      </c>
      <c r="E2072" s="1">
        <v>45657</v>
      </c>
      <c r="F2072" s="1">
        <v>45688</v>
      </c>
      <c r="G2072" t="s">
        <v>4033</v>
      </c>
      <c r="H2072">
        <v>16.600000000000001</v>
      </c>
      <c r="I2072" s="3">
        <v>9.5893528505392904</v>
      </c>
      <c r="J2072" t="s">
        <v>3</v>
      </c>
      <c r="K2072" t="s">
        <v>1</v>
      </c>
      <c r="L2072" s="5">
        <v>0.73108657682425804</v>
      </c>
      <c r="M2072" s="6" t="s">
        <v>11555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7">
        <v>5.9676440999627109</v>
      </c>
    </row>
    <row r="2073" spans="1:20" x14ac:dyDescent="0.25">
      <c r="A2073" t="s">
        <v>11556</v>
      </c>
      <c r="B2073" t="s">
        <v>4034</v>
      </c>
      <c r="C2073" t="s">
        <v>9388</v>
      </c>
      <c r="D2073" t="s">
        <v>9383</v>
      </c>
      <c r="E2073" s="1">
        <v>45657</v>
      </c>
      <c r="F2073" s="1">
        <v>45688</v>
      </c>
      <c r="G2073" t="s">
        <v>4035</v>
      </c>
      <c r="H2073">
        <v>895.19920000000002</v>
      </c>
      <c r="I2073" s="3">
        <v>918.49687611710328</v>
      </c>
      <c r="J2073" t="s">
        <v>3</v>
      </c>
      <c r="K2073" t="s">
        <v>12</v>
      </c>
      <c r="L2073" s="5">
        <v>-2.5365003107678419E-2</v>
      </c>
      <c r="M2073" s="6" t="s">
        <v>9464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7">
        <v>717.04946893510703</v>
      </c>
    </row>
    <row r="2074" spans="1:20" x14ac:dyDescent="0.25">
      <c r="A2074" t="s">
        <v>11557</v>
      </c>
      <c r="B2074" t="s">
        <v>4036</v>
      </c>
      <c r="C2074" t="s">
        <v>9388</v>
      </c>
      <c r="D2074" t="s">
        <v>9383</v>
      </c>
      <c r="E2074" s="1">
        <v>45657</v>
      </c>
      <c r="F2074" s="1">
        <v>45688</v>
      </c>
      <c r="G2074" t="s">
        <v>4037</v>
      </c>
      <c r="H2074">
        <v>166.7</v>
      </c>
      <c r="I2074" s="3">
        <v>165.77704160246535</v>
      </c>
      <c r="J2074" t="s">
        <v>3</v>
      </c>
      <c r="K2074" t="s">
        <v>12</v>
      </c>
      <c r="L2074" s="5">
        <v>5.5674681404189741E-3</v>
      </c>
      <c r="M2074" s="6" t="s">
        <v>9446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192.89136380577901</v>
      </c>
    </row>
    <row r="2075" spans="1:20" x14ac:dyDescent="0.25">
      <c r="A2075" t="s">
        <v>11558</v>
      </c>
      <c r="B2075" t="s">
        <v>4038</v>
      </c>
      <c r="C2075" t="s">
        <v>9388</v>
      </c>
      <c r="D2075" t="s">
        <v>9383</v>
      </c>
      <c r="E2075" s="1">
        <v>45657</v>
      </c>
      <c r="F2075" s="1">
        <v>45688</v>
      </c>
      <c r="G2075" t="s">
        <v>4039</v>
      </c>
      <c r="H2075">
        <v>279</v>
      </c>
      <c r="I2075" s="3">
        <v>218.48412942989214</v>
      </c>
      <c r="J2075" t="s">
        <v>3</v>
      </c>
      <c r="K2075" t="s">
        <v>12</v>
      </c>
      <c r="L2075" s="5">
        <v>0.27698062430445947</v>
      </c>
      <c r="M2075" s="6" t="s">
        <v>11401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229.43220769550754</v>
      </c>
    </row>
    <row r="2076" spans="1:20" x14ac:dyDescent="0.25">
      <c r="A2076" t="s">
        <v>11559</v>
      </c>
      <c r="B2076" t="s">
        <v>4040</v>
      </c>
      <c r="C2076" t="s">
        <v>9389</v>
      </c>
      <c r="D2076" t="s">
        <v>9360</v>
      </c>
      <c r="E2076" s="1">
        <v>45657</v>
      </c>
      <c r="F2076" s="1">
        <v>45688</v>
      </c>
      <c r="G2076" t="s">
        <v>4041</v>
      </c>
      <c r="H2076">
        <v>7.64</v>
      </c>
      <c r="I2076" s="3">
        <v>7.8226348228043134</v>
      </c>
      <c r="J2076" t="s">
        <v>3</v>
      </c>
      <c r="K2076" t="s">
        <v>1</v>
      </c>
      <c r="L2076" s="5">
        <v>-2.3346970290866964E-2</v>
      </c>
      <c r="M2076" s="6" t="s">
        <v>9452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7">
        <v>3.9784293999751412</v>
      </c>
    </row>
    <row r="2077" spans="1:20" x14ac:dyDescent="0.25">
      <c r="A2077" t="s">
        <v>11560</v>
      </c>
      <c r="B2077" t="s">
        <v>4042</v>
      </c>
      <c r="C2077" t="s">
        <v>9389</v>
      </c>
      <c r="D2077" t="s">
        <v>9383</v>
      </c>
      <c r="E2077" s="1">
        <v>45657</v>
      </c>
      <c r="F2077" s="1">
        <v>45688</v>
      </c>
      <c r="G2077" t="s">
        <v>4043</v>
      </c>
      <c r="H2077">
        <v>66.25</v>
      </c>
      <c r="I2077" s="3">
        <v>64.161309707241912</v>
      </c>
      <c r="J2077" t="s">
        <v>3</v>
      </c>
      <c r="K2077" t="s">
        <v>1</v>
      </c>
      <c r="L2077" s="5">
        <v>3.2553735300735909E-2</v>
      </c>
      <c r="M2077" s="6" t="s">
        <v>9454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7">
        <v>31.199456808406442</v>
      </c>
    </row>
    <row r="2078" spans="1:20" x14ac:dyDescent="0.25">
      <c r="A2078" t="s">
        <v>11561</v>
      </c>
      <c r="B2078" t="s">
        <v>4044</v>
      </c>
      <c r="C2078" t="s">
        <v>9388</v>
      </c>
      <c r="D2078" t="s">
        <v>9383</v>
      </c>
      <c r="E2078" s="1">
        <v>45657</v>
      </c>
      <c r="F2078" s="1">
        <v>45688</v>
      </c>
      <c r="G2078" t="s">
        <v>4045</v>
      </c>
      <c r="H2078">
        <v>1286.4824000000001</v>
      </c>
      <c r="I2078" s="3">
        <v>1172.6811748844377</v>
      </c>
      <c r="J2078" t="s">
        <v>3</v>
      </c>
      <c r="K2078" t="s">
        <v>12</v>
      </c>
      <c r="L2078" s="5">
        <v>9.704361897578595E-2</v>
      </c>
      <c r="M2078" s="6" t="s">
        <v>9591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1033.6998727027644</v>
      </c>
    </row>
    <row r="2079" spans="1:20" x14ac:dyDescent="0.25">
      <c r="A2079" t="s">
        <v>11562</v>
      </c>
      <c r="B2079" t="s">
        <v>4046</v>
      </c>
      <c r="C2079" t="s">
        <v>9389</v>
      </c>
      <c r="D2079" t="s">
        <v>9383</v>
      </c>
      <c r="E2079" s="1">
        <v>45657</v>
      </c>
      <c r="F2079" s="1">
        <v>45688</v>
      </c>
      <c r="G2079" t="s">
        <v>4047</v>
      </c>
      <c r="H2079">
        <v>51.5</v>
      </c>
      <c r="I2079" s="3">
        <v>51.627426810477665</v>
      </c>
      <c r="J2079" t="s">
        <v>3</v>
      </c>
      <c r="K2079" t="s">
        <v>1</v>
      </c>
      <c r="L2079" s="5">
        <v>-2.4681999152397216E-3</v>
      </c>
      <c r="M2079" s="6" t="s">
        <v>9495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7">
        <v>28.72845982918065</v>
      </c>
    </row>
    <row r="2080" spans="1:20" x14ac:dyDescent="0.25">
      <c r="A2080" t="s">
        <v>11563</v>
      </c>
      <c r="B2080" t="s">
        <v>4048</v>
      </c>
      <c r="C2080" t="s">
        <v>9389</v>
      </c>
      <c r="D2080" t="s">
        <v>9383</v>
      </c>
      <c r="E2080" s="1">
        <v>45657</v>
      </c>
      <c r="F2080" s="1">
        <v>45688</v>
      </c>
      <c r="G2080" t="s">
        <v>4049</v>
      </c>
      <c r="H2080">
        <v>13.2</v>
      </c>
      <c r="I2080" s="3" t="s">
        <v>9515</v>
      </c>
      <c r="J2080" t="s">
        <v>3</v>
      </c>
      <c r="K2080" t="s">
        <v>1</v>
      </c>
      <c r="L2080" s="5" t="s">
        <v>9359</v>
      </c>
      <c r="M2080" s="6" t="s">
        <v>9359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7">
        <v>3.893692209689124</v>
      </c>
    </row>
    <row r="2081" spans="1:19" x14ac:dyDescent="0.25">
      <c r="A2081" t="s">
        <v>11564</v>
      </c>
      <c r="B2081" t="s">
        <v>4050</v>
      </c>
      <c r="C2081" t="s">
        <v>9389</v>
      </c>
      <c r="D2081" t="s">
        <v>9383</v>
      </c>
      <c r="E2081" s="1">
        <v>45657</v>
      </c>
      <c r="F2081" s="1">
        <v>45688</v>
      </c>
      <c r="G2081" t="s">
        <v>4051</v>
      </c>
      <c r="H2081">
        <v>0</v>
      </c>
      <c r="I2081" s="3">
        <v>0</v>
      </c>
      <c r="J2081" t="s">
        <v>3</v>
      </c>
      <c r="K2081" t="s">
        <v>1</v>
      </c>
      <c r="L2081" s="5" t="s">
        <v>9359</v>
      </c>
      <c r="M2081" s="6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7">
        <v>21.98937715856486</v>
      </c>
    </row>
    <row r="2082" spans="1:19" x14ac:dyDescent="0.25">
      <c r="A2082" t="s">
        <v>11565</v>
      </c>
      <c r="B2082" t="s">
        <v>4052</v>
      </c>
      <c r="C2082" t="s">
        <v>9388</v>
      </c>
      <c r="D2082" t="s">
        <v>9383</v>
      </c>
      <c r="E2082" s="1">
        <v>45657</v>
      </c>
      <c r="F2082" s="1">
        <v>45688</v>
      </c>
      <c r="G2082" t="s">
        <v>4053</v>
      </c>
      <c r="H2082">
        <v>58.9101</v>
      </c>
      <c r="I2082" s="3">
        <v>45.150442218798148</v>
      </c>
      <c r="J2082" t="s">
        <v>3</v>
      </c>
      <c r="K2082" t="s">
        <v>12</v>
      </c>
      <c r="L2082" s="5">
        <v>0.30475134029746198</v>
      </c>
      <c r="M2082" s="6" t="s">
        <v>10995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7">
        <v>61.787245122631859</v>
      </c>
    </row>
    <row r="2083" spans="1:19" x14ac:dyDescent="0.25">
      <c r="A2083" t="s">
        <v>11566</v>
      </c>
      <c r="B2083" t="s">
        <v>4054</v>
      </c>
      <c r="C2083" t="s">
        <v>9388</v>
      </c>
      <c r="D2083" t="s">
        <v>9383</v>
      </c>
      <c r="E2083" s="1">
        <v>45657</v>
      </c>
      <c r="F2083" s="1">
        <v>45688</v>
      </c>
      <c r="G2083" t="s">
        <v>4055</v>
      </c>
      <c r="H2083">
        <v>449.95890000000003</v>
      </c>
      <c r="I2083" s="3">
        <v>449.95285115562399</v>
      </c>
      <c r="J2083" t="s">
        <v>3</v>
      </c>
      <c r="K2083" t="s">
        <v>12</v>
      </c>
      <c r="L2083" s="5">
        <v>1.34432849141497E-5</v>
      </c>
      <c r="M2083" s="6" t="s">
        <v>9495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7">
        <v>348.7251445153081</v>
      </c>
    </row>
    <row r="2084" spans="1:19" x14ac:dyDescent="0.25">
      <c r="A2084" t="s">
        <v>11567</v>
      </c>
      <c r="B2084" t="s">
        <v>4056</v>
      </c>
      <c r="C2084" t="s">
        <v>9388</v>
      </c>
      <c r="D2084" t="s">
        <v>9383</v>
      </c>
      <c r="E2084" s="1">
        <v>45657</v>
      </c>
      <c r="F2084" s="1">
        <v>45688</v>
      </c>
      <c r="G2084" t="s">
        <v>4057</v>
      </c>
      <c r="H2084">
        <v>354.2002</v>
      </c>
      <c r="I2084" s="3">
        <v>359.33071848998463</v>
      </c>
      <c r="J2084" t="s">
        <v>3</v>
      </c>
      <c r="K2084" t="s">
        <v>12</v>
      </c>
      <c r="L2084" s="5">
        <v>-1.4277984669790023E-2</v>
      </c>
      <c r="M2084" s="6" t="s">
        <v>9448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7">
        <v>280.51556925448153</v>
      </c>
    </row>
    <row r="2085" spans="1:19" x14ac:dyDescent="0.25">
      <c r="A2085" t="s">
        <v>11568</v>
      </c>
      <c r="B2085" t="s">
        <v>4058</v>
      </c>
      <c r="C2085" t="s">
        <v>9388</v>
      </c>
      <c r="D2085" t="s">
        <v>9383</v>
      </c>
      <c r="E2085" s="1">
        <v>45657</v>
      </c>
      <c r="F2085" s="1">
        <v>45688</v>
      </c>
      <c r="G2085" t="s">
        <v>4059</v>
      </c>
      <c r="H2085">
        <v>382.5</v>
      </c>
      <c r="I2085" s="3">
        <v>362.4717468412943</v>
      </c>
      <c r="J2085" t="s">
        <v>3</v>
      </c>
      <c r="K2085" t="s">
        <v>12</v>
      </c>
      <c r="L2085" s="5">
        <v>5.525466007554769E-2</v>
      </c>
      <c r="M2085" s="6" t="s">
        <v>9456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7">
        <v>286.60570990276966</v>
      </c>
    </row>
    <row r="2086" spans="1:19" x14ac:dyDescent="0.25">
      <c r="A2086" t="s">
        <v>11569</v>
      </c>
      <c r="B2086" t="s">
        <v>4060</v>
      </c>
      <c r="C2086" t="s">
        <v>9389</v>
      </c>
      <c r="D2086" t="s">
        <v>9383</v>
      </c>
      <c r="E2086" s="1">
        <v>45657</v>
      </c>
      <c r="F2086" s="1">
        <v>45688</v>
      </c>
      <c r="G2086" t="s">
        <v>4061</v>
      </c>
      <c r="H2086">
        <v>152.279</v>
      </c>
      <c r="I2086" s="3">
        <v>153.90086856702618</v>
      </c>
      <c r="J2086" t="s">
        <v>3</v>
      </c>
      <c r="K2086" t="s">
        <v>12</v>
      </c>
      <c r="L2086" s="5">
        <v>-1.0538397749976558E-2</v>
      </c>
      <c r="M2086" s="6" t="s">
        <v>9448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120.45486284589559</v>
      </c>
    </row>
    <row r="2087" spans="1:19" x14ac:dyDescent="0.25">
      <c r="A2087" t="s">
        <v>11570</v>
      </c>
      <c r="B2087" t="s">
        <v>4062</v>
      </c>
      <c r="C2087" t="s">
        <v>9388</v>
      </c>
      <c r="D2087" t="s">
        <v>9383</v>
      </c>
      <c r="E2087" s="1">
        <v>45657</v>
      </c>
      <c r="F2087" s="1">
        <v>45688</v>
      </c>
      <c r="G2087" t="s">
        <v>4063</v>
      </c>
      <c r="H2087">
        <v>612.1001</v>
      </c>
      <c r="I2087" s="3">
        <v>609.02716086286591</v>
      </c>
      <c r="J2087" t="s">
        <v>3</v>
      </c>
      <c r="K2087" t="s">
        <v>12</v>
      </c>
      <c r="L2087" s="5">
        <v>5.0456520408390659E-3</v>
      </c>
      <c r="M2087" s="6" t="s">
        <v>9446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746.90961308338012</v>
      </c>
    </row>
    <row r="2088" spans="1:19" x14ac:dyDescent="0.25">
      <c r="A2088" t="s">
        <v>11571</v>
      </c>
      <c r="B2088" t="s">
        <v>4064</v>
      </c>
      <c r="C2088" t="s">
        <v>9389</v>
      </c>
      <c r="D2088" t="s">
        <v>9383</v>
      </c>
      <c r="E2088" s="1">
        <v>45657</v>
      </c>
      <c r="F2088" s="1">
        <v>45688</v>
      </c>
      <c r="G2088" t="s">
        <v>4065</v>
      </c>
      <c r="H2088">
        <v>138.69</v>
      </c>
      <c r="I2088" s="3">
        <v>126.99551972265024</v>
      </c>
      <c r="J2088" t="s">
        <v>3</v>
      </c>
      <c r="K2088" t="s">
        <v>12</v>
      </c>
      <c r="L2088" s="5">
        <v>9.2085770449931825E-2</v>
      </c>
      <c r="M2088" s="6" t="s">
        <v>9483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7">
        <v>91.227211707780441</v>
      </c>
    </row>
    <row r="2089" spans="1:19" x14ac:dyDescent="0.25">
      <c r="A2089" t="s">
        <v>11572</v>
      </c>
      <c r="B2089" t="s">
        <v>4066</v>
      </c>
      <c r="C2089" t="s">
        <v>9389</v>
      </c>
      <c r="D2089" t="s">
        <v>9383</v>
      </c>
      <c r="E2089" s="1">
        <v>45657</v>
      </c>
      <c r="F2089" s="1">
        <v>45688</v>
      </c>
      <c r="G2089" t="s">
        <v>4067</v>
      </c>
      <c r="H2089">
        <v>23.664000000000001</v>
      </c>
      <c r="I2089" s="3">
        <v>28.561941448382129</v>
      </c>
      <c r="J2089" t="s">
        <v>3</v>
      </c>
      <c r="K2089" t="s">
        <v>1</v>
      </c>
      <c r="L2089" s="5">
        <v>-0.17148489213290397</v>
      </c>
      <c r="M2089" s="6" t="s">
        <v>9841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7">
        <v>0</v>
      </c>
    </row>
    <row r="2090" spans="1:19" x14ac:dyDescent="0.25">
      <c r="A2090" t="s">
        <v>11573</v>
      </c>
      <c r="B2090" t="s">
        <v>4068</v>
      </c>
      <c r="C2090" t="s">
        <v>9388</v>
      </c>
      <c r="D2090" t="s">
        <v>9383</v>
      </c>
      <c r="E2090" s="1">
        <v>45657</v>
      </c>
      <c r="F2090" s="1">
        <v>45688</v>
      </c>
      <c r="G2090" t="s">
        <v>4069</v>
      </c>
      <c r="H2090">
        <v>258.29680000000002</v>
      </c>
      <c r="I2090" s="3">
        <v>251.96039337442221</v>
      </c>
      <c r="J2090" t="s">
        <v>3</v>
      </c>
      <c r="K2090" t="s">
        <v>12</v>
      </c>
      <c r="L2090" s="5">
        <v>2.5148423292710387E-2</v>
      </c>
      <c r="M2090" s="6" t="s">
        <v>9454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7">
        <v>201.82357008993489</v>
      </c>
    </row>
    <row r="2091" spans="1:19" x14ac:dyDescent="0.25">
      <c r="A2091" t="s">
        <v>11574</v>
      </c>
      <c r="B2091" t="s">
        <v>4070</v>
      </c>
      <c r="C2091" t="s">
        <v>9388</v>
      </c>
      <c r="D2091" t="s">
        <v>9383</v>
      </c>
      <c r="E2091" s="1">
        <v>45657</v>
      </c>
      <c r="F2091" s="1">
        <v>45688</v>
      </c>
      <c r="G2091" t="s">
        <v>4071</v>
      </c>
      <c r="H2091">
        <v>700.98239999999998</v>
      </c>
      <c r="I2091" s="3">
        <v>702.64564730354391</v>
      </c>
      <c r="J2091" t="s">
        <v>3</v>
      </c>
      <c r="K2091" t="s">
        <v>12</v>
      </c>
      <c r="L2091" s="5">
        <v>-2.3671210515952001E-3</v>
      </c>
      <c r="M2091" s="6" t="s">
        <v>9495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7">
        <v>957.25938008091828</v>
      </c>
    </row>
    <row r="2092" spans="1:19" x14ac:dyDescent="0.25">
      <c r="A2092" t="s">
        <v>11575</v>
      </c>
      <c r="B2092" t="s">
        <v>4072</v>
      </c>
      <c r="C2092" t="s">
        <v>9389</v>
      </c>
      <c r="D2092" t="s">
        <v>9360</v>
      </c>
      <c r="E2092" s="1">
        <v>45657</v>
      </c>
      <c r="F2092" s="1">
        <v>45688</v>
      </c>
      <c r="G2092" t="s">
        <v>4073</v>
      </c>
      <c r="H2092">
        <v>389.4</v>
      </c>
      <c r="I2092" s="3">
        <v>385.24268104776581</v>
      </c>
      <c r="J2092" t="s">
        <v>3</v>
      </c>
      <c r="K2092" t="s">
        <v>12</v>
      </c>
      <c r="L2092" s="5">
        <v>1.0791428771410372E-2</v>
      </c>
      <c r="M2092" s="6" t="s">
        <v>9446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7">
        <v>232.07504833188321</v>
      </c>
    </row>
    <row r="2093" spans="1:19" x14ac:dyDescent="0.25">
      <c r="A2093" t="s">
        <v>11576</v>
      </c>
      <c r="B2093" t="s">
        <v>4074</v>
      </c>
      <c r="C2093" t="s">
        <v>9388</v>
      </c>
      <c r="D2093" t="s">
        <v>9383</v>
      </c>
      <c r="E2093" s="1">
        <v>45657</v>
      </c>
      <c r="F2093" s="1">
        <v>45688</v>
      </c>
      <c r="G2093" t="s">
        <v>4075</v>
      </c>
      <c r="H2093">
        <v>106.61499999999999</v>
      </c>
      <c r="I2093" s="3">
        <v>105.8480030816641</v>
      </c>
      <c r="J2093" t="s">
        <v>3</v>
      </c>
      <c r="K2093" t="s">
        <v>1</v>
      </c>
      <c r="L2093" s="5">
        <v>7.2462105661468268E-3</v>
      </c>
      <c r="M2093" s="6" t="s">
        <v>9446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7">
        <v>100.83796515832152</v>
      </c>
    </row>
    <row r="2094" spans="1:19" x14ac:dyDescent="0.25">
      <c r="A2094" t="s">
        <v>11577</v>
      </c>
      <c r="B2094" t="s">
        <v>4076</v>
      </c>
      <c r="C2094" t="s">
        <v>9388</v>
      </c>
      <c r="D2094" t="s">
        <v>9360</v>
      </c>
      <c r="E2094" s="1">
        <v>45657</v>
      </c>
      <c r="F2094" s="1">
        <v>45688</v>
      </c>
      <c r="G2094" t="s">
        <v>4077</v>
      </c>
      <c r="H2094">
        <v>277.44</v>
      </c>
      <c r="I2094" s="3">
        <v>317.12588597842836</v>
      </c>
      <c r="J2094" t="s">
        <v>3</v>
      </c>
      <c r="K2094" t="s">
        <v>1</v>
      </c>
      <c r="L2094" s="5">
        <v>-0.12514237321240906</v>
      </c>
      <c r="M2094" s="6" t="s">
        <v>9588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7">
        <v>308.41860099733589</v>
      </c>
    </row>
    <row r="2095" spans="1:19" x14ac:dyDescent="0.25">
      <c r="A2095" t="s">
        <v>11578</v>
      </c>
      <c r="B2095" t="s">
        <v>4078</v>
      </c>
      <c r="C2095" t="s">
        <v>9389</v>
      </c>
      <c r="D2095" t="s">
        <v>9383</v>
      </c>
      <c r="E2095" s="1">
        <v>45657</v>
      </c>
      <c r="F2095" s="1">
        <v>45688</v>
      </c>
      <c r="G2095" t="s">
        <v>4079</v>
      </c>
      <c r="H2095">
        <v>402.30029999999999</v>
      </c>
      <c r="I2095" s="3">
        <v>388.57971694915256</v>
      </c>
      <c r="J2095" t="s">
        <v>3</v>
      </c>
      <c r="K2095" t="s">
        <v>12</v>
      </c>
      <c r="L2095" s="5">
        <v>3.5309570861216111E-2</v>
      </c>
      <c r="M2095" s="6" t="s">
        <v>9450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638.59048195446303</v>
      </c>
    </row>
    <row r="2096" spans="1:19" x14ac:dyDescent="0.25">
      <c r="A2096" t="s">
        <v>11579</v>
      </c>
      <c r="B2096" t="s">
        <v>4080</v>
      </c>
      <c r="C2096" t="s">
        <v>9388</v>
      </c>
      <c r="D2096" t="s">
        <v>9383</v>
      </c>
      <c r="E2096" s="1">
        <v>45657</v>
      </c>
      <c r="F2096" s="1">
        <v>45688</v>
      </c>
      <c r="G2096" t="s">
        <v>4081</v>
      </c>
      <c r="H2096">
        <v>59.508000000000003</v>
      </c>
      <c r="I2096" s="3">
        <v>60.882084745762718</v>
      </c>
      <c r="J2096" t="s">
        <v>3</v>
      </c>
      <c r="K2096" t="s">
        <v>1</v>
      </c>
      <c r="L2096" s="5">
        <v>-2.2569607323743135E-2</v>
      </c>
      <c r="M2096" s="6" t="s">
        <v>9452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90.57700091453917</v>
      </c>
    </row>
    <row r="2097" spans="1:19" x14ac:dyDescent="0.25">
      <c r="A2097" t="s">
        <v>11580</v>
      </c>
      <c r="B2097" t="s">
        <v>4082</v>
      </c>
      <c r="C2097" t="s">
        <v>9389</v>
      </c>
      <c r="D2097" t="s">
        <v>9383</v>
      </c>
      <c r="E2097" s="1">
        <v>45657</v>
      </c>
      <c r="F2097" s="1">
        <v>45688</v>
      </c>
      <c r="G2097" t="s">
        <v>4083</v>
      </c>
      <c r="H2097">
        <v>45.01</v>
      </c>
      <c r="I2097" s="3">
        <v>45.077810477657934</v>
      </c>
      <c r="J2097" t="s">
        <v>3</v>
      </c>
      <c r="K2097" t="s">
        <v>1</v>
      </c>
      <c r="L2097" s="5">
        <v>-1.5042983884842043E-3</v>
      </c>
      <c r="M2097" s="6" t="s">
        <v>9495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26.482098938975387</v>
      </c>
    </row>
    <row r="2098" spans="1:19" x14ac:dyDescent="0.25">
      <c r="A2098" t="s">
        <v>11581</v>
      </c>
      <c r="B2098" t="s">
        <v>4084</v>
      </c>
      <c r="C2098" t="s">
        <v>9388</v>
      </c>
      <c r="D2098" t="s">
        <v>9383</v>
      </c>
      <c r="E2098" s="1">
        <v>45657</v>
      </c>
      <c r="F2098" s="1">
        <v>45688</v>
      </c>
      <c r="G2098" t="s">
        <v>4085</v>
      </c>
      <c r="H2098">
        <v>833.90039999999999</v>
      </c>
      <c r="I2098" s="3">
        <v>829.47372141756557</v>
      </c>
      <c r="J2098" t="s">
        <v>3</v>
      </c>
      <c r="K2098" t="s">
        <v>12</v>
      </c>
      <c r="L2098" s="5">
        <v>5.3367315541585914E-3</v>
      </c>
      <c r="M2098" s="6" t="s">
        <v>9446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7">
        <v>650.86994055704315</v>
      </c>
    </row>
    <row r="2099" spans="1:19" x14ac:dyDescent="0.25">
      <c r="A2099" t="s">
        <v>11582</v>
      </c>
      <c r="B2099" t="s">
        <v>4086</v>
      </c>
      <c r="C2099" t="s">
        <v>9389</v>
      </c>
      <c r="D2099" t="s">
        <v>9383</v>
      </c>
      <c r="E2099" s="1">
        <v>45657</v>
      </c>
      <c r="F2099" s="1">
        <v>45688</v>
      </c>
      <c r="G2099" t="s">
        <v>4087</v>
      </c>
      <c r="H2099">
        <v>247.5</v>
      </c>
      <c r="I2099" s="3">
        <v>251.36471494607088</v>
      </c>
      <c r="J2099" t="s">
        <v>3</v>
      </c>
      <c r="K2099" t="s">
        <v>12</v>
      </c>
      <c r="L2099" s="5">
        <v>-1.537493019614955E-2</v>
      </c>
      <c r="M2099" s="6" t="s">
        <v>9452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7">
        <v>299.21527057534115</v>
      </c>
    </row>
    <row r="2100" spans="1:19" x14ac:dyDescent="0.25">
      <c r="A2100" t="s">
        <v>11583</v>
      </c>
      <c r="B2100" t="s">
        <v>4088</v>
      </c>
      <c r="C2100" t="s">
        <v>9388</v>
      </c>
      <c r="D2100" t="s">
        <v>9383</v>
      </c>
      <c r="E2100" s="1">
        <v>45657</v>
      </c>
      <c r="F2100" s="1">
        <v>45688</v>
      </c>
      <c r="G2100" t="s">
        <v>4089</v>
      </c>
      <c r="H2100">
        <v>716.7998</v>
      </c>
      <c r="I2100" s="3">
        <v>682.54147580893687</v>
      </c>
      <c r="J2100" t="s">
        <v>3</v>
      </c>
      <c r="K2100" t="s">
        <v>12</v>
      </c>
      <c r="L2100" s="5">
        <v>5.019229659334723E-2</v>
      </c>
      <c r="M2100" s="6" t="s">
        <v>9568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550.58562454856599</v>
      </c>
    </row>
    <row r="2101" spans="1:19" x14ac:dyDescent="0.25">
      <c r="A2101" t="s">
        <v>11584</v>
      </c>
      <c r="B2101" t="s">
        <v>4090</v>
      </c>
      <c r="C2101" t="s">
        <v>9388</v>
      </c>
      <c r="D2101" t="s">
        <v>9383</v>
      </c>
      <c r="E2101" s="1">
        <v>45657</v>
      </c>
      <c r="F2101" s="1">
        <v>45688</v>
      </c>
      <c r="G2101" t="s">
        <v>4091</v>
      </c>
      <c r="H2101">
        <v>338.67</v>
      </c>
      <c r="I2101" s="3">
        <v>354.52926964560868</v>
      </c>
      <c r="J2101" t="s">
        <v>3</v>
      </c>
      <c r="K2101" t="s">
        <v>12</v>
      </c>
      <c r="L2101" s="5">
        <v>-4.47333154226216E-2</v>
      </c>
      <c r="M2101" s="6" t="s">
        <v>9458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7">
        <v>261.24857883989745</v>
      </c>
    </row>
    <row r="2102" spans="1:19" x14ac:dyDescent="0.25">
      <c r="A2102" t="s">
        <v>11585</v>
      </c>
      <c r="B2102" t="s">
        <v>4092</v>
      </c>
      <c r="C2102" t="s">
        <v>9388</v>
      </c>
      <c r="D2102" t="s">
        <v>9383</v>
      </c>
      <c r="E2102" s="1">
        <v>45657</v>
      </c>
      <c r="F2102" s="1">
        <v>45688</v>
      </c>
      <c r="G2102" t="s">
        <v>4093</v>
      </c>
      <c r="H2102">
        <v>851.89940000000001</v>
      </c>
      <c r="I2102" s="3">
        <v>882.77000970724202</v>
      </c>
      <c r="J2102" t="s">
        <v>3</v>
      </c>
      <c r="K2102" t="s">
        <v>12</v>
      </c>
      <c r="L2102" s="5">
        <v>-3.497016138719955E-2</v>
      </c>
      <c r="M2102" s="6" t="s">
        <v>9464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7">
        <v>813.16296134808988</v>
      </c>
    </row>
    <row r="2103" spans="1:19" x14ac:dyDescent="0.25">
      <c r="A2103" t="s">
        <v>11586</v>
      </c>
      <c r="B2103" t="s">
        <v>4094</v>
      </c>
      <c r="C2103" t="s">
        <v>9388</v>
      </c>
      <c r="D2103" t="s">
        <v>9383</v>
      </c>
      <c r="E2103" s="1">
        <v>45657</v>
      </c>
      <c r="F2103" s="1">
        <v>45688</v>
      </c>
      <c r="G2103" t="s">
        <v>4095</v>
      </c>
      <c r="H2103">
        <v>84.703999999999994</v>
      </c>
      <c r="I2103" s="3">
        <v>57.665774576271183</v>
      </c>
      <c r="J2103" t="s">
        <v>3</v>
      </c>
      <c r="K2103" t="s">
        <v>12</v>
      </c>
      <c r="L2103" s="5">
        <v>0.46887821454590739</v>
      </c>
      <c r="M2103" s="6" t="s">
        <v>11587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7">
        <v>104.71350920723212</v>
      </c>
    </row>
    <row r="2104" spans="1:19" x14ac:dyDescent="0.25">
      <c r="A2104" t="s">
        <v>11588</v>
      </c>
      <c r="B2104" t="s">
        <v>4096</v>
      </c>
      <c r="C2104" t="s">
        <v>9388</v>
      </c>
      <c r="D2104" t="s">
        <v>9383</v>
      </c>
      <c r="E2104" s="1">
        <v>45657</v>
      </c>
      <c r="F2104" s="1">
        <v>45688</v>
      </c>
      <c r="G2104" t="s">
        <v>4097</v>
      </c>
      <c r="H2104">
        <v>340.90010000000001</v>
      </c>
      <c r="I2104" s="3">
        <v>317.91109399075498</v>
      </c>
      <c r="J2104" t="s">
        <v>3</v>
      </c>
      <c r="K2104" t="s">
        <v>12</v>
      </c>
      <c r="L2104" s="5">
        <v>7.2312688810770354E-2</v>
      </c>
      <c r="M2104" s="6" t="s">
        <v>9503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7">
        <v>291.14563293149348</v>
      </c>
    </row>
    <row r="2105" spans="1:19" x14ac:dyDescent="0.25">
      <c r="A2105" t="s">
        <v>11589</v>
      </c>
      <c r="B2105" t="s">
        <v>4098</v>
      </c>
      <c r="C2105" t="s">
        <v>9388</v>
      </c>
      <c r="D2105" t="s">
        <v>9383</v>
      </c>
      <c r="E2105" s="1">
        <v>45657</v>
      </c>
      <c r="F2105" s="1">
        <v>45688</v>
      </c>
      <c r="G2105" t="s">
        <v>4099</v>
      </c>
      <c r="H2105">
        <v>97.7</v>
      </c>
      <c r="I2105" s="3">
        <v>92.816494607087819</v>
      </c>
      <c r="J2105" t="s">
        <v>3</v>
      </c>
      <c r="K2105" t="s">
        <v>12</v>
      </c>
      <c r="L2105" s="5">
        <v>5.261462861299715E-2</v>
      </c>
      <c r="M2105" s="6" t="s">
        <v>9568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127.33930446420544</v>
      </c>
    </row>
    <row r="2106" spans="1:19" x14ac:dyDescent="0.25">
      <c r="A2106" t="s">
        <v>11590</v>
      </c>
      <c r="B2106" t="s">
        <v>4100</v>
      </c>
      <c r="C2106" t="s">
        <v>9388</v>
      </c>
      <c r="D2106" t="s">
        <v>9383</v>
      </c>
      <c r="E2106" s="1">
        <v>45657</v>
      </c>
      <c r="F2106" s="1">
        <v>45688</v>
      </c>
      <c r="G2106" t="s">
        <v>4101</v>
      </c>
      <c r="H2106">
        <v>114</v>
      </c>
      <c r="I2106" s="3">
        <v>124.05403235747305</v>
      </c>
      <c r="J2106" t="s">
        <v>3</v>
      </c>
      <c r="K2106" t="s">
        <v>12</v>
      </c>
      <c r="L2106" s="5">
        <v>-8.1045590912364962E-2</v>
      </c>
      <c r="M2106" s="6" t="s">
        <v>9489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132.35905675612773</v>
      </c>
    </row>
    <row r="2107" spans="1:19" x14ac:dyDescent="0.25">
      <c r="A2107" t="s">
        <v>11591</v>
      </c>
      <c r="B2107" t="s">
        <v>4102</v>
      </c>
      <c r="C2107" t="s">
        <v>9388</v>
      </c>
      <c r="D2107" t="s">
        <v>9383</v>
      </c>
      <c r="E2107" s="1">
        <v>45657</v>
      </c>
      <c r="F2107" s="1">
        <v>45688</v>
      </c>
      <c r="G2107" t="s">
        <v>4103</v>
      </c>
      <c r="H2107">
        <v>93.804000000000002</v>
      </c>
      <c r="I2107" s="3">
        <v>89.589289676425281</v>
      </c>
      <c r="J2107" t="s">
        <v>3</v>
      </c>
      <c r="K2107" t="s">
        <v>12</v>
      </c>
      <c r="L2107" s="5">
        <v>4.7044801212256848E-2</v>
      </c>
      <c r="M2107" s="6" t="s">
        <v>9568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113.60880554806502</v>
      </c>
    </row>
    <row r="2108" spans="1:19" x14ac:dyDescent="0.25">
      <c r="A2108" t="s">
        <v>11592</v>
      </c>
      <c r="B2108" t="s">
        <v>4104</v>
      </c>
      <c r="C2108" t="s">
        <v>9388</v>
      </c>
      <c r="D2108" t="s">
        <v>9383</v>
      </c>
      <c r="E2108" s="1">
        <v>45657</v>
      </c>
      <c r="F2108" s="1">
        <v>45688</v>
      </c>
      <c r="G2108" t="s">
        <v>4105</v>
      </c>
      <c r="H2108">
        <v>109.208</v>
      </c>
      <c r="I2108" s="3">
        <v>106.85699537750386</v>
      </c>
      <c r="J2108" t="s">
        <v>3</v>
      </c>
      <c r="K2108" t="s">
        <v>12</v>
      </c>
      <c r="L2108" s="5">
        <v>2.2001410522451303E-2</v>
      </c>
      <c r="M2108" s="6" t="s">
        <v>9472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118.70237772663324</v>
      </c>
    </row>
    <row r="2109" spans="1:19" x14ac:dyDescent="0.25">
      <c r="A2109" t="s">
        <v>11593</v>
      </c>
      <c r="B2109" t="s">
        <v>4106</v>
      </c>
      <c r="C2109" t="s">
        <v>9388</v>
      </c>
      <c r="D2109" t="s">
        <v>9383</v>
      </c>
      <c r="E2109" s="1">
        <v>45657</v>
      </c>
      <c r="F2109" s="1">
        <v>45688</v>
      </c>
      <c r="G2109" t="s">
        <v>4107</v>
      </c>
      <c r="H2109">
        <v>190.51300000000001</v>
      </c>
      <c r="I2109" s="3">
        <v>204.52214946070879</v>
      </c>
      <c r="J2109" t="s">
        <v>3</v>
      </c>
      <c r="K2109" t="s">
        <v>12</v>
      </c>
      <c r="L2109" s="5">
        <v>-6.8496979411025172E-2</v>
      </c>
      <c r="M2109" s="6" t="s">
        <v>9501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180.08361347271256</v>
      </c>
    </row>
    <row r="2110" spans="1:19" x14ac:dyDescent="0.25">
      <c r="A2110" t="s">
        <v>11594</v>
      </c>
      <c r="B2110" t="s">
        <v>4108</v>
      </c>
      <c r="C2110" t="s">
        <v>9388</v>
      </c>
      <c r="D2110" t="s">
        <v>9383</v>
      </c>
      <c r="E2110" s="1">
        <v>45657</v>
      </c>
      <c r="F2110" s="1">
        <v>45688</v>
      </c>
      <c r="G2110" t="s">
        <v>4109</v>
      </c>
      <c r="H2110">
        <v>185.9939</v>
      </c>
      <c r="I2110" s="3">
        <v>179.27682850539293</v>
      </c>
      <c r="J2110" t="s">
        <v>3</v>
      </c>
      <c r="K2110" t="s">
        <v>12</v>
      </c>
      <c r="L2110" s="5">
        <v>3.746759439357783E-2</v>
      </c>
      <c r="M2110" s="6" t="s">
        <v>9450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160.81662305812844</v>
      </c>
    </row>
    <row r="2111" spans="1:19" x14ac:dyDescent="0.25">
      <c r="A2111" t="s">
        <v>11595</v>
      </c>
      <c r="B2111" t="s">
        <v>4110</v>
      </c>
      <c r="C2111" t="s">
        <v>9388</v>
      </c>
      <c r="D2111" t="s">
        <v>9383</v>
      </c>
      <c r="E2111" s="1">
        <v>45657</v>
      </c>
      <c r="F2111" s="1">
        <v>45688</v>
      </c>
      <c r="G2111" t="s">
        <v>4111</v>
      </c>
      <c r="H2111">
        <v>74.2</v>
      </c>
      <c r="I2111" s="3">
        <v>71.355778120184908</v>
      </c>
      <c r="J2111" t="s">
        <v>3</v>
      </c>
      <c r="K2111" t="s">
        <v>12</v>
      </c>
      <c r="L2111" s="5">
        <v>3.9859727617636675E-2</v>
      </c>
      <c r="M2111" s="6" t="s">
        <v>9450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7">
        <v>75.813023585355936</v>
      </c>
    </row>
    <row r="2112" spans="1:19" x14ac:dyDescent="0.25">
      <c r="A2112" t="s">
        <v>11596</v>
      </c>
      <c r="B2112" t="s">
        <v>4112</v>
      </c>
      <c r="C2112" t="s">
        <v>9388</v>
      </c>
      <c r="D2112" t="s">
        <v>9383</v>
      </c>
      <c r="E2112" s="1">
        <v>45657</v>
      </c>
      <c r="F2112" s="1">
        <v>45688</v>
      </c>
      <c r="G2112" t="s">
        <v>4113</v>
      </c>
      <c r="H2112">
        <v>128.01599999999999</v>
      </c>
      <c r="I2112" s="3" t="s">
        <v>9515</v>
      </c>
      <c r="J2112" t="s">
        <v>3</v>
      </c>
      <c r="K2112" t="s">
        <v>12</v>
      </c>
      <c r="L2112" s="5" t="s">
        <v>9359</v>
      </c>
      <c r="M2112" s="6" t="s">
        <v>9359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7">
        <v>136.71443006823679</v>
      </c>
    </row>
    <row r="2113" spans="1:19" x14ac:dyDescent="0.25">
      <c r="A2113" t="s">
        <v>11597</v>
      </c>
      <c r="B2113" t="s">
        <v>4114</v>
      </c>
      <c r="C2113" t="s">
        <v>9388</v>
      </c>
      <c r="D2113" t="s">
        <v>9383</v>
      </c>
      <c r="E2113" s="1">
        <v>45657</v>
      </c>
      <c r="F2113" s="1">
        <v>45688</v>
      </c>
      <c r="G2113" t="s">
        <v>4115</v>
      </c>
      <c r="H2113">
        <v>10.4</v>
      </c>
      <c r="I2113" s="3">
        <v>9.5</v>
      </c>
      <c r="J2113" t="s">
        <v>3</v>
      </c>
      <c r="K2113" t="s">
        <v>1894</v>
      </c>
      <c r="L2113" s="5">
        <v>9.473684210526323E-2</v>
      </c>
      <c r="M2113" s="6" t="s">
        <v>10453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7">
        <v>88.510044088453526</v>
      </c>
    </row>
    <row r="2114" spans="1:19" x14ac:dyDescent="0.25">
      <c r="A2114" t="s">
        <v>11598</v>
      </c>
      <c r="B2114" t="s">
        <v>4116</v>
      </c>
      <c r="C2114" t="s">
        <v>9388</v>
      </c>
      <c r="D2114" t="s">
        <v>9383</v>
      </c>
      <c r="E2114" s="1">
        <v>45657</v>
      </c>
      <c r="F2114" s="1">
        <v>45688</v>
      </c>
      <c r="G2114" t="s">
        <v>4117</v>
      </c>
      <c r="H2114">
        <v>203.37200000000001</v>
      </c>
      <c r="I2114" s="3">
        <v>199.8531063174114</v>
      </c>
      <c r="J2114" t="s">
        <v>3</v>
      </c>
      <c r="K2114" t="s">
        <v>12</v>
      </c>
      <c r="L2114" s="5">
        <v>1.7607400492438696E-2</v>
      </c>
      <c r="M2114" s="6" t="s">
        <v>9472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7">
        <v>170.48702820874345</v>
      </c>
    </row>
    <row r="2115" spans="1:19" x14ac:dyDescent="0.25">
      <c r="A2115" t="s">
        <v>11599</v>
      </c>
      <c r="B2115" t="s">
        <v>4118</v>
      </c>
      <c r="C2115" t="s">
        <v>9388</v>
      </c>
      <c r="D2115" t="s">
        <v>9383</v>
      </c>
      <c r="E2115" s="1">
        <v>45657</v>
      </c>
      <c r="F2115" s="1">
        <v>45688</v>
      </c>
      <c r="G2115" t="s">
        <v>4119</v>
      </c>
      <c r="H2115">
        <v>89.7</v>
      </c>
      <c r="I2115" s="3">
        <v>92.261941448382132</v>
      </c>
      <c r="J2115" t="s">
        <v>3</v>
      </c>
      <c r="K2115" t="s">
        <v>12</v>
      </c>
      <c r="L2115" s="5">
        <v>-2.7768128528006919E-2</v>
      </c>
      <c r="M2115" s="6" t="s">
        <v>9464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76.403582678523264</v>
      </c>
    </row>
    <row r="2116" spans="1:19" x14ac:dyDescent="0.25">
      <c r="A2116" t="s">
        <v>11600</v>
      </c>
      <c r="B2116" t="s">
        <v>4120</v>
      </c>
      <c r="C2116" t="s">
        <v>9389</v>
      </c>
      <c r="D2116" t="s">
        <v>9383</v>
      </c>
      <c r="E2116" s="1">
        <v>45657</v>
      </c>
      <c r="F2116" s="1">
        <v>45688</v>
      </c>
      <c r="G2116" t="s">
        <v>4121</v>
      </c>
      <c r="H2116">
        <v>58.74</v>
      </c>
      <c r="I2116" s="3">
        <v>52.923020030816645</v>
      </c>
      <c r="J2116" t="s">
        <v>3</v>
      </c>
      <c r="K2116" t="s">
        <v>12</v>
      </c>
      <c r="L2116" s="5">
        <v>0.10991398385421269</v>
      </c>
      <c r="M2116" s="6" t="s">
        <v>9538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7">
        <v>45.326570851252875</v>
      </c>
    </row>
    <row r="2117" spans="1:19" x14ac:dyDescent="0.25">
      <c r="A2117" t="s">
        <v>11601</v>
      </c>
      <c r="B2117" t="s">
        <v>4122</v>
      </c>
      <c r="C2117" t="s">
        <v>9388</v>
      </c>
      <c r="D2117" t="s">
        <v>9383</v>
      </c>
      <c r="E2117" s="1">
        <v>45657</v>
      </c>
      <c r="F2117" s="1">
        <v>45688</v>
      </c>
      <c r="G2117" t="s">
        <v>4123</v>
      </c>
      <c r="H2117">
        <v>69.2</v>
      </c>
      <c r="I2117" s="3">
        <v>59.381355932203391</v>
      </c>
      <c r="J2117" t="s">
        <v>3</v>
      </c>
      <c r="K2117" t="s">
        <v>12</v>
      </c>
      <c r="L2117" s="5">
        <v>0.16534893677750828</v>
      </c>
      <c r="M2117" s="6" t="s">
        <v>9491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39.752008958825868</v>
      </c>
    </row>
    <row r="2118" spans="1:19" x14ac:dyDescent="0.25">
      <c r="A2118" t="s">
        <v>11602</v>
      </c>
      <c r="B2118" t="s">
        <v>4124</v>
      </c>
      <c r="C2118" t="s">
        <v>9389</v>
      </c>
      <c r="D2118" t="s">
        <v>9383</v>
      </c>
      <c r="E2118" s="1">
        <v>45657</v>
      </c>
      <c r="F2118" s="1">
        <v>45688</v>
      </c>
      <c r="G2118" t="s">
        <v>4125</v>
      </c>
      <c r="H2118">
        <v>139.59800000000001</v>
      </c>
      <c r="I2118" s="3">
        <v>139.57072419106316</v>
      </c>
      <c r="J2118" t="s">
        <v>3</v>
      </c>
      <c r="K2118" t="s">
        <v>12</v>
      </c>
      <c r="L2118" s="5">
        <v>1.9542643412462368E-4</v>
      </c>
      <c r="M2118" s="6" t="s">
        <v>9495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7">
        <v>106.4775061957295</v>
      </c>
    </row>
    <row r="2119" spans="1:19" x14ac:dyDescent="0.25">
      <c r="A2119" t="s">
        <v>11603</v>
      </c>
      <c r="B2119" t="s">
        <v>4126</v>
      </c>
      <c r="C2119" t="s">
        <v>9388</v>
      </c>
      <c r="D2119" t="s">
        <v>9383</v>
      </c>
      <c r="E2119" s="1">
        <v>45657</v>
      </c>
      <c r="F2119" s="1">
        <v>45688</v>
      </c>
      <c r="G2119" t="s">
        <v>4127</v>
      </c>
      <c r="H2119">
        <v>268.1891</v>
      </c>
      <c r="I2119" s="3">
        <v>198.11583359013869</v>
      </c>
      <c r="J2119" t="s">
        <v>3</v>
      </c>
      <c r="K2119" t="s">
        <v>12</v>
      </c>
      <c r="L2119" s="5">
        <v>0.35369846589257792</v>
      </c>
      <c r="M2119" s="6" t="s">
        <v>11604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308.89931566983631</v>
      </c>
    </row>
    <row r="2120" spans="1:19" x14ac:dyDescent="0.25">
      <c r="A2120" t="s">
        <v>11605</v>
      </c>
      <c r="B2120" t="s">
        <v>4128</v>
      </c>
      <c r="C2120" t="s">
        <v>9388</v>
      </c>
      <c r="D2120" t="s">
        <v>9383</v>
      </c>
      <c r="E2120" s="1">
        <v>45657</v>
      </c>
      <c r="F2120" s="1">
        <v>45688</v>
      </c>
      <c r="G2120" t="s">
        <v>4129</v>
      </c>
      <c r="H2120">
        <v>264.95609999999999</v>
      </c>
      <c r="I2120" s="3">
        <v>253.4003667180277</v>
      </c>
      <c r="J2120" t="s">
        <v>3</v>
      </c>
      <c r="K2120" t="s">
        <v>12</v>
      </c>
      <c r="L2120" s="5">
        <v>4.5602669923642924E-2</v>
      </c>
      <c r="M2120" s="6" t="s">
        <v>9568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304.765402017665</v>
      </c>
    </row>
    <row r="2121" spans="1:19" x14ac:dyDescent="0.25">
      <c r="A2121" t="s">
        <v>11606</v>
      </c>
      <c r="B2121" t="s">
        <v>4130</v>
      </c>
      <c r="C2121" t="s">
        <v>9389</v>
      </c>
      <c r="D2121" t="s">
        <v>9383</v>
      </c>
      <c r="E2121" s="1">
        <v>45657</v>
      </c>
      <c r="F2121" s="1">
        <v>45688</v>
      </c>
      <c r="G2121" t="s">
        <v>4131</v>
      </c>
      <c r="H2121">
        <v>61.67</v>
      </c>
      <c r="I2121" s="3">
        <v>64.004268104776571</v>
      </c>
      <c r="J2121" t="s">
        <v>3</v>
      </c>
      <c r="K2121" t="s">
        <v>12</v>
      </c>
      <c r="L2121" s="5">
        <v>-3.6470506950494586E-2</v>
      </c>
      <c r="M2121" s="6" t="s">
        <v>9458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7">
        <v>41.058485159862876</v>
      </c>
    </row>
    <row r="2122" spans="1:19" x14ac:dyDescent="0.25">
      <c r="A2122" t="s">
        <v>11607</v>
      </c>
      <c r="B2122" t="s">
        <v>4132</v>
      </c>
      <c r="C2122" t="s">
        <v>9388</v>
      </c>
      <c r="D2122" t="s">
        <v>9383</v>
      </c>
      <c r="E2122" s="1">
        <v>45657</v>
      </c>
      <c r="F2122" s="1">
        <v>45688</v>
      </c>
      <c r="G2122" t="s">
        <v>4133</v>
      </c>
      <c r="H2122">
        <v>291.3</v>
      </c>
      <c r="I2122" s="3">
        <v>298.57534668721109</v>
      </c>
      <c r="J2122" t="s">
        <v>3</v>
      </c>
      <c r="K2122" t="s">
        <v>12</v>
      </c>
      <c r="L2122" s="5">
        <v>-2.4366870098061932E-2</v>
      </c>
      <c r="M2122" s="6" t="s">
        <v>9452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329.86416347727652</v>
      </c>
    </row>
    <row r="2123" spans="1:19" x14ac:dyDescent="0.25">
      <c r="A2123" t="s">
        <v>11608</v>
      </c>
      <c r="B2123" t="s">
        <v>4134</v>
      </c>
      <c r="C2123" t="s">
        <v>9388</v>
      </c>
      <c r="D2123" t="s">
        <v>9383</v>
      </c>
      <c r="E2123" s="1">
        <v>45657</v>
      </c>
      <c r="F2123" s="1">
        <v>45688</v>
      </c>
      <c r="G2123" t="s">
        <v>4135</v>
      </c>
      <c r="H2123">
        <v>213.81899999999999</v>
      </c>
      <c r="I2123" s="3">
        <v>206.80416024653314</v>
      </c>
      <c r="J2123" t="s">
        <v>3</v>
      </c>
      <c r="K2123" t="s">
        <v>1</v>
      </c>
      <c r="L2123" s="5">
        <v>3.3920206175274137E-2</v>
      </c>
      <c r="M2123" s="6" t="s">
        <v>9454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7">
        <v>232.12663355808348</v>
      </c>
    </row>
    <row r="2124" spans="1:19" x14ac:dyDescent="0.25">
      <c r="A2124" t="s">
        <v>11609</v>
      </c>
      <c r="B2124" t="s">
        <v>4136</v>
      </c>
      <c r="C2124" t="s">
        <v>9388</v>
      </c>
      <c r="D2124" t="s">
        <v>9383</v>
      </c>
      <c r="E2124" s="1">
        <v>45657</v>
      </c>
      <c r="F2124" s="1">
        <v>45688</v>
      </c>
      <c r="G2124" t="s">
        <v>4137</v>
      </c>
      <c r="H2124">
        <v>140.45500000000001</v>
      </c>
      <c r="I2124" s="3">
        <v>138.19661016949155</v>
      </c>
      <c r="J2124" t="s">
        <v>3</v>
      </c>
      <c r="K2124" t="s">
        <v>1</v>
      </c>
      <c r="L2124" s="5">
        <v>1.6341861263736268E-2</v>
      </c>
      <c r="M2124" s="6" t="s">
        <v>9472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7">
        <v>190.89822686633929</v>
      </c>
    </row>
    <row r="2125" spans="1:19" x14ac:dyDescent="0.25">
      <c r="A2125" t="s">
        <v>11610</v>
      </c>
      <c r="B2125" t="s">
        <v>4138</v>
      </c>
      <c r="C2125" t="s">
        <v>9388</v>
      </c>
      <c r="D2125" t="s">
        <v>9383</v>
      </c>
      <c r="E2125" s="1">
        <v>45657</v>
      </c>
      <c r="F2125" s="1">
        <v>45688</v>
      </c>
      <c r="G2125" t="s">
        <v>4139</v>
      </c>
      <c r="H2125">
        <v>140.80000000000001</v>
      </c>
      <c r="I2125" s="3">
        <v>140.06147919876733</v>
      </c>
      <c r="J2125" t="s">
        <v>3</v>
      </c>
      <c r="K2125" t="s">
        <v>12</v>
      </c>
      <c r="L2125" s="5">
        <v>5.2728330834248549E-3</v>
      </c>
      <c r="M2125" s="6" t="s">
        <v>9446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7">
        <v>190.89822686633929</v>
      </c>
    </row>
    <row r="2126" spans="1:19" x14ac:dyDescent="0.25">
      <c r="A2126" t="s">
        <v>11611</v>
      </c>
      <c r="B2126" t="s">
        <v>4140</v>
      </c>
      <c r="C2126" t="s">
        <v>9388</v>
      </c>
      <c r="D2126" t="s">
        <v>9383</v>
      </c>
      <c r="E2126" s="1">
        <v>45657</v>
      </c>
      <c r="F2126" s="1">
        <v>45688</v>
      </c>
      <c r="G2126" t="s">
        <v>4141</v>
      </c>
      <c r="H2126">
        <v>192.815</v>
      </c>
      <c r="I2126" s="3">
        <v>201.20955315870569</v>
      </c>
      <c r="J2126" t="s">
        <v>3</v>
      </c>
      <c r="K2126" t="s">
        <v>12</v>
      </c>
      <c r="L2126" s="5">
        <v>-4.1720450281425792E-2</v>
      </c>
      <c r="M2126" s="6" t="s">
        <v>9458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7">
        <v>190.12311805655716</v>
      </c>
    </row>
    <row r="2127" spans="1:19" x14ac:dyDescent="0.25">
      <c r="A2127" t="s">
        <v>11612</v>
      </c>
      <c r="B2127" t="s">
        <v>4142</v>
      </c>
      <c r="C2127" t="s">
        <v>9389</v>
      </c>
      <c r="D2127" t="s">
        <v>9383</v>
      </c>
      <c r="E2127" s="1">
        <v>45657</v>
      </c>
      <c r="F2127" s="1">
        <v>45688</v>
      </c>
      <c r="G2127" t="s">
        <v>4143</v>
      </c>
      <c r="H2127">
        <v>38.360999999999997</v>
      </c>
      <c r="I2127" s="3">
        <v>44.151265023112479</v>
      </c>
      <c r="J2127" t="s">
        <v>3</v>
      </c>
      <c r="K2127" t="s">
        <v>12</v>
      </c>
      <c r="L2127" s="5">
        <v>-0.13114607293995706</v>
      </c>
      <c r="M2127" s="6" t="s">
        <v>9588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7">
        <v>29.701882881602931</v>
      </c>
    </row>
    <row r="2128" spans="1:19" x14ac:dyDescent="0.25">
      <c r="A2128" t="s">
        <v>11613</v>
      </c>
      <c r="B2128" t="s">
        <v>4144</v>
      </c>
      <c r="C2128" t="s">
        <v>9389</v>
      </c>
      <c r="D2128" t="s">
        <v>9383</v>
      </c>
      <c r="E2128" s="1">
        <v>45657</v>
      </c>
      <c r="F2128" s="1">
        <v>45688</v>
      </c>
      <c r="G2128" t="s">
        <v>4145</v>
      </c>
      <c r="H2128">
        <v>175.268</v>
      </c>
      <c r="I2128" s="3">
        <v>134.07426810477659</v>
      </c>
      <c r="J2128" t="s">
        <v>3</v>
      </c>
      <c r="K2128" t="s">
        <v>1</v>
      </c>
      <c r="L2128" s="5">
        <v>0.30724562197894123</v>
      </c>
      <c r="M2128" s="6" t="s">
        <v>9766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7">
        <v>83.664463377422706</v>
      </c>
    </row>
    <row r="2129" spans="1:19" x14ac:dyDescent="0.25">
      <c r="A2129" t="s">
        <v>11613</v>
      </c>
      <c r="B2129" t="s">
        <v>4144</v>
      </c>
      <c r="C2129" t="s">
        <v>9389</v>
      </c>
      <c r="D2129" t="s">
        <v>9383</v>
      </c>
      <c r="E2129" s="1">
        <v>45657</v>
      </c>
      <c r="F2129" s="1">
        <v>45688</v>
      </c>
      <c r="G2129" t="s">
        <v>4145</v>
      </c>
      <c r="H2129">
        <v>175.268</v>
      </c>
      <c r="I2129" s="3">
        <v>134.07426810477659</v>
      </c>
      <c r="J2129" t="s">
        <v>3</v>
      </c>
      <c r="K2129" t="s">
        <v>1</v>
      </c>
      <c r="L2129" s="5">
        <v>0.30724562197894123</v>
      </c>
      <c r="M2129" s="6" t="s">
        <v>9766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7">
        <v>83.664463377422706</v>
      </c>
    </row>
    <row r="2130" spans="1:19" x14ac:dyDescent="0.25">
      <c r="A2130" t="s">
        <v>11614</v>
      </c>
      <c r="B2130" t="s">
        <v>4146</v>
      </c>
      <c r="C2130" t="s">
        <v>9388</v>
      </c>
      <c r="D2130" t="s">
        <v>9383</v>
      </c>
      <c r="E2130" s="1">
        <v>45657</v>
      </c>
      <c r="F2130" s="1">
        <v>45688</v>
      </c>
      <c r="G2130" t="s">
        <v>4147</v>
      </c>
      <c r="H2130">
        <v>279.87599999999998</v>
      </c>
      <c r="I2130" s="3">
        <v>239.78289676425274</v>
      </c>
      <c r="J2130" t="s">
        <v>3</v>
      </c>
      <c r="K2130" t="s">
        <v>1</v>
      </c>
      <c r="L2130" s="5">
        <v>0.16720585069570482</v>
      </c>
      <c r="M2130" s="6" t="s">
        <v>9491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7">
        <v>231.31461480497839</v>
      </c>
    </row>
    <row r="2131" spans="1:19" x14ac:dyDescent="0.25">
      <c r="A2131" t="s">
        <v>11615</v>
      </c>
      <c r="B2131" t="s">
        <v>4148</v>
      </c>
      <c r="C2131" t="s">
        <v>9388</v>
      </c>
      <c r="D2131" t="s">
        <v>9383</v>
      </c>
      <c r="E2131" s="1">
        <v>45657</v>
      </c>
      <c r="F2131" s="1">
        <v>45688</v>
      </c>
      <c r="G2131" t="s">
        <v>4149</v>
      </c>
      <c r="H2131">
        <v>164.5</v>
      </c>
      <c r="I2131" s="3">
        <v>163.91217257318954</v>
      </c>
      <c r="J2131" t="s">
        <v>3</v>
      </c>
      <c r="K2131" t="s">
        <v>12</v>
      </c>
      <c r="L2131" s="5">
        <v>3.5862341251562402E-3</v>
      </c>
      <c r="M2131" s="6" t="s">
        <v>9495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7">
        <v>190.67676720640154</v>
      </c>
    </row>
    <row r="2132" spans="1:19" x14ac:dyDescent="0.25">
      <c r="A2132" t="s">
        <v>11616</v>
      </c>
      <c r="B2132" t="s">
        <v>4150</v>
      </c>
      <c r="C2132" t="s">
        <v>9388</v>
      </c>
      <c r="D2132" t="s">
        <v>9383</v>
      </c>
      <c r="E2132" s="1">
        <v>45657</v>
      </c>
      <c r="F2132" s="1">
        <v>45688</v>
      </c>
      <c r="G2132" t="s">
        <v>4151</v>
      </c>
      <c r="H2132">
        <v>245.179</v>
      </c>
      <c r="I2132" s="3">
        <v>239.29214175654855</v>
      </c>
      <c r="J2132" t="s">
        <v>3</v>
      </c>
      <c r="K2132" t="s">
        <v>12</v>
      </c>
      <c r="L2132" s="5">
        <v>2.4601134831417237E-2</v>
      </c>
      <c r="M2132" s="6" t="s">
        <v>9472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7">
        <v>190.89822686633929</v>
      </c>
    </row>
    <row r="2133" spans="1:19" x14ac:dyDescent="0.25">
      <c r="A2133" t="s">
        <v>11617</v>
      </c>
      <c r="B2133" t="s">
        <v>4152</v>
      </c>
      <c r="C2133" t="s">
        <v>9388</v>
      </c>
      <c r="D2133" t="s">
        <v>9383</v>
      </c>
      <c r="E2133" s="1">
        <v>45657</v>
      </c>
      <c r="F2133" s="1">
        <v>45688</v>
      </c>
      <c r="G2133" t="s">
        <v>4153</v>
      </c>
      <c r="H2133">
        <v>159.06010000000001</v>
      </c>
      <c r="I2133" s="3">
        <v>173.66838212634823</v>
      </c>
      <c r="J2133" t="s">
        <v>3</v>
      </c>
      <c r="K2133" t="s">
        <v>12</v>
      </c>
      <c r="L2133" s="5">
        <v>-8.4115956787806812E-2</v>
      </c>
      <c r="M2133" s="6" t="s">
        <v>9489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7">
        <v>195.77033938496976</v>
      </c>
    </row>
    <row r="2134" spans="1:19" x14ac:dyDescent="0.25">
      <c r="A2134" t="s">
        <v>11618</v>
      </c>
      <c r="B2134" t="s">
        <v>4154</v>
      </c>
      <c r="C2134" t="s">
        <v>9388</v>
      </c>
      <c r="D2134" t="s">
        <v>9383</v>
      </c>
      <c r="E2134" s="1">
        <v>45657</v>
      </c>
      <c r="F2134" s="1">
        <v>45688</v>
      </c>
      <c r="G2134" t="s">
        <v>4155</v>
      </c>
      <c r="H2134">
        <v>188.0197</v>
      </c>
      <c r="I2134" s="3">
        <v>188.59714946070881</v>
      </c>
      <c r="J2134" t="s">
        <v>3</v>
      </c>
      <c r="K2134" t="s">
        <v>12</v>
      </c>
      <c r="L2134" s="5">
        <v>-3.0618143612457516E-3</v>
      </c>
      <c r="M2134" s="6" t="s">
        <v>9495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7">
        <v>196.65617802472076</v>
      </c>
    </row>
    <row r="2135" spans="1:19" x14ac:dyDescent="0.25">
      <c r="A2135" t="s">
        <v>11619</v>
      </c>
      <c r="B2135" t="s">
        <v>4156</v>
      </c>
      <c r="C2135" t="s">
        <v>9388</v>
      </c>
      <c r="D2135" t="s">
        <v>9383</v>
      </c>
      <c r="E2135" s="1">
        <v>45657</v>
      </c>
      <c r="F2135" s="1">
        <v>45688</v>
      </c>
      <c r="G2135" t="s">
        <v>4157</v>
      </c>
      <c r="H2135">
        <v>174.52510000000001</v>
      </c>
      <c r="I2135" s="3">
        <v>178.44539137134052</v>
      </c>
      <c r="J2135" t="s">
        <v>3</v>
      </c>
      <c r="K2135" t="s">
        <v>12</v>
      </c>
      <c r="L2135" s="5">
        <v>-2.1969137679675232E-2</v>
      </c>
      <c r="M2135" s="6" t="s">
        <v>9452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7">
        <v>195.99179904490751</v>
      </c>
    </row>
    <row r="2136" spans="1:19" x14ac:dyDescent="0.25">
      <c r="A2136" t="s">
        <v>11620</v>
      </c>
      <c r="B2136" t="s">
        <v>4158</v>
      </c>
      <c r="C2136" t="s">
        <v>9388</v>
      </c>
      <c r="D2136" t="s">
        <v>9383</v>
      </c>
      <c r="E2136" s="1">
        <v>45657</v>
      </c>
      <c r="F2136" s="1">
        <v>45688</v>
      </c>
      <c r="G2136" t="s">
        <v>4159</v>
      </c>
      <c r="H2136">
        <v>870.49</v>
      </c>
      <c r="I2136" s="3">
        <v>913.12831078582428</v>
      </c>
      <c r="J2136" t="s">
        <v>3</v>
      </c>
      <c r="K2136" t="s">
        <v>12</v>
      </c>
      <c r="L2136" s="5">
        <v>-4.6694763794072225E-2</v>
      </c>
      <c r="M2136" s="6" t="s">
        <v>9462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1107.4828494053577</v>
      </c>
    </row>
    <row r="2137" spans="1:19" x14ac:dyDescent="0.25">
      <c r="A2137" t="s">
        <v>11621</v>
      </c>
      <c r="B2137" t="s">
        <v>4160</v>
      </c>
      <c r="C2137" t="s">
        <v>9389</v>
      </c>
      <c r="D2137" t="s">
        <v>9383</v>
      </c>
      <c r="E2137" s="1">
        <v>45657</v>
      </c>
      <c r="F2137" s="1">
        <v>45688</v>
      </c>
      <c r="G2137" t="s">
        <v>4161</v>
      </c>
      <c r="H2137">
        <v>36.869999999999997</v>
      </c>
      <c r="I2137" s="3">
        <v>45.610770416024657</v>
      </c>
      <c r="J2137" t="s">
        <v>3</v>
      </c>
      <c r="K2137" t="s">
        <v>1</v>
      </c>
      <c r="L2137" s="5">
        <v>-0.19163829806640853</v>
      </c>
      <c r="M2137" s="6" t="s">
        <v>9716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7">
        <v>29.527165923475856</v>
      </c>
    </row>
    <row r="2138" spans="1:19" x14ac:dyDescent="0.25">
      <c r="A2138" t="s">
        <v>11622</v>
      </c>
      <c r="B2138" t="s">
        <v>4162</v>
      </c>
      <c r="C2138" t="s">
        <v>9389</v>
      </c>
      <c r="D2138" t="s">
        <v>9383</v>
      </c>
      <c r="E2138" s="1">
        <v>45657</v>
      </c>
      <c r="F2138" s="1">
        <v>45688</v>
      </c>
      <c r="G2138" t="s">
        <v>4163</v>
      </c>
      <c r="H2138">
        <v>48.8</v>
      </c>
      <c r="I2138" s="3">
        <v>53.786748844375957</v>
      </c>
      <c r="J2138" t="s">
        <v>3</v>
      </c>
      <c r="K2138" t="s">
        <v>12</v>
      </c>
      <c r="L2138" s="5">
        <v>-9.2713334631999822E-2</v>
      </c>
      <c r="M2138" s="6" t="s">
        <v>9520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7">
        <v>49.719454369876502</v>
      </c>
    </row>
    <row r="2139" spans="1:19" x14ac:dyDescent="0.25">
      <c r="A2139" t="s">
        <v>11622</v>
      </c>
      <c r="B2139" t="s">
        <v>4162</v>
      </c>
      <c r="C2139" t="s">
        <v>9389</v>
      </c>
      <c r="D2139" t="s">
        <v>9383</v>
      </c>
      <c r="E2139" s="1">
        <v>45657</v>
      </c>
      <c r="F2139" s="1">
        <v>45688</v>
      </c>
      <c r="G2139" t="s">
        <v>4163</v>
      </c>
      <c r="H2139">
        <v>48.8</v>
      </c>
      <c r="I2139" s="3">
        <v>53.786748844375957</v>
      </c>
      <c r="J2139" t="s">
        <v>3</v>
      </c>
      <c r="K2139" t="s">
        <v>12</v>
      </c>
      <c r="L2139" s="5">
        <v>-9.2713334631999822E-2</v>
      </c>
      <c r="M2139" s="6" t="s">
        <v>9520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7">
        <v>49.719454369876502</v>
      </c>
    </row>
    <row r="2140" spans="1:19" x14ac:dyDescent="0.25">
      <c r="A2140" t="s">
        <v>11623</v>
      </c>
      <c r="B2140" t="s">
        <v>4164</v>
      </c>
      <c r="C2140" t="s">
        <v>9388</v>
      </c>
      <c r="D2140" t="s">
        <v>9383</v>
      </c>
      <c r="E2140" s="1">
        <v>45657</v>
      </c>
      <c r="F2140" s="1">
        <v>45688</v>
      </c>
      <c r="G2140" t="s">
        <v>4165</v>
      </c>
      <c r="H2140">
        <v>300.2002</v>
      </c>
      <c r="I2140" s="3">
        <v>208.47272727272727</v>
      </c>
      <c r="J2140" t="s">
        <v>3</v>
      </c>
      <c r="K2140" t="s">
        <v>12</v>
      </c>
      <c r="L2140" s="5">
        <v>0.43999747078318507</v>
      </c>
      <c r="M2140" s="6" t="s">
        <v>11624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7">
        <v>290.77653349826392</v>
      </c>
    </row>
    <row r="2141" spans="1:19" x14ac:dyDescent="0.25">
      <c r="A2141" t="s">
        <v>11625</v>
      </c>
      <c r="B2141" t="s">
        <v>4166</v>
      </c>
      <c r="C2141" t="s">
        <v>9388</v>
      </c>
      <c r="D2141" t="s">
        <v>9383</v>
      </c>
      <c r="E2141" s="1">
        <v>45657</v>
      </c>
      <c r="F2141" s="1">
        <v>45688</v>
      </c>
      <c r="G2141" t="s">
        <v>4167</v>
      </c>
      <c r="H2141">
        <v>268.00689999999997</v>
      </c>
      <c r="I2141" s="3">
        <v>263.89653667180278</v>
      </c>
      <c r="J2141" t="s">
        <v>3</v>
      </c>
      <c r="K2141" t="s">
        <v>12</v>
      </c>
      <c r="L2141" s="5">
        <v>1.5575662265356227E-2</v>
      </c>
      <c r="M2141" s="6" t="s">
        <v>9472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308.64094606657562</v>
      </c>
    </row>
    <row r="2142" spans="1:19" x14ac:dyDescent="0.25">
      <c r="A2142" t="s">
        <v>11626</v>
      </c>
      <c r="B2142" t="s">
        <v>4168</v>
      </c>
      <c r="C2142" t="s">
        <v>9388</v>
      </c>
      <c r="D2142" t="s">
        <v>9383</v>
      </c>
      <c r="E2142" s="1">
        <v>45657</v>
      </c>
      <c r="F2142" s="1">
        <v>45688</v>
      </c>
      <c r="G2142" t="s">
        <v>4169</v>
      </c>
      <c r="H2142">
        <v>251.29990000000001</v>
      </c>
      <c r="I2142" s="3">
        <v>253.13143297380583</v>
      </c>
      <c r="J2142" t="s">
        <v>3</v>
      </c>
      <c r="K2142" t="s">
        <v>12</v>
      </c>
      <c r="L2142" s="5">
        <v>-7.2355019378227414E-3</v>
      </c>
      <c r="M2142" s="6" t="s">
        <v>9448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7">
        <v>322.11307537945532</v>
      </c>
    </row>
    <row r="2143" spans="1:19" x14ac:dyDescent="0.25">
      <c r="A2143" t="s">
        <v>11627</v>
      </c>
      <c r="B2143" t="s">
        <v>4170</v>
      </c>
      <c r="C2143" t="s">
        <v>9388</v>
      </c>
      <c r="D2143" t="s">
        <v>9383</v>
      </c>
      <c r="E2143" s="1">
        <v>45657</v>
      </c>
      <c r="F2143" s="1">
        <v>45688</v>
      </c>
      <c r="G2143" t="s">
        <v>4171</v>
      </c>
      <c r="H2143">
        <v>268.7</v>
      </c>
      <c r="I2143" s="3">
        <v>260.68906009244995</v>
      </c>
      <c r="J2143" t="s">
        <v>3</v>
      </c>
      <c r="K2143" t="s">
        <v>1</v>
      </c>
      <c r="L2143" s="5">
        <v>3.0729866089160174E-2</v>
      </c>
      <c r="M2143" s="6" t="s">
        <v>9454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349.86935275831979</v>
      </c>
    </row>
    <row r="2144" spans="1:19" x14ac:dyDescent="0.25">
      <c r="A2144" t="s">
        <v>11628</v>
      </c>
      <c r="B2144" t="s">
        <v>4172</v>
      </c>
      <c r="C2144" t="s">
        <v>9388</v>
      </c>
      <c r="D2144" t="s">
        <v>9383</v>
      </c>
      <c r="E2144" s="1">
        <v>45657</v>
      </c>
      <c r="F2144" s="1">
        <v>45688</v>
      </c>
      <c r="G2144" t="s">
        <v>4173</v>
      </c>
      <c r="H2144">
        <v>120.376</v>
      </c>
      <c r="I2144" s="3">
        <v>120.94362711864406</v>
      </c>
      <c r="J2144" t="s">
        <v>3</v>
      </c>
      <c r="K2144" t="s">
        <v>12</v>
      </c>
      <c r="L2144" s="5">
        <v>-4.6933197901136703E-3</v>
      </c>
      <c r="M2144" s="6" t="s">
        <v>9495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147.49213351854056</v>
      </c>
    </row>
    <row r="2145" spans="1:19" x14ac:dyDescent="0.25">
      <c r="A2145" t="s">
        <v>11629</v>
      </c>
      <c r="B2145" t="s">
        <v>4174</v>
      </c>
      <c r="C2145" t="s">
        <v>9388</v>
      </c>
      <c r="D2145" t="s">
        <v>9383</v>
      </c>
      <c r="E2145" s="1">
        <v>45657</v>
      </c>
      <c r="F2145" s="1">
        <v>45688</v>
      </c>
      <c r="G2145" t="s">
        <v>4175</v>
      </c>
      <c r="H2145">
        <v>249.09700000000001</v>
      </c>
      <c r="I2145" s="3">
        <v>240.15292604006166</v>
      </c>
      <c r="J2145" t="s">
        <v>3</v>
      </c>
      <c r="K2145" t="s">
        <v>12</v>
      </c>
      <c r="L2145" s="5">
        <v>3.7243243742307364E-2</v>
      </c>
      <c r="M2145" s="6" t="s">
        <v>9450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7">
        <v>274.86834792606896</v>
      </c>
    </row>
    <row r="2146" spans="1:19" x14ac:dyDescent="0.25">
      <c r="A2146" t="s">
        <v>11630</v>
      </c>
      <c r="B2146" t="s">
        <v>4176</v>
      </c>
      <c r="C2146" t="s">
        <v>9388</v>
      </c>
      <c r="D2146" t="s">
        <v>9383</v>
      </c>
      <c r="E2146" s="1">
        <v>45657</v>
      </c>
      <c r="F2146" s="1">
        <v>45688</v>
      </c>
      <c r="G2146" t="s">
        <v>4177</v>
      </c>
      <c r="H2146">
        <v>166.3</v>
      </c>
      <c r="I2146" s="3">
        <v>156.55084745762713</v>
      </c>
      <c r="J2146" t="s">
        <v>3</v>
      </c>
      <c r="K2146" t="s">
        <v>12</v>
      </c>
      <c r="L2146" s="5">
        <v>6.2274671141666182E-2</v>
      </c>
      <c r="M2146" s="6" t="s">
        <v>9456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194.33085159537438</v>
      </c>
    </row>
    <row r="2147" spans="1:19" x14ac:dyDescent="0.25">
      <c r="A2147" t="s">
        <v>11631</v>
      </c>
      <c r="B2147" t="s">
        <v>4178</v>
      </c>
      <c r="C2147" t="s">
        <v>9388</v>
      </c>
      <c r="D2147" t="s">
        <v>9383</v>
      </c>
      <c r="E2147" s="1">
        <v>45657</v>
      </c>
      <c r="F2147" s="1">
        <v>45688</v>
      </c>
      <c r="G2147" t="s">
        <v>4179</v>
      </c>
      <c r="H2147">
        <v>160.2089</v>
      </c>
      <c r="I2147" s="3">
        <v>159.20779506933744</v>
      </c>
      <c r="J2147" t="s">
        <v>3</v>
      </c>
      <c r="K2147" t="s">
        <v>12</v>
      </c>
      <c r="L2147" s="5">
        <v>6.2880396668176797E-3</v>
      </c>
      <c r="M2147" s="6" t="s">
        <v>9446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7">
        <v>221.20129033448788</v>
      </c>
    </row>
    <row r="2148" spans="1:19" x14ac:dyDescent="0.25">
      <c r="A2148" t="s">
        <v>11632</v>
      </c>
      <c r="B2148" t="s">
        <v>4180</v>
      </c>
      <c r="C2148" t="s">
        <v>9388</v>
      </c>
      <c r="D2148" t="s">
        <v>9383</v>
      </c>
      <c r="E2148" s="1">
        <v>45657</v>
      </c>
      <c r="F2148" s="1">
        <v>45688</v>
      </c>
      <c r="G2148" t="s">
        <v>4181</v>
      </c>
      <c r="H2148">
        <v>115.871</v>
      </c>
      <c r="I2148" s="3">
        <v>124.45546995377504</v>
      </c>
      <c r="J2148" t="s">
        <v>3</v>
      </c>
      <c r="K2148" t="s">
        <v>12</v>
      </c>
      <c r="L2148" s="5">
        <v>-6.8976236697056881E-2</v>
      </c>
      <c r="M2148" s="6" t="s">
        <v>9501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7">
        <v>145.4251766924549</v>
      </c>
    </row>
    <row r="2149" spans="1:19" x14ac:dyDescent="0.25">
      <c r="A2149" t="s">
        <v>11633</v>
      </c>
      <c r="B2149" t="s">
        <v>4182</v>
      </c>
      <c r="C2149" t="s">
        <v>9388</v>
      </c>
      <c r="D2149" t="s">
        <v>9383</v>
      </c>
      <c r="E2149" s="1">
        <v>45657</v>
      </c>
      <c r="F2149" s="1">
        <v>45688</v>
      </c>
      <c r="G2149" t="s">
        <v>4183</v>
      </c>
      <c r="H2149">
        <v>105.1</v>
      </c>
      <c r="I2149" s="3">
        <v>114.05146379044685</v>
      </c>
      <c r="J2149" t="s">
        <v>3</v>
      </c>
      <c r="K2149" t="s">
        <v>12</v>
      </c>
      <c r="L2149" s="5">
        <v>-7.8486180649937842E-2</v>
      </c>
      <c r="M2149" s="6" t="s">
        <v>9489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7">
        <v>139.48267581745864</v>
      </c>
    </row>
    <row r="2150" spans="1:19" x14ac:dyDescent="0.25">
      <c r="A2150" t="s">
        <v>11634</v>
      </c>
      <c r="B2150" t="s">
        <v>4184</v>
      </c>
      <c r="C2150" t="s">
        <v>9388</v>
      </c>
      <c r="D2150" t="s">
        <v>9383</v>
      </c>
      <c r="E2150" s="1">
        <v>45657</v>
      </c>
      <c r="F2150" s="1">
        <v>45688</v>
      </c>
      <c r="G2150" t="s">
        <v>4185</v>
      </c>
      <c r="H2150">
        <v>91.052000000000007</v>
      </c>
      <c r="I2150" s="3">
        <v>88.275047765793531</v>
      </c>
      <c r="J2150" t="s">
        <v>3</v>
      </c>
      <c r="K2150" t="s">
        <v>12</v>
      </c>
      <c r="L2150" s="5">
        <v>3.1457952212885054E-2</v>
      </c>
      <c r="M2150" s="6" t="s">
        <v>9454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7">
        <v>94.637094680064564</v>
      </c>
    </row>
    <row r="2151" spans="1:19" x14ac:dyDescent="0.25">
      <c r="A2151" t="s">
        <v>11635</v>
      </c>
      <c r="B2151" t="s">
        <v>4186</v>
      </c>
      <c r="C2151" t="s">
        <v>9388</v>
      </c>
      <c r="D2151" t="s">
        <v>9383</v>
      </c>
      <c r="E2151" s="1">
        <v>45657</v>
      </c>
      <c r="F2151" s="1">
        <v>45688</v>
      </c>
      <c r="G2151" t="s">
        <v>4187</v>
      </c>
      <c r="H2151">
        <v>338.90010000000001</v>
      </c>
      <c r="I2151" s="3">
        <v>338.22835130970731</v>
      </c>
      <c r="J2151" t="s">
        <v>3</v>
      </c>
      <c r="K2151" t="s">
        <v>1</v>
      </c>
      <c r="L2151" s="5">
        <v>1.98608037348591E-3</v>
      </c>
      <c r="M2151" s="6" t="s">
        <v>9495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7">
        <v>476.28590863945129</v>
      </c>
    </row>
    <row r="2152" spans="1:19" x14ac:dyDescent="0.25">
      <c r="A2152" t="s">
        <v>11636</v>
      </c>
      <c r="B2152" t="s">
        <v>4188</v>
      </c>
      <c r="C2152" t="s">
        <v>9388</v>
      </c>
      <c r="D2152" t="s">
        <v>9383</v>
      </c>
      <c r="E2152" s="1">
        <v>45657</v>
      </c>
      <c r="F2152" s="1">
        <v>45688</v>
      </c>
      <c r="G2152" t="s">
        <v>4189</v>
      </c>
      <c r="H2152">
        <v>97.867000000000004</v>
      </c>
      <c r="I2152" s="3">
        <v>94.18079352850539</v>
      </c>
      <c r="J2152" t="s">
        <v>3</v>
      </c>
      <c r="K2152" t="s">
        <v>12</v>
      </c>
      <c r="L2152" s="5">
        <v>3.9139683723082186E-2</v>
      </c>
      <c r="M2152" s="6" t="s">
        <v>9450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7">
        <v>130.88265902320941</v>
      </c>
    </row>
    <row r="2153" spans="1:19" x14ac:dyDescent="0.25">
      <c r="A2153" t="s">
        <v>11637</v>
      </c>
      <c r="B2153" t="s">
        <v>4190</v>
      </c>
      <c r="C2153" t="s">
        <v>9388</v>
      </c>
      <c r="D2153" t="s">
        <v>9383</v>
      </c>
      <c r="E2153" s="1">
        <v>45657</v>
      </c>
      <c r="F2153" s="1">
        <v>45688</v>
      </c>
      <c r="G2153" t="s">
        <v>4191</v>
      </c>
      <c r="H2153">
        <v>167.601</v>
      </c>
      <c r="I2153" s="3">
        <v>157.68645454545455</v>
      </c>
      <c r="J2153" t="s">
        <v>3</v>
      </c>
      <c r="K2153" t="s">
        <v>12</v>
      </c>
      <c r="L2153" s="5">
        <v>6.2875061038850877E-2</v>
      </c>
      <c r="M2153" s="6" t="s">
        <v>9456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7">
        <v>164.65525716371607</v>
      </c>
    </row>
    <row r="2154" spans="1:19" x14ac:dyDescent="0.25">
      <c r="A2154" t="s">
        <v>11638</v>
      </c>
      <c r="B2154" t="s">
        <v>4192</v>
      </c>
      <c r="C2154" t="s">
        <v>9388</v>
      </c>
      <c r="D2154" t="s">
        <v>9383</v>
      </c>
      <c r="E2154" s="1">
        <v>45657</v>
      </c>
      <c r="F2154" s="1">
        <v>45688</v>
      </c>
      <c r="G2154" t="s">
        <v>4193</v>
      </c>
      <c r="H2154">
        <v>176.84700000000001</v>
      </c>
      <c r="I2154" s="3">
        <v>172.68294607087827</v>
      </c>
      <c r="J2154" t="s">
        <v>3</v>
      </c>
      <c r="K2154" t="s">
        <v>12</v>
      </c>
      <c r="L2154" s="5">
        <v>2.411386893649925E-2</v>
      </c>
      <c r="M2154" s="6" t="s">
        <v>9472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7">
        <v>166.68530404647876</v>
      </c>
    </row>
    <row r="2155" spans="1:19" x14ac:dyDescent="0.25">
      <c r="A2155" t="s">
        <v>11639</v>
      </c>
      <c r="B2155" t="s">
        <v>4194</v>
      </c>
      <c r="C2155" t="s">
        <v>9388</v>
      </c>
      <c r="D2155" t="s">
        <v>9383</v>
      </c>
      <c r="E2155" s="1">
        <v>45657</v>
      </c>
      <c r="F2155" s="1">
        <v>45688</v>
      </c>
      <c r="G2155" t="s">
        <v>4195</v>
      </c>
      <c r="H2155">
        <v>116.014</v>
      </c>
      <c r="I2155" s="3">
        <v>126.16624191063174</v>
      </c>
      <c r="J2155" t="s">
        <v>3</v>
      </c>
      <c r="K2155" t="s">
        <v>12</v>
      </c>
      <c r="L2155" s="5">
        <v>-8.046718168734035E-2</v>
      </c>
      <c r="M2155" s="6" t="s">
        <v>9489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7">
        <v>166.24238472660326</v>
      </c>
    </row>
    <row r="2156" spans="1:19" x14ac:dyDescent="0.25">
      <c r="A2156" t="s">
        <v>11640</v>
      </c>
      <c r="B2156" t="s">
        <v>4196</v>
      </c>
      <c r="C2156" t="s">
        <v>9388</v>
      </c>
      <c r="D2156" t="s">
        <v>9383</v>
      </c>
      <c r="E2156" s="1">
        <v>45657</v>
      </c>
      <c r="F2156" s="1">
        <v>45688</v>
      </c>
      <c r="G2156" t="s">
        <v>4197</v>
      </c>
      <c r="H2156">
        <v>132.99199999999999</v>
      </c>
      <c r="I2156" s="3">
        <v>133.15753775038522</v>
      </c>
      <c r="J2156" t="s">
        <v>3</v>
      </c>
      <c r="K2156" t="s">
        <v>12</v>
      </c>
      <c r="L2156" s="5">
        <v>-1.243172209263399E-3</v>
      </c>
      <c r="M2156" s="6" t="s">
        <v>9495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7">
        <v>143.28439997972333</v>
      </c>
    </row>
    <row r="2157" spans="1:19" x14ac:dyDescent="0.25">
      <c r="A2157" t="s">
        <v>11641</v>
      </c>
      <c r="B2157" t="s">
        <v>4198</v>
      </c>
      <c r="C2157" t="s">
        <v>9389</v>
      </c>
      <c r="D2157" t="s">
        <v>9383</v>
      </c>
      <c r="E2157" s="1">
        <v>45657</v>
      </c>
      <c r="F2157" s="1">
        <v>45688</v>
      </c>
      <c r="G2157" t="s">
        <v>4199</v>
      </c>
      <c r="H2157">
        <v>48.8</v>
      </c>
      <c r="I2157" s="3">
        <v>51.431124807395996</v>
      </c>
      <c r="J2157" t="s">
        <v>3</v>
      </c>
      <c r="K2157" t="s">
        <v>1</v>
      </c>
      <c r="L2157" s="5">
        <v>-5.1158220187664138E-2</v>
      </c>
      <c r="M2157" s="6" t="s">
        <v>9462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7">
        <v>100.51217005396219</v>
      </c>
    </row>
    <row r="2158" spans="1:19" x14ac:dyDescent="0.25">
      <c r="A2158" t="s">
        <v>11642</v>
      </c>
      <c r="B2158" t="s">
        <v>4200</v>
      </c>
      <c r="C2158" t="s">
        <v>9388</v>
      </c>
      <c r="D2158" t="s">
        <v>9383</v>
      </c>
      <c r="E2158" s="1">
        <v>45657</v>
      </c>
      <c r="F2158" s="1">
        <v>45688</v>
      </c>
      <c r="G2158" t="s">
        <v>4201</v>
      </c>
      <c r="H2158">
        <v>366.3999</v>
      </c>
      <c r="I2158" s="3">
        <v>379.54992295839753</v>
      </c>
      <c r="J2158" t="s">
        <v>3</v>
      </c>
      <c r="K2158" t="s">
        <v>12</v>
      </c>
      <c r="L2158" s="5">
        <v>-3.4646359182212039E-2</v>
      </c>
      <c r="M2158" s="6" t="s">
        <v>9464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7">
        <v>625.18062000426426</v>
      </c>
    </row>
    <row r="2159" spans="1:19" x14ac:dyDescent="0.25">
      <c r="A2159" t="s">
        <v>11643</v>
      </c>
      <c r="B2159" t="s">
        <v>4202</v>
      </c>
      <c r="C2159" t="s">
        <v>9389</v>
      </c>
      <c r="D2159" t="s">
        <v>9383</v>
      </c>
      <c r="E2159" s="1">
        <v>45657</v>
      </c>
      <c r="F2159" s="1">
        <v>45688</v>
      </c>
      <c r="G2159" t="s">
        <v>4203</v>
      </c>
      <c r="H2159">
        <v>339.27710000000002</v>
      </c>
      <c r="I2159" s="3">
        <v>339.575081201849</v>
      </c>
      <c r="J2159" t="s">
        <v>3</v>
      </c>
      <c r="K2159" t="s">
        <v>12</v>
      </c>
      <c r="L2159" s="5">
        <v>-8.7751197995544761E-4</v>
      </c>
      <c r="M2159" s="6" t="s">
        <v>9495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7">
        <v>287.63403220806066</v>
      </c>
    </row>
    <row r="2160" spans="1:19" x14ac:dyDescent="0.25">
      <c r="A2160" t="s">
        <v>11644</v>
      </c>
      <c r="B2160" t="s">
        <v>4204</v>
      </c>
      <c r="C2160" t="s">
        <v>9389</v>
      </c>
      <c r="D2160" t="s">
        <v>9383</v>
      </c>
      <c r="E2160" s="1">
        <v>45657</v>
      </c>
      <c r="F2160" s="1">
        <v>45688</v>
      </c>
      <c r="G2160" t="s">
        <v>4205</v>
      </c>
      <c r="H2160">
        <v>92.189899999999994</v>
      </c>
      <c r="I2160" s="3">
        <v>97.169491525423723</v>
      </c>
      <c r="J2160" t="s">
        <v>3</v>
      </c>
      <c r="K2160" t="s">
        <v>12</v>
      </c>
      <c r="L2160" s="5">
        <v>-5.1246450375021846E-2</v>
      </c>
      <c r="M2160" s="6" t="s">
        <v>9462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7">
        <v>59.703280548566568</v>
      </c>
    </row>
    <row r="2161" spans="1:19" x14ac:dyDescent="0.25">
      <c r="A2161" t="s">
        <v>11645</v>
      </c>
      <c r="B2161" t="s">
        <v>4206</v>
      </c>
      <c r="C2161" t="s">
        <v>9389</v>
      </c>
      <c r="D2161" t="s">
        <v>9383</v>
      </c>
      <c r="E2161" s="1">
        <v>45657</v>
      </c>
      <c r="F2161" s="1">
        <v>45688</v>
      </c>
      <c r="G2161" t="s">
        <v>4207</v>
      </c>
      <c r="H2161">
        <v>80.334000000000003</v>
      </c>
      <c r="I2161" s="3">
        <v>77.244740061633294</v>
      </c>
      <c r="J2161" t="s">
        <v>3</v>
      </c>
      <c r="K2161" t="s">
        <v>12</v>
      </c>
      <c r="L2161" s="5">
        <v>3.9993143039924739E-2</v>
      </c>
      <c r="M2161" s="6" t="s">
        <v>9450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7">
        <v>56.458537040492295</v>
      </c>
    </row>
    <row r="2162" spans="1:19" x14ac:dyDescent="0.25">
      <c r="A2162" t="s">
        <v>11646</v>
      </c>
      <c r="B2162" t="s">
        <v>4208</v>
      </c>
      <c r="C2162" t="s">
        <v>9389</v>
      </c>
      <c r="D2162" t="s">
        <v>9383</v>
      </c>
      <c r="E2162" s="1">
        <v>45657</v>
      </c>
      <c r="F2162" s="1">
        <v>45688</v>
      </c>
      <c r="G2162" t="s">
        <v>4209</v>
      </c>
      <c r="H2162">
        <v>25.434999999999999</v>
      </c>
      <c r="I2162" s="3">
        <v>5.1077781201849</v>
      </c>
      <c r="J2162" t="s">
        <v>3</v>
      </c>
      <c r="K2162" t="s">
        <v>1</v>
      </c>
      <c r="L2162" s="5">
        <v>3.9796603144302711</v>
      </c>
      <c r="M2162" s="6" t="s">
        <v>11647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7">
        <v>13.85255882293246</v>
      </c>
    </row>
    <row r="2163" spans="1:19" x14ac:dyDescent="0.25">
      <c r="A2163" t="s">
        <v>11648</v>
      </c>
      <c r="B2163" t="s">
        <v>4210</v>
      </c>
      <c r="C2163" t="s">
        <v>9388</v>
      </c>
      <c r="D2163" t="s">
        <v>9383</v>
      </c>
      <c r="E2163" s="1">
        <v>45657</v>
      </c>
      <c r="F2163" s="1">
        <v>45688</v>
      </c>
      <c r="G2163" t="s">
        <v>4211</v>
      </c>
      <c r="H2163">
        <v>643.8999</v>
      </c>
      <c r="I2163" s="3">
        <v>531.97842835130973</v>
      </c>
      <c r="J2163" t="s">
        <v>3</v>
      </c>
      <c r="K2163" t="s">
        <v>12</v>
      </c>
      <c r="L2163" s="5">
        <v>0.21038723693280881</v>
      </c>
      <c r="M2163" s="6" t="s">
        <v>10284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651.7188692534711</v>
      </c>
    </row>
    <row r="2164" spans="1:19" x14ac:dyDescent="0.25">
      <c r="A2164" t="s">
        <v>11649</v>
      </c>
      <c r="B2164" t="s">
        <v>4212</v>
      </c>
      <c r="C2164" t="s">
        <v>9388</v>
      </c>
      <c r="D2164" t="s">
        <v>9383</v>
      </c>
      <c r="E2164" s="1">
        <v>45657</v>
      </c>
      <c r="F2164" s="1">
        <v>45688</v>
      </c>
      <c r="G2164" t="s">
        <v>4213</v>
      </c>
      <c r="H2164">
        <v>540.95280000000002</v>
      </c>
      <c r="I2164" s="3">
        <v>505.37891802773498</v>
      </c>
      <c r="J2164" t="s">
        <v>3</v>
      </c>
      <c r="K2164" t="s">
        <v>12</v>
      </c>
      <c r="L2164" s="5">
        <v>7.0390514331491794E-2</v>
      </c>
      <c r="M2164" s="6" t="s">
        <v>9503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673.38500598404755</v>
      </c>
    </row>
    <row r="2165" spans="1:19" x14ac:dyDescent="0.25">
      <c r="A2165" t="s">
        <v>11650</v>
      </c>
      <c r="B2165" t="s">
        <v>4214</v>
      </c>
      <c r="C2165" t="s">
        <v>9389</v>
      </c>
      <c r="D2165" t="s">
        <v>9383</v>
      </c>
      <c r="E2165" s="1">
        <v>45657</v>
      </c>
      <c r="F2165" s="1">
        <v>45688</v>
      </c>
      <c r="G2165" t="s">
        <v>4215</v>
      </c>
      <c r="H2165">
        <v>68.5</v>
      </c>
      <c r="I2165" s="3" t="s">
        <v>9515</v>
      </c>
      <c r="J2165" t="s">
        <v>3</v>
      </c>
      <c r="K2165" t="s">
        <v>12</v>
      </c>
      <c r="L2165" s="5" t="s">
        <v>9359</v>
      </c>
      <c r="M2165" s="6" t="s">
        <v>9359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86.135460356648508</v>
      </c>
    </row>
    <row r="2166" spans="1:19" x14ac:dyDescent="0.25">
      <c r="A2166" t="s">
        <v>11651</v>
      </c>
      <c r="B2166" t="s">
        <v>4216</v>
      </c>
      <c r="C2166" t="s">
        <v>9388</v>
      </c>
      <c r="D2166" t="s">
        <v>9383</v>
      </c>
      <c r="E2166" s="1">
        <v>45657</v>
      </c>
      <c r="F2166" s="1">
        <v>45688</v>
      </c>
      <c r="G2166" t="s">
        <v>4217</v>
      </c>
      <c r="H2166">
        <v>4.49</v>
      </c>
      <c r="I2166" s="3">
        <v>4.13</v>
      </c>
      <c r="J2166" t="s">
        <v>3</v>
      </c>
      <c r="K2166" t="s">
        <v>1894</v>
      </c>
      <c r="L2166" s="5">
        <v>8.7167070217917697E-2</v>
      </c>
      <c r="M2166" s="6" t="s">
        <v>10453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41.449866351681948</v>
      </c>
    </row>
    <row r="2167" spans="1:19" x14ac:dyDescent="0.25">
      <c r="A2167" t="s">
        <v>11652</v>
      </c>
      <c r="B2167" t="s">
        <v>4218</v>
      </c>
      <c r="C2167" t="s">
        <v>9388</v>
      </c>
      <c r="D2167" t="s">
        <v>9383</v>
      </c>
      <c r="E2167" s="1">
        <v>45657</v>
      </c>
      <c r="F2167" s="1">
        <v>45688</v>
      </c>
      <c r="G2167" t="s">
        <v>4219</v>
      </c>
      <c r="H2167">
        <v>456.5</v>
      </c>
      <c r="I2167" s="3">
        <v>501.45385947611715</v>
      </c>
      <c r="J2167" t="s">
        <v>3</v>
      </c>
      <c r="K2167" t="s">
        <v>12</v>
      </c>
      <c r="L2167" s="5">
        <v>-8.9647050524412575E-2</v>
      </c>
      <c r="M2167" s="6" t="s">
        <v>9520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671.76096847783742</v>
      </c>
    </row>
    <row r="2168" spans="1:19" x14ac:dyDescent="0.25">
      <c r="A2168" t="s">
        <v>11653</v>
      </c>
      <c r="B2168" t="s">
        <v>4220</v>
      </c>
      <c r="C2168" t="s">
        <v>9388</v>
      </c>
      <c r="D2168" t="s">
        <v>9383</v>
      </c>
      <c r="E2168" s="1">
        <v>45657</v>
      </c>
      <c r="F2168" s="1">
        <v>45688</v>
      </c>
      <c r="G2168" t="s">
        <v>4221</v>
      </c>
      <c r="H2168">
        <v>149.86199999999999</v>
      </c>
      <c r="I2168" s="3">
        <v>151.92494709809966</v>
      </c>
      <c r="J2168" t="s">
        <v>3</v>
      </c>
      <c r="K2168" t="s">
        <v>12</v>
      </c>
      <c r="L2168" s="5">
        <v>-1.357872513700864E-2</v>
      </c>
      <c r="M2168" s="6" t="s">
        <v>9448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140.81143377708514</v>
      </c>
    </row>
    <row r="2169" spans="1:19" x14ac:dyDescent="0.25">
      <c r="A2169" t="s">
        <v>11654</v>
      </c>
      <c r="B2169" t="s">
        <v>4222</v>
      </c>
      <c r="C2169" t="s">
        <v>9388</v>
      </c>
      <c r="D2169" t="s">
        <v>9383</v>
      </c>
      <c r="E2169" s="1">
        <v>45657</v>
      </c>
      <c r="F2169" s="1">
        <v>45685</v>
      </c>
      <c r="G2169" t="s">
        <v>4223</v>
      </c>
      <c r="H2169">
        <v>159.55700000000002</v>
      </c>
      <c r="I2169" s="3" t="s">
        <v>9515</v>
      </c>
      <c r="J2169" t="s">
        <v>3</v>
      </c>
      <c r="K2169" t="s">
        <v>12</v>
      </c>
      <c r="L2169" s="5" t="s">
        <v>9359</v>
      </c>
      <c r="M2169" s="6" t="s">
        <v>9359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173.18145407131939</v>
      </c>
    </row>
    <row r="2170" spans="1:19" x14ac:dyDescent="0.25">
      <c r="A2170" t="s">
        <v>11655</v>
      </c>
      <c r="B2170" t="s">
        <v>4224</v>
      </c>
      <c r="C2170" t="s">
        <v>9388</v>
      </c>
      <c r="D2170" t="s">
        <v>9383</v>
      </c>
      <c r="E2170" s="1">
        <v>45657</v>
      </c>
      <c r="F2170" s="1">
        <v>45688</v>
      </c>
      <c r="G2170" t="s">
        <v>4225</v>
      </c>
      <c r="H2170">
        <v>10.7</v>
      </c>
      <c r="I2170" s="3">
        <v>11.4</v>
      </c>
      <c r="J2170" t="s">
        <v>3</v>
      </c>
      <c r="K2170" t="s">
        <v>1894</v>
      </c>
      <c r="L2170" s="5">
        <v>-6.1403508771929904E-2</v>
      </c>
      <c r="M2170" s="6" t="s">
        <v>10453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106.44827654341115</v>
      </c>
    </row>
    <row r="2171" spans="1:19" x14ac:dyDescent="0.25">
      <c r="A2171" t="s">
        <v>11656</v>
      </c>
      <c r="B2171" t="s">
        <v>4226</v>
      </c>
      <c r="C2171" t="s">
        <v>9388</v>
      </c>
      <c r="D2171" t="s">
        <v>9383</v>
      </c>
      <c r="E2171" s="1">
        <v>45657</v>
      </c>
      <c r="F2171" s="1">
        <v>45688</v>
      </c>
      <c r="G2171" t="s">
        <v>4227</v>
      </c>
      <c r="H2171">
        <v>443</v>
      </c>
      <c r="I2171" s="3">
        <v>435.49619013867493</v>
      </c>
      <c r="J2171" t="s">
        <v>3</v>
      </c>
      <c r="K2171" t="s">
        <v>12</v>
      </c>
      <c r="L2171" s="5">
        <v>1.7230483368719351E-2</v>
      </c>
      <c r="M2171" s="6" t="s">
        <v>9472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394.67802395239096</v>
      </c>
    </row>
    <row r="2172" spans="1:19" x14ac:dyDescent="0.25">
      <c r="A2172" t="s">
        <v>11657</v>
      </c>
      <c r="B2172" t="s">
        <v>4228</v>
      </c>
      <c r="C2172" t="s">
        <v>9388</v>
      </c>
      <c r="D2172" t="s">
        <v>9383</v>
      </c>
      <c r="E2172" s="1">
        <v>45657</v>
      </c>
      <c r="F2172" s="1">
        <v>45688</v>
      </c>
      <c r="G2172" t="s">
        <v>4229</v>
      </c>
      <c r="H2172">
        <v>163.69999999999999</v>
      </c>
      <c r="I2172" s="3">
        <v>149.97453405238829</v>
      </c>
      <c r="J2172" t="s">
        <v>3</v>
      </c>
      <c r="K2172" t="s">
        <v>12</v>
      </c>
      <c r="L2172" s="5">
        <v>9.1518643710652769E-2</v>
      </c>
      <c r="M2172" s="6" t="s">
        <v>9483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193.18664335236269</v>
      </c>
    </row>
    <row r="2173" spans="1:19" x14ac:dyDescent="0.25">
      <c r="A2173" t="s">
        <v>11658</v>
      </c>
      <c r="B2173" t="s">
        <v>4230</v>
      </c>
      <c r="C2173" t="s">
        <v>9388</v>
      </c>
      <c r="D2173" t="s">
        <v>9383</v>
      </c>
      <c r="E2173" s="1">
        <v>45657</v>
      </c>
      <c r="F2173" s="1">
        <v>45688</v>
      </c>
      <c r="G2173" t="s">
        <v>4231</v>
      </c>
      <c r="H2173">
        <v>192.905</v>
      </c>
      <c r="I2173" s="3">
        <v>214.82103590138672</v>
      </c>
      <c r="J2173" t="s">
        <v>3</v>
      </c>
      <c r="K2173" t="s">
        <v>12</v>
      </c>
      <c r="L2173" s="5">
        <v>-0.10201997122594286</v>
      </c>
      <c r="M2173" s="6" t="s">
        <v>9623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174.62094186091477</v>
      </c>
    </row>
    <row r="2174" spans="1:19" x14ac:dyDescent="0.25">
      <c r="A2174" t="s">
        <v>11659</v>
      </c>
      <c r="B2174" t="s">
        <v>4232</v>
      </c>
      <c r="C2174" t="s">
        <v>9388</v>
      </c>
      <c r="D2174" t="s">
        <v>9383</v>
      </c>
      <c r="E2174" s="1">
        <v>45657</v>
      </c>
      <c r="F2174" s="1">
        <v>45688</v>
      </c>
      <c r="G2174" t="s">
        <v>4233</v>
      </c>
      <c r="H2174">
        <v>114.02809999999999</v>
      </c>
      <c r="I2174" s="3">
        <v>79.819338983050841</v>
      </c>
      <c r="J2174" t="s">
        <v>3</v>
      </c>
      <c r="K2174" t="s">
        <v>12</v>
      </c>
      <c r="L2174" s="5">
        <v>0.42857735296721988</v>
      </c>
      <c r="M2174" s="6" t="s">
        <v>11660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108.99506263269527</v>
      </c>
    </row>
    <row r="2175" spans="1:19" x14ac:dyDescent="0.25">
      <c r="A2175" t="s">
        <v>11661</v>
      </c>
      <c r="B2175" t="s">
        <v>4234</v>
      </c>
      <c r="C2175" t="s">
        <v>9388</v>
      </c>
      <c r="D2175" t="s">
        <v>9383</v>
      </c>
      <c r="E2175" s="1">
        <v>45657</v>
      </c>
      <c r="F2175" s="1">
        <v>45688</v>
      </c>
      <c r="G2175" t="s">
        <v>4235</v>
      </c>
      <c r="H2175">
        <v>201.45099999999999</v>
      </c>
      <c r="I2175" s="3">
        <v>148.47400154083203</v>
      </c>
      <c r="J2175" t="s">
        <v>3</v>
      </c>
      <c r="K2175" t="s">
        <v>12</v>
      </c>
      <c r="L2175" s="5">
        <v>0.35680993244193449</v>
      </c>
      <c r="M2175" s="6" t="s">
        <v>11662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264.34901407902589</v>
      </c>
    </row>
    <row r="2176" spans="1:19" x14ac:dyDescent="0.25">
      <c r="A2176" t="s">
        <v>11663</v>
      </c>
      <c r="B2176" t="s">
        <v>4236</v>
      </c>
      <c r="C2176" t="s">
        <v>9388</v>
      </c>
      <c r="D2176" t="s">
        <v>9383</v>
      </c>
      <c r="E2176" s="1">
        <v>45657</v>
      </c>
      <c r="F2176" s="1">
        <v>45688</v>
      </c>
      <c r="G2176" t="s">
        <v>4237</v>
      </c>
      <c r="H2176">
        <v>212.7</v>
      </c>
      <c r="I2176" s="3">
        <v>199.24653312788908</v>
      </c>
      <c r="J2176" t="s">
        <v>3</v>
      </c>
      <c r="K2176" t="s">
        <v>12</v>
      </c>
      <c r="L2176" s="5">
        <v>6.7521711223329728E-2</v>
      </c>
      <c r="M2176" s="6" t="s">
        <v>9503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210.01757750763159</v>
      </c>
    </row>
    <row r="2177" spans="1:19" x14ac:dyDescent="0.25">
      <c r="A2177" t="s">
        <v>11664</v>
      </c>
      <c r="B2177" t="s">
        <v>4238</v>
      </c>
      <c r="C2177" t="s">
        <v>9388</v>
      </c>
      <c r="D2177" t="s">
        <v>9383</v>
      </c>
      <c r="E2177" s="1">
        <v>45657</v>
      </c>
      <c r="F2177" s="1">
        <v>45688</v>
      </c>
      <c r="G2177" t="s">
        <v>4239</v>
      </c>
      <c r="H2177">
        <v>73.790999999999997</v>
      </c>
      <c r="I2177" s="3">
        <v>73.872271648690301</v>
      </c>
      <c r="J2177" t="s">
        <v>3</v>
      </c>
      <c r="K2177" t="s">
        <v>12</v>
      </c>
      <c r="L2177" s="5">
        <v>-1.1001644714109249E-3</v>
      </c>
      <c r="M2177" s="6" t="s">
        <v>9495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87.624205448702526</v>
      </c>
    </row>
    <row r="2178" spans="1:19" x14ac:dyDescent="0.25">
      <c r="A2178" t="s">
        <v>11665</v>
      </c>
      <c r="B2178" t="s">
        <v>4240</v>
      </c>
      <c r="C2178" t="s">
        <v>9388</v>
      </c>
      <c r="D2178" t="s">
        <v>9383</v>
      </c>
      <c r="E2178" s="1">
        <v>45657</v>
      </c>
      <c r="F2178" s="1">
        <v>45688</v>
      </c>
      <c r="G2178" t="s">
        <v>4241</v>
      </c>
      <c r="H2178">
        <v>81.900000000000006</v>
      </c>
      <c r="I2178" s="3" t="s">
        <v>9515</v>
      </c>
      <c r="J2178" t="s">
        <v>3</v>
      </c>
      <c r="K2178" t="s">
        <v>12</v>
      </c>
      <c r="L2178" s="5" t="s">
        <v>9359</v>
      </c>
      <c r="M2178" s="6" t="s">
        <v>9359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79.504017917651737</v>
      </c>
    </row>
    <row r="2179" spans="1:19" x14ac:dyDescent="0.25">
      <c r="A2179" t="s">
        <v>11666</v>
      </c>
      <c r="B2179" t="s">
        <v>4242</v>
      </c>
      <c r="C2179" t="s">
        <v>9388</v>
      </c>
      <c r="D2179" t="s">
        <v>9383</v>
      </c>
      <c r="E2179" s="1">
        <v>45657</v>
      </c>
      <c r="F2179" s="1">
        <v>45688</v>
      </c>
      <c r="G2179" t="s">
        <v>4243</v>
      </c>
      <c r="H2179">
        <v>21.46</v>
      </c>
      <c r="I2179" s="3">
        <v>21.42</v>
      </c>
      <c r="J2179" t="s">
        <v>3</v>
      </c>
      <c r="K2179" t="s">
        <v>1894</v>
      </c>
      <c r="L2179" s="5">
        <v>1.8674136321195078E-3</v>
      </c>
      <c r="M2179" s="6" t="s">
        <v>10453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7">
        <v>136.71443006823679</v>
      </c>
    </row>
    <row r="2180" spans="1:19" x14ac:dyDescent="0.25">
      <c r="A2180" t="s">
        <v>11667</v>
      </c>
      <c r="B2180" t="s">
        <v>4244</v>
      </c>
      <c r="C2180" t="s">
        <v>9388</v>
      </c>
      <c r="D2180" t="s">
        <v>9383</v>
      </c>
      <c r="E2180" s="1">
        <v>45657</v>
      </c>
      <c r="F2180" s="1">
        <v>45688</v>
      </c>
      <c r="G2180" t="s">
        <v>4245</v>
      </c>
      <c r="H2180">
        <v>145.59700000000001</v>
      </c>
      <c r="I2180" s="3" t="s">
        <v>9515</v>
      </c>
      <c r="J2180" t="s">
        <v>3</v>
      </c>
      <c r="K2180" t="s">
        <v>12</v>
      </c>
      <c r="L2180" s="5" t="s">
        <v>9359</v>
      </c>
      <c r="M2180" s="6" t="s">
        <v>9359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116.15559163734913</v>
      </c>
    </row>
    <row r="2181" spans="1:19" x14ac:dyDescent="0.25">
      <c r="A2181" t="s">
        <v>11668</v>
      </c>
      <c r="B2181" t="s">
        <v>4246</v>
      </c>
      <c r="C2181" t="s">
        <v>9388</v>
      </c>
      <c r="D2181" t="s">
        <v>9383</v>
      </c>
      <c r="E2181" s="1">
        <v>45657</v>
      </c>
      <c r="F2181" s="1">
        <v>45688</v>
      </c>
      <c r="G2181" t="s">
        <v>4247</v>
      </c>
      <c r="H2181">
        <v>4.3019999999999996</v>
      </c>
      <c r="I2181" s="3">
        <v>5.01</v>
      </c>
      <c r="J2181" t="s">
        <v>3</v>
      </c>
      <c r="K2181" t="s">
        <v>1894</v>
      </c>
      <c r="L2181" s="5">
        <v>-0.14131736526946115</v>
      </c>
      <c r="M2181" s="6" t="s">
        <v>10453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7">
        <v>31.594911484452133</v>
      </c>
    </row>
    <row r="2182" spans="1:19" x14ac:dyDescent="0.25">
      <c r="A2182" t="s">
        <v>11669</v>
      </c>
      <c r="B2182" t="s">
        <v>4248</v>
      </c>
      <c r="C2182" t="s">
        <v>9388</v>
      </c>
      <c r="D2182" t="s">
        <v>9383</v>
      </c>
      <c r="E2182" s="1">
        <v>45657</v>
      </c>
      <c r="F2182" s="1">
        <v>45688</v>
      </c>
      <c r="G2182" t="s">
        <v>4249</v>
      </c>
      <c r="H2182">
        <v>5.43</v>
      </c>
      <c r="I2182" s="3">
        <v>4.79</v>
      </c>
      <c r="J2182" t="s">
        <v>3</v>
      </c>
      <c r="K2182" t="s">
        <v>1894</v>
      </c>
      <c r="L2182" s="5">
        <v>0.13361169102296455</v>
      </c>
      <c r="M2182" s="6" t="s">
        <v>10453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7">
        <v>49.459324052763854</v>
      </c>
    </row>
    <row r="2183" spans="1:19" x14ac:dyDescent="0.25">
      <c r="A2183" t="s">
        <v>11670</v>
      </c>
      <c r="B2183" t="s">
        <v>4250</v>
      </c>
      <c r="C2183" t="s">
        <v>9388</v>
      </c>
      <c r="D2183" t="s">
        <v>9383</v>
      </c>
      <c r="E2183" s="1">
        <v>45657</v>
      </c>
      <c r="F2183" s="1">
        <v>45685</v>
      </c>
      <c r="G2183" t="s">
        <v>4251</v>
      </c>
      <c r="H2183">
        <v>145.38299999999998</v>
      </c>
      <c r="I2183" s="3">
        <v>142.859862403698</v>
      </c>
      <c r="J2183" t="s">
        <v>3</v>
      </c>
      <c r="K2183" t="s">
        <v>12</v>
      </c>
      <c r="L2183" s="5">
        <v>1.7661626952796716E-2</v>
      </c>
      <c r="M2183" s="6" t="s">
        <v>9472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7">
        <v>167.75569240284455</v>
      </c>
    </row>
    <row r="2184" spans="1:19" x14ac:dyDescent="0.25">
      <c r="A2184" t="s">
        <v>11671</v>
      </c>
      <c r="B2184" t="s">
        <v>4252</v>
      </c>
      <c r="C2184" t="s">
        <v>9388</v>
      </c>
      <c r="D2184" t="s">
        <v>9383</v>
      </c>
      <c r="E2184" s="1">
        <v>45657</v>
      </c>
      <c r="F2184" s="1">
        <v>45688</v>
      </c>
      <c r="G2184" t="s">
        <v>4253</v>
      </c>
      <c r="H2184">
        <v>108.2</v>
      </c>
      <c r="I2184" s="3">
        <v>104.77334776579353</v>
      </c>
      <c r="J2184" t="s">
        <v>3</v>
      </c>
      <c r="K2184" t="s">
        <v>12</v>
      </c>
      <c r="L2184" s="5">
        <v>3.2705380779339821E-2</v>
      </c>
      <c r="M2184" s="6" t="s">
        <v>9454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7">
        <v>135.93932125845467</v>
      </c>
    </row>
    <row r="2185" spans="1:19" x14ac:dyDescent="0.25">
      <c r="A2185" t="s">
        <v>11672</v>
      </c>
      <c r="B2185" t="s">
        <v>4254</v>
      </c>
      <c r="C2185" t="s">
        <v>9388</v>
      </c>
      <c r="D2185" t="s">
        <v>9383</v>
      </c>
      <c r="E2185" s="1">
        <v>45657</v>
      </c>
      <c r="F2185" s="1">
        <v>45688</v>
      </c>
      <c r="G2185" t="s">
        <v>4255</v>
      </c>
      <c r="H2185">
        <v>143.80000000000001</v>
      </c>
      <c r="I2185" s="3">
        <v>139.9633281972265</v>
      </c>
      <c r="J2185" t="s">
        <v>3</v>
      </c>
      <c r="K2185" t="s">
        <v>12</v>
      </c>
      <c r="L2185" s="5">
        <v>2.7411978924701819E-2</v>
      </c>
      <c r="M2185" s="6" t="s">
        <v>9454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181.48619131898496</v>
      </c>
    </row>
    <row r="2186" spans="1:19" x14ac:dyDescent="0.25">
      <c r="A2186" t="s">
        <v>11673</v>
      </c>
      <c r="B2186" t="s">
        <v>4256</v>
      </c>
      <c r="C2186" t="s">
        <v>9388</v>
      </c>
      <c r="D2186" t="s">
        <v>9383</v>
      </c>
      <c r="E2186" s="1">
        <v>45657</v>
      </c>
      <c r="F2186" s="1">
        <v>45688</v>
      </c>
      <c r="G2186" t="s">
        <v>4257</v>
      </c>
      <c r="H2186">
        <v>91.927899999999994</v>
      </c>
      <c r="I2186" s="3">
        <v>94.703840215716482</v>
      </c>
      <c r="J2186" t="s">
        <v>3</v>
      </c>
      <c r="K2186" t="s">
        <v>12</v>
      </c>
      <c r="L2186" s="5">
        <v>-2.9311802028232914E-2</v>
      </c>
      <c r="M2186" s="6" t="s">
        <v>9464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103.56930096422042</v>
      </c>
    </row>
    <row r="2187" spans="1:19" x14ac:dyDescent="0.25">
      <c r="A2187" t="s">
        <v>11674</v>
      </c>
      <c r="B2187" t="s">
        <v>4258</v>
      </c>
      <c r="C2187" t="s">
        <v>9389</v>
      </c>
      <c r="D2187" t="s">
        <v>9383</v>
      </c>
      <c r="E2187" s="1">
        <v>45657</v>
      </c>
      <c r="F2187" s="1">
        <v>45688</v>
      </c>
      <c r="G2187" t="s">
        <v>4259</v>
      </c>
      <c r="H2187">
        <v>299.2</v>
      </c>
      <c r="I2187" s="3">
        <v>305.15136563944532</v>
      </c>
      <c r="J2187" t="s">
        <v>3</v>
      </c>
      <c r="K2187" t="s">
        <v>12</v>
      </c>
      <c r="L2187" s="5">
        <v>-1.9502995265887946E-2</v>
      </c>
      <c r="M2187" s="6" t="s">
        <v>9452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7">
        <v>300.86260189482499</v>
      </c>
    </row>
    <row r="2188" spans="1:19" x14ac:dyDescent="0.25">
      <c r="A2188" t="s">
        <v>11675</v>
      </c>
      <c r="B2188" t="s">
        <v>4260</v>
      </c>
      <c r="C2188" t="s">
        <v>9389</v>
      </c>
      <c r="D2188" t="s">
        <v>9383</v>
      </c>
      <c r="E2188" s="1">
        <v>45657</v>
      </c>
      <c r="F2188" s="1">
        <v>45688</v>
      </c>
      <c r="G2188" t="s">
        <v>4261</v>
      </c>
      <c r="H2188">
        <v>19.77</v>
      </c>
      <c r="I2188" s="3">
        <v>18.020523882896764</v>
      </c>
      <c r="J2188" t="s">
        <v>3</v>
      </c>
      <c r="K2188" t="s">
        <v>1</v>
      </c>
      <c r="L2188" s="5">
        <v>9.7082422712674754E-2</v>
      </c>
      <c r="M2188" s="6" t="s">
        <v>9591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7">
        <v>31.67368855189422</v>
      </c>
    </row>
    <row r="2189" spans="1:19" x14ac:dyDescent="0.25">
      <c r="A2189" t="s">
        <v>11676</v>
      </c>
      <c r="B2189" t="s">
        <v>4262</v>
      </c>
      <c r="C2189" t="s">
        <v>9388</v>
      </c>
      <c r="D2189" t="s">
        <v>9383</v>
      </c>
      <c r="E2189" s="1">
        <v>45657</v>
      </c>
      <c r="F2189" s="1">
        <v>45688</v>
      </c>
      <c r="G2189" t="s">
        <v>4263</v>
      </c>
      <c r="H2189">
        <v>112.209</v>
      </c>
      <c r="I2189" s="3">
        <v>104.98633543913715</v>
      </c>
      <c r="J2189" t="s">
        <v>3</v>
      </c>
      <c r="K2189" t="s">
        <v>12</v>
      </c>
      <c r="L2189" s="5">
        <v>6.8796234582832794E-2</v>
      </c>
      <c r="M2189" s="6" t="s">
        <v>9503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141.62345253019024</v>
      </c>
    </row>
    <row r="2190" spans="1:19" x14ac:dyDescent="0.25">
      <c r="A2190" t="s">
        <v>11677</v>
      </c>
      <c r="B2190" t="s">
        <v>4264</v>
      </c>
      <c r="C2190" t="s">
        <v>9389</v>
      </c>
      <c r="D2190" t="s">
        <v>9383</v>
      </c>
      <c r="E2190" s="1">
        <v>45657</v>
      </c>
      <c r="F2190" s="1">
        <v>45688</v>
      </c>
      <c r="G2190" t="s">
        <v>4265</v>
      </c>
      <c r="H2190">
        <v>35.524000000000001</v>
      </c>
      <c r="I2190" s="3">
        <v>31.037309707241914</v>
      </c>
      <c r="J2190" t="s">
        <v>3</v>
      </c>
      <c r="K2190" t="s">
        <v>1</v>
      </c>
      <c r="L2190" s="5">
        <v>0.14455796378869823</v>
      </c>
      <c r="M2190" s="6" t="s">
        <v>9662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51.092230469446385</v>
      </c>
    </row>
    <row r="2191" spans="1:19" x14ac:dyDescent="0.25">
      <c r="A2191" t="s">
        <v>11678</v>
      </c>
      <c r="B2191" t="s">
        <v>4266</v>
      </c>
      <c r="C2191" t="s">
        <v>9389</v>
      </c>
      <c r="D2191" t="s">
        <v>9383</v>
      </c>
      <c r="E2191" s="1">
        <v>45657</v>
      </c>
      <c r="F2191" s="1">
        <v>45688</v>
      </c>
      <c r="G2191" t="s">
        <v>4267</v>
      </c>
      <c r="H2191">
        <v>115.3</v>
      </c>
      <c r="I2191" s="3">
        <v>114.73852080123267</v>
      </c>
      <c r="J2191" t="s">
        <v>3</v>
      </c>
      <c r="K2191" t="s">
        <v>12</v>
      </c>
      <c r="L2191" s="5">
        <v>4.8935544475077197E-3</v>
      </c>
      <c r="M2191" s="6" t="s">
        <v>9495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7">
        <v>0</v>
      </c>
    </row>
    <row r="2192" spans="1:19" x14ac:dyDescent="0.25">
      <c r="A2192" t="s">
        <v>11679</v>
      </c>
      <c r="B2192" t="s">
        <v>4268</v>
      </c>
      <c r="C2192" t="s">
        <v>9388</v>
      </c>
      <c r="D2192" t="s">
        <v>9360</v>
      </c>
      <c r="E2192" s="1">
        <v>45657</v>
      </c>
      <c r="F2192" s="1">
        <v>45688</v>
      </c>
      <c r="G2192" t="s">
        <v>4269</v>
      </c>
      <c r="H2192">
        <v>508.6</v>
      </c>
      <c r="I2192" s="3">
        <v>467.00246533127893</v>
      </c>
      <c r="J2192" t="s">
        <v>3</v>
      </c>
      <c r="K2192" t="s">
        <v>1</v>
      </c>
      <c r="L2192" s="5">
        <v>8.9073479813886802E-2</v>
      </c>
      <c r="M2192" s="6" t="s">
        <v>9483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7">
        <v>594.15936368604412</v>
      </c>
    </row>
    <row r="2193" spans="1:19" x14ac:dyDescent="0.25">
      <c r="A2193" t="s">
        <v>11680</v>
      </c>
      <c r="B2193" t="s">
        <v>4270</v>
      </c>
      <c r="C2193" t="s">
        <v>9388</v>
      </c>
      <c r="D2193" t="s">
        <v>9360</v>
      </c>
      <c r="E2193" s="1">
        <v>45657</v>
      </c>
      <c r="F2193" s="1">
        <v>45688</v>
      </c>
      <c r="G2193" t="s">
        <v>4271</v>
      </c>
      <c r="H2193">
        <v>863.5</v>
      </c>
      <c r="I2193" s="3">
        <v>903.77442218798149</v>
      </c>
      <c r="J2193" t="s">
        <v>3</v>
      </c>
      <c r="K2193" t="s">
        <v>1</v>
      </c>
      <c r="L2193" s="5">
        <v>-4.456247178414241E-2</v>
      </c>
      <c r="M2193" s="6" t="s">
        <v>9458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7">
        <v>191.62773370790356</v>
      </c>
    </row>
    <row r="2194" spans="1:19" x14ac:dyDescent="0.25">
      <c r="A2194" t="s">
        <v>11681</v>
      </c>
      <c r="B2194" t="s">
        <v>4272</v>
      </c>
      <c r="C2194" t="s">
        <v>9389</v>
      </c>
      <c r="D2194" t="s">
        <v>9360</v>
      </c>
      <c r="E2194" s="1">
        <v>45657</v>
      </c>
      <c r="F2194" s="1">
        <v>45688</v>
      </c>
      <c r="G2194" t="s">
        <v>4273</v>
      </c>
      <c r="H2194">
        <v>11.74</v>
      </c>
      <c r="I2194" s="3">
        <v>11.75848998459168</v>
      </c>
      <c r="J2194" t="s">
        <v>3</v>
      </c>
      <c r="K2194" t="s">
        <v>1</v>
      </c>
      <c r="L2194" s="5">
        <v>-1.5724795119024249E-3</v>
      </c>
      <c r="M2194" s="6" t="s">
        <v>9495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7">
        <v>4.6415009666376648</v>
      </c>
    </row>
    <row r="2195" spans="1:19" x14ac:dyDescent="0.25">
      <c r="A2195" t="s">
        <v>11682</v>
      </c>
      <c r="B2195" t="s">
        <v>4274</v>
      </c>
      <c r="C2195" t="s">
        <v>9389</v>
      </c>
      <c r="D2195" t="s">
        <v>9360</v>
      </c>
      <c r="E2195" s="1">
        <v>45657</v>
      </c>
      <c r="F2195" s="1">
        <v>45688</v>
      </c>
      <c r="G2195" t="s">
        <v>4275</v>
      </c>
      <c r="H2195">
        <v>22.88</v>
      </c>
      <c r="I2195" s="3">
        <v>26.31428351309707</v>
      </c>
      <c r="J2195" t="s">
        <v>3</v>
      </c>
      <c r="K2195" t="s">
        <v>1</v>
      </c>
      <c r="L2195" s="5">
        <v>-0.13051024214236229</v>
      </c>
      <c r="M2195" s="6" t="s">
        <v>9588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7">
        <v>0</v>
      </c>
    </row>
    <row r="2196" spans="1:19" x14ac:dyDescent="0.25">
      <c r="A2196" t="s">
        <v>11683</v>
      </c>
      <c r="B2196" t="s">
        <v>4276</v>
      </c>
      <c r="C2196" t="s">
        <v>9388</v>
      </c>
      <c r="D2196" t="s">
        <v>9360</v>
      </c>
      <c r="E2196" s="1">
        <v>45657</v>
      </c>
      <c r="F2196" s="1">
        <v>45688</v>
      </c>
      <c r="G2196" t="s">
        <v>4277</v>
      </c>
      <c r="H2196">
        <v>397.7</v>
      </c>
      <c r="I2196" s="3">
        <v>403.10616332819723</v>
      </c>
      <c r="J2196" t="s">
        <v>3</v>
      </c>
      <c r="K2196" t="s">
        <v>12</v>
      </c>
      <c r="L2196" s="5">
        <v>-1.3411264376515408E-2</v>
      </c>
      <c r="M2196" s="6" t="s">
        <v>9448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396.86217040098364</v>
      </c>
    </row>
    <row r="2197" spans="1:19" x14ac:dyDescent="0.25">
      <c r="A2197" t="s">
        <v>11684</v>
      </c>
      <c r="B2197" t="s">
        <v>4278</v>
      </c>
      <c r="C2197" t="s">
        <v>9388</v>
      </c>
      <c r="D2197" t="s">
        <v>9360</v>
      </c>
      <c r="E2197" s="1">
        <v>45657</v>
      </c>
      <c r="F2197" s="1">
        <v>45688</v>
      </c>
      <c r="G2197" t="s">
        <v>4279</v>
      </c>
      <c r="H2197">
        <v>451.6</v>
      </c>
      <c r="I2197" s="3">
        <v>443.74067796610171</v>
      </c>
      <c r="J2197" t="s">
        <v>3</v>
      </c>
      <c r="K2197" t="s">
        <v>12</v>
      </c>
      <c r="L2197" s="5">
        <v>1.7711520318402396E-2</v>
      </c>
      <c r="M2197" s="6" t="s">
        <v>9472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396.86217040098364</v>
      </c>
    </row>
    <row r="2198" spans="1:19" x14ac:dyDescent="0.25">
      <c r="A2198" t="s">
        <v>11685</v>
      </c>
      <c r="B2198" t="s">
        <v>4280</v>
      </c>
      <c r="C2198" t="s">
        <v>9388</v>
      </c>
      <c r="D2198" t="s">
        <v>9360</v>
      </c>
      <c r="E2198" s="1">
        <v>45657</v>
      </c>
      <c r="F2198" s="1">
        <v>45688</v>
      </c>
      <c r="G2198" t="s">
        <v>4281</v>
      </c>
      <c r="H2198">
        <v>409.2</v>
      </c>
      <c r="I2198" s="3">
        <v>413.3138674884438</v>
      </c>
      <c r="J2198" t="s">
        <v>3</v>
      </c>
      <c r="K2198" t="s">
        <v>12</v>
      </c>
      <c r="L2198" s="5">
        <v>-9.9533739659941611E-3</v>
      </c>
      <c r="M2198" s="6" t="s">
        <v>9448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408.20108955529747</v>
      </c>
    </row>
    <row r="2199" spans="1:19" x14ac:dyDescent="0.25">
      <c r="A2199" t="s">
        <v>11686</v>
      </c>
      <c r="B2199" t="s">
        <v>4282</v>
      </c>
      <c r="C2199" t="s">
        <v>9389</v>
      </c>
      <c r="D2199" t="s">
        <v>9360</v>
      </c>
      <c r="E2199" s="1">
        <v>45657</v>
      </c>
      <c r="F2199" s="1">
        <v>45688</v>
      </c>
      <c r="G2199" t="s">
        <v>4283</v>
      </c>
      <c r="H2199">
        <v>0</v>
      </c>
      <c r="I2199" s="3">
        <v>0</v>
      </c>
      <c r="J2199" t="s">
        <v>3</v>
      </c>
      <c r="K2199" t="s">
        <v>1</v>
      </c>
      <c r="L2199" s="5" t="s">
        <v>9359</v>
      </c>
      <c r="M2199" s="6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5.0393439066351791</v>
      </c>
    </row>
    <row r="2200" spans="1:19" x14ac:dyDescent="0.25">
      <c r="A2200" t="s">
        <v>11687</v>
      </c>
      <c r="B2200" t="s">
        <v>4284</v>
      </c>
      <c r="C2200" t="s">
        <v>9388</v>
      </c>
      <c r="D2200" t="s">
        <v>9360</v>
      </c>
      <c r="E2200" s="1">
        <v>45657</v>
      </c>
      <c r="F2200" s="1">
        <v>45688</v>
      </c>
      <c r="G2200" t="s">
        <v>4285</v>
      </c>
      <c r="H2200">
        <v>117.1</v>
      </c>
      <c r="I2200" s="3">
        <v>114.73852080123267</v>
      </c>
      <c r="J2200" t="s">
        <v>3</v>
      </c>
      <c r="K2200" t="s">
        <v>1</v>
      </c>
      <c r="L2200" s="5">
        <v>2.0581398315725474E-2</v>
      </c>
      <c r="M2200" s="6" t="s">
        <v>9472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7">
        <v>107.71973196598128</v>
      </c>
    </row>
    <row r="2201" spans="1:19" x14ac:dyDescent="0.25">
      <c r="A2201" t="s">
        <v>11688</v>
      </c>
      <c r="B2201" t="s">
        <v>4286</v>
      </c>
      <c r="C2201" t="s">
        <v>9389</v>
      </c>
      <c r="D2201" t="s">
        <v>9383</v>
      </c>
      <c r="E2201" s="1">
        <v>45657</v>
      </c>
      <c r="F2201" s="1">
        <v>45688</v>
      </c>
      <c r="G2201" t="s">
        <v>4287</v>
      </c>
      <c r="H2201">
        <v>9.51</v>
      </c>
      <c r="I2201" s="3">
        <v>4.4658705701078585</v>
      </c>
      <c r="J2201" t="s">
        <v>3</v>
      </c>
      <c r="K2201" t="s">
        <v>1</v>
      </c>
      <c r="L2201" s="5">
        <v>1.1294840167681612</v>
      </c>
      <c r="M2201" s="6" t="s">
        <v>11689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7">
        <v>22.887921514646965</v>
      </c>
    </row>
    <row r="2202" spans="1:19" x14ac:dyDescent="0.25">
      <c r="A2202" t="s">
        <v>11690</v>
      </c>
      <c r="B2202" t="s">
        <v>4288</v>
      </c>
      <c r="C2202" t="s">
        <v>9389</v>
      </c>
      <c r="D2202" t="s">
        <v>9383</v>
      </c>
      <c r="E2202" s="1">
        <v>45657</v>
      </c>
      <c r="F2202" s="1">
        <v>45688</v>
      </c>
      <c r="G2202" t="s">
        <v>4289</v>
      </c>
      <c r="H2202">
        <v>7.56</v>
      </c>
      <c r="I2202" s="3" t="s">
        <v>9515</v>
      </c>
      <c r="J2202" t="s">
        <v>3</v>
      </c>
      <c r="K2202" t="s">
        <v>1</v>
      </c>
      <c r="L2202" s="5" t="s">
        <v>9359</v>
      </c>
      <c r="M2202" s="6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7">
        <v>40.609212981821827</v>
      </c>
    </row>
    <row r="2203" spans="1:19" x14ac:dyDescent="0.25">
      <c r="A2203" t="s">
        <v>11691</v>
      </c>
      <c r="B2203" t="s">
        <v>4290</v>
      </c>
      <c r="C2203" t="s">
        <v>9389</v>
      </c>
      <c r="D2203" t="s">
        <v>9383</v>
      </c>
      <c r="E2203" s="1">
        <v>45657</v>
      </c>
      <c r="F2203" s="1">
        <v>45688</v>
      </c>
      <c r="G2203" t="s">
        <v>4291</v>
      </c>
      <c r="H2203">
        <v>0</v>
      </c>
      <c r="I2203" s="3">
        <v>0</v>
      </c>
      <c r="J2203" t="s">
        <v>3</v>
      </c>
      <c r="K2203" t="s">
        <v>12</v>
      </c>
      <c r="L2203" s="5" t="s">
        <v>9359</v>
      </c>
      <c r="M2203" s="6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7">
        <v>503.80882854214724</v>
      </c>
    </row>
    <row r="2204" spans="1:19" x14ac:dyDescent="0.25">
      <c r="A2204" t="s">
        <v>11692</v>
      </c>
      <c r="B2204" t="s">
        <v>4292</v>
      </c>
      <c r="C2204" t="s">
        <v>9388</v>
      </c>
      <c r="D2204" t="s">
        <v>9383</v>
      </c>
      <c r="E2204" s="1">
        <v>45657</v>
      </c>
      <c r="F2204" s="1">
        <v>45688</v>
      </c>
      <c r="G2204" t="s">
        <v>4293</v>
      </c>
      <c r="H2204">
        <v>191.3</v>
      </c>
      <c r="I2204" s="3">
        <v>165.38443759630201</v>
      </c>
      <c r="J2204" t="s">
        <v>3</v>
      </c>
      <c r="K2204" t="s">
        <v>12</v>
      </c>
      <c r="L2204" s="5">
        <v>0.15669891786890511</v>
      </c>
      <c r="M2204" s="6" t="s">
        <v>10270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204.66563572580264</v>
      </c>
    </row>
    <row r="2205" spans="1:19" x14ac:dyDescent="0.25">
      <c r="A2205" t="s">
        <v>11693</v>
      </c>
      <c r="B2205" t="s">
        <v>4294</v>
      </c>
      <c r="C2205" t="s">
        <v>9388</v>
      </c>
      <c r="D2205" t="s">
        <v>9383</v>
      </c>
      <c r="E2205" s="1">
        <v>45657</v>
      </c>
      <c r="F2205" s="1">
        <v>45688</v>
      </c>
      <c r="G2205" t="s">
        <v>4295</v>
      </c>
      <c r="H2205">
        <v>99.567999999999998</v>
      </c>
      <c r="I2205" s="3">
        <v>100.31817565485363</v>
      </c>
      <c r="J2205" t="s">
        <v>3</v>
      </c>
      <c r="K2205" t="s">
        <v>12</v>
      </c>
      <c r="L2205" s="5">
        <v>-7.4779634892347957E-3</v>
      </c>
      <c r="M2205" s="6" t="s">
        <v>9448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142.65693094323305</v>
      </c>
    </row>
    <row r="2206" spans="1:19" x14ac:dyDescent="0.25">
      <c r="A2206" t="s">
        <v>11694</v>
      </c>
      <c r="B2206" t="s">
        <v>4296</v>
      </c>
      <c r="C2206" t="s">
        <v>9388</v>
      </c>
      <c r="D2206" t="s">
        <v>9360</v>
      </c>
      <c r="E2206" s="1">
        <v>45657</v>
      </c>
      <c r="F2206" s="1">
        <v>45688</v>
      </c>
      <c r="G2206" t="s">
        <v>4297</v>
      </c>
      <c r="H2206">
        <v>502.1</v>
      </c>
      <c r="I2206" s="3">
        <v>481.9214175654854</v>
      </c>
      <c r="J2206" t="s">
        <v>3</v>
      </c>
      <c r="K2206" t="s">
        <v>12</v>
      </c>
      <c r="L2206" s="5">
        <v>4.187110532760796E-2</v>
      </c>
      <c r="M2206" s="6" t="s">
        <v>9450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7">
        <v>453.55676617255278</v>
      </c>
    </row>
    <row r="2207" spans="1:19" x14ac:dyDescent="0.25">
      <c r="A2207" t="s">
        <v>11695</v>
      </c>
      <c r="B2207" t="s">
        <v>4298</v>
      </c>
      <c r="C2207" t="s">
        <v>9388</v>
      </c>
      <c r="D2207" t="s">
        <v>9383</v>
      </c>
      <c r="E2207" s="1">
        <v>45657</v>
      </c>
      <c r="F2207" s="1">
        <v>45688</v>
      </c>
      <c r="G2207" t="s">
        <v>4299</v>
      </c>
      <c r="H2207">
        <v>192.761</v>
      </c>
      <c r="I2207" s="3">
        <v>195.81124807395994</v>
      </c>
      <c r="J2207" t="s">
        <v>3</v>
      </c>
      <c r="K2207" t="s">
        <v>12</v>
      </c>
      <c r="L2207" s="5">
        <v>-1.5577491609715111E-2</v>
      </c>
      <c r="M2207" s="6" t="s">
        <v>9452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207.95062068154593</v>
      </c>
    </row>
    <row r="2208" spans="1:19" x14ac:dyDescent="0.25">
      <c r="A2208" t="s">
        <v>11696</v>
      </c>
      <c r="B2208" t="s">
        <v>4300</v>
      </c>
      <c r="C2208" t="s">
        <v>9388</v>
      </c>
      <c r="D2208" t="s">
        <v>9383</v>
      </c>
      <c r="E2208" s="1">
        <v>45657</v>
      </c>
      <c r="F2208" s="1">
        <v>45688</v>
      </c>
      <c r="G2208" t="s">
        <v>4301</v>
      </c>
      <c r="H2208">
        <v>122.482</v>
      </c>
      <c r="I2208" s="3">
        <v>110.91063174114021</v>
      </c>
      <c r="J2208" t="s">
        <v>3</v>
      </c>
      <c r="K2208" t="s">
        <v>12</v>
      </c>
      <c r="L2208" s="5">
        <v>0.10433055945318914</v>
      </c>
      <c r="M2208" s="6" t="s">
        <v>9591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148.34106221496859</v>
      </c>
    </row>
    <row r="2209" spans="1:19" x14ac:dyDescent="0.25">
      <c r="A2209" t="s">
        <v>11697</v>
      </c>
      <c r="B2209" t="s">
        <v>4302</v>
      </c>
      <c r="C2209" t="s">
        <v>9388</v>
      </c>
      <c r="D2209" t="s">
        <v>9383</v>
      </c>
      <c r="E2209" s="1">
        <v>45657</v>
      </c>
      <c r="F2209" s="1">
        <v>45688</v>
      </c>
      <c r="G2209" t="s">
        <v>4303</v>
      </c>
      <c r="H2209">
        <v>109.19199999999999</v>
      </c>
      <c r="I2209" s="3">
        <v>107.1700970724191</v>
      </c>
      <c r="J2209" t="s">
        <v>3</v>
      </c>
      <c r="K2209" t="s">
        <v>12</v>
      </c>
      <c r="L2209" s="5">
        <v>1.8866297435698121E-2</v>
      </c>
      <c r="M2209" s="6" t="s">
        <v>9472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7">
        <v>130.47664964665688</v>
      </c>
    </row>
    <row r="2210" spans="1:19" x14ac:dyDescent="0.25">
      <c r="A2210" t="s">
        <v>11698</v>
      </c>
      <c r="B2210" t="s">
        <v>4304</v>
      </c>
      <c r="C2210" t="s">
        <v>9388</v>
      </c>
      <c r="D2210" t="s">
        <v>9383</v>
      </c>
      <c r="E2210" s="1">
        <v>45657</v>
      </c>
      <c r="F2210" s="1">
        <v>45688</v>
      </c>
      <c r="G2210" t="s">
        <v>4305</v>
      </c>
      <c r="H2210">
        <v>84.725999999999999</v>
      </c>
      <c r="I2210" s="3">
        <v>63.896302003081665</v>
      </c>
      <c r="J2210" t="s">
        <v>3</v>
      </c>
      <c r="K2210" t="s">
        <v>12</v>
      </c>
      <c r="L2210" s="5">
        <v>0.32599223028452773</v>
      </c>
      <c r="M2210" s="6" t="s">
        <v>9530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7">
        <v>140.40542440053261</v>
      </c>
    </row>
    <row r="2211" spans="1:19" x14ac:dyDescent="0.25">
      <c r="A2211" t="s">
        <v>11699</v>
      </c>
      <c r="B2211" t="s">
        <v>4306</v>
      </c>
      <c r="C2211" t="s">
        <v>9388</v>
      </c>
      <c r="D2211" t="s">
        <v>9383</v>
      </c>
      <c r="E2211" s="1">
        <v>45657</v>
      </c>
      <c r="F2211" s="1">
        <v>45688</v>
      </c>
      <c r="G2211" t="s">
        <v>4307</v>
      </c>
      <c r="H2211">
        <v>104.801</v>
      </c>
      <c r="I2211" s="3">
        <v>106.04528659476119</v>
      </c>
      <c r="J2211" t="s">
        <v>3</v>
      </c>
      <c r="K2211" t="s">
        <v>12</v>
      </c>
      <c r="L2211" s="5">
        <v>-1.1733539836768725E-2</v>
      </c>
      <c r="M2211" s="6" t="s">
        <v>9448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101.79762368471843</v>
      </c>
    </row>
    <row r="2212" spans="1:19" x14ac:dyDescent="0.25">
      <c r="A2212" t="s">
        <v>11700</v>
      </c>
      <c r="B2212" t="s">
        <v>4308</v>
      </c>
      <c r="C2212" t="s">
        <v>9388</v>
      </c>
      <c r="D2212" t="s">
        <v>9383</v>
      </c>
      <c r="E2212" s="1">
        <v>45657</v>
      </c>
      <c r="F2212" s="1">
        <v>45688</v>
      </c>
      <c r="G2212" t="s">
        <v>4309</v>
      </c>
      <c r="H2212">
        <v>210.7261</v>
      </c>
      <c r="I2212" s="3">
        <v>223.33857981510013</v>
      </c>
      <c r="J2212" t="s">
        <v>3</v>
      </c>
      <c r="K2212" t="s">
        <v>12</v>
      </c>
      <c r="L2212" s="5">
        <v>-5.6472463582162513E-2</v>
      </c>
      <c r="M2212" s="6" t="s">
        <v>9511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190.82440697969338</v>
      </c>
    </row>
    <row r="2213" spans="1:19" x14ac:dyDescent="0.25">
      <c r="A2213" t="s">
        <v>11701</v>
      </c>
      <c r="B2213" t="s">
        <v>4310</v>
      </c>
      <c r="C2213" t="s">
        <v>9388</v>
      </c>
      <c r="D2213" t="s">
        <v>9383</v>
      </c>
      <c r="E2213" s="1">
        <v>45657</v>
      </c>
      <c r="F2213" s="1">
        <v>45688</v>
      </c>
      <c r="G2213" t="s">
        <v>4311</v>
      </c>
      <c r="H2213">
        <v>158.9</v>
      </c>
      <c r="I2213" s="3">
        <v>157.9093990755008</v>
      </c>
      <c r="J2213" t="s">
        <v>3</v>
      </c>
      <c r="K2213" t="s">
        <v>12</v>
      </c>
      <c r="L2213" s="5">
        <v>6.2732233185536224E-3</v>
      </c>
      <c r="M2213" s="6" t="s">
        <v>9446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7">
        <v>206.47422294862761</v>
      </c>
    </row>
    <row r="2214" spans="1:19" x14ac:dyDescent="0.25">
      <c r="A2214" t="s">
        <v>11702</v>
      </c>
      <c r="B2214" t="s">
        <v>4312</v>
      </c>
      <c r="C2214" t="s">
        <v>9388</v>
      </c>
      <c r="D2214" t="s">
        <v>9360</v>
      </c>
      <c r="E2214" s="1">
        <v>45657</v>
      </c>
      <c r="F2214" s="1">
        <v>45680</v>
      </c>
      <c r="G2214" t="s">
        <v>4313</v>
      </c>
      <c r="H2214">
        <v>186.2</v>
      </c>
      <c r="I2214" s="3">
        <v>343.33220338983051</v>
      </c>
      <c r="J2214" t="s">
        <v>3</v>
      </c>
      <c r="K2214" t="s">
        <v>12</v>
      </c>
      <c r="L2214" s="5">
        <v>-0.45766811804547658</v>
      </c>
      <c r="M2214" s="6" t="s">
        <v>11703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7">
        <v>192.76162562333494</v>
      </c>
    </row>
    <row r="2215" spans="1:19" x14ac:dyDescent="0.25">
      <c r="A2215" t="s">
        <v>11704</v>
      </c>
      <c r="B2215" t="s">
        <v>4314</v>
      </c>
      <c r="C2215" t="s">
        <v>9388</v>
      </c>
      <c r="D2215" t="s">
        <v>9360</v>
      </c>
      <c r="E2215" s="1">
        <v>45657</v>
      </c>
      <c r="F2215" s="1">
        <v>45688</v>
      </c>
      <c r="G2215" t="s">
        <v>4315</v>
      </c>
      <c r="H2215">
        <v>363.3</v>
      </c>
      <c r="I2215" s="3">
        <v>374.83867488443758</v>
      </c>
      <c r="J2215" t="s">
        <v>3</v>
      </c>
      <c r="K2215" t="s">
        <v>12</v>
      </c>
      <c r="L2215" s="5">
        <v>-3.0783042566231766E-2</v>
      </c>
      <c r="M2215" s="6" t="s">
        <v>9464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7">
        <v>351.50649378372839</v>
      </c>
    </row>
    <row r="2216" spans="1:19" x14ac:dyDescent="0.25">
      <c r="A2216" t="s">
        <v>11704</v>
      </c>
      <c r="B2216" t="s">
        <v>4314</v>
      </c>
      <c r="C2216" t="s">
        <v>9388</v>
      </c>
      <c r="D2216" t="s">
        <v>9360</v>
      </c>
      <c r="E2216" s="1">
        <v>45657</v>
      </c>
      <c r="F2216" s="1">
        <v>45688</v>
      </c>
      <c r="G2216" t="s">
        <v>4315</v>
      </c>
      <c r="H2216">
        <v>363.3</v>
      </c>
      <c r="I2216" s="3">
        <v>374.83867488443758</v>
      </c>
      <c r="J2216" t="s">
        <v>3</v>
      </c>
      <c r="K2216" t="s">
        <v>12</v>
      </c>
      <c r="L2216" s="5">
        <v>-3.0783042566231766E-2</v>
      </c>
      <c r="M2216" s="6" t="s">
        <v>9464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7">
        <v>351.50649378372839</v>
      </c>
    </row>
    <row r="2217" spans="1:19" x14ac:dyDescent="0.25">
      <c r="A2217" t="s">
        <v>11705</v>
      </c>
      <c r="B2217" t="s">
        <v>4316</v>
      </c>
      <c r="C2217" t="s">
        <v>9388</v>
      </c>
      <c r="D2217" t="s">
        <v>9360</v>
      </c>
      <c r="E2217" s="1">
        <v>45657</v>
      </c>
      <c r="F2217" s="1">
        <v>45688</v>
      </c>
      <c r="G2217" t="s">
        <v>4317</v>
      </c>
      <c r="H2217">
        <v>259</v>
      </c>
      <c r="I2217" s="3">
        <v>255.58520801232666</v>
      </c>
      <c r="J2217" t="s">
        <v>3</v>
      </c>
      <c r="K2217" t="s">
        <v>12</v>
      </c>
      <c r="L2217" s="5">
        <v>1.3360679259296848E-2</v>
      </c>
      <c r="M2217" s="6" t="s">
        <v>9446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7">
        <v>192.76162562333494</v>
      </c>
    </row>
    <row r="2218" spans="1:19" x14ac:dyDescent="0.25">
      <c r="A2218" t="s">
        <v>11706</v>
      </c>
      <c r="B2218" t="s">
        <v>4318</v>
      </c>
      <c r="C2218" t="s">
        <v>9388</v>
      </c>
      <c r="D2218" t="s">
        <v>9360</v>
      </c>
      <c r="E2218" s="1">
        <v>45657</v>
      </c>
      <c r="F2218" s="1">
        <v>45688</v>
      </c>
      <c r="G2218" t="s">
        <v>4319</v>
      </c>
      <c r="H2218">
        <v>332.5</v>
      </c>
      <c r="I2218" s="3">
        <v>334.4004622496148</v>
      </c>
      <c r="J2218" t="s">
        <v>3</v>
      </c>
      <c r="K2218" t="s">
        <v>12</v>
      </c>
      <c r="L2218" s="5">
        <v>-5.6831926511997644E-3</v>
      </c>
      <c r="M2218" s="6" t="s">
        <v>9448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408.20108955529747</v>
      </c>
    </row>
    <row r="2219" spans="1:19" x14ac:dyDescent="0.25">
      <c r="A2219" t="s">
        <v>11707</v>
      </c>
      <c r="B2219" t="s">
        <v>4320</v>
      </c>
      <c r="C2219" t="s">
        <v>9388</v>
      </c>
      <c r="D2219" t="s">
        <v>9360</v>
      </c>
      <c r="E2219" s="1">
        <v>45657</v>
      </c>
      <c r="F2219" s="1">
        <v>45688</v>
      </c>
      <c r="G2219" t="s">
        <v>4321</v>
      </c>
      <c r="H2219">
        <v>295</v>
      </c>
      <c r="I2219" s="3">
        <v>292.58813559322039</v>
      </c>
      <c r="J2219" t="s">
        <v>3</v>
      </c>
      <c r="K2219" t="s">
        <v>12</v>
      </c>
      <c r="L2219" s="5">
        <v>8.243206450902596E-3</v>
      </c>
      <c r="M2219" s="6" t="s">
        <v>9446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215.43946393196256</v>
      </c>
    </row>
    <row r="2220" spans="1:19" x14ac:dyDescent="0.25">
      <c r="A2220" t="s">
        <v>11707</v>
      </c>
      <c r="B2220" t="s">
        <v>4320</v>
      </c>
      <c r="C2220" t="s">
        <v>9388</v>
      </c>
      <c r="D2220" t="s">
        <v>9360</v>
      </c>
      <c r="E2220" s="1">
        <v>45657</v>
      </c>
      <c r="F2220" s="1">
        <v>45688</v>
      </c>
      <c r="G2220" t="s">
        <v>4321</v>
      </c>
      <c r="H2220">
        <v>295</v>
      </c>
      <c r="I2220" s="3">
        <v>292.58813559322039</v>
      </c>
      <c r="J2220" t="s">
        <v>3</v>
      </c>
      <c r="K2220" t="s">
        <v>12</v>
      </c>
      <c r="L2220" s="5">
        <v>8.243206450902596E-3</v>
      </c>
      <c r="M2220" s="6" t="s">
        <v>9446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215.43946393196256</v>
      </c>
    </row>
    <row r="2221" spans="1:19" x14ac:dyDescent="0.25">
      <c r="A2221" t="s">
        <v>11708</v>
      </c>
      <c r="B2221" t="s">
        <v>4320</v>
      </c>
      <c r="C2221" t="s">
        <v>9388</v>
      </c>
      <c r="D2221" t="s">
        <v>9360</v>
      </c>
      <c r="E2221" s="1">
        <v>45657</v>
      </c>
      <c r="F2221" s="1">
        <v>45688</v>
      </c>
      <c r="G2221" t="s">
        <v>4322</v>
      </c>
      <c r="H2221">
        <v>204.94</v>
      </c>
      <c r="I2221" s="3">
        <v>204.93929121725733</v>
      </c>
      <c r="J2221" t="s">
        <v>3</v>
      </c>
      <c r="K2221" t="s">
        <v>1</v>
      </c>
      <c r="L2221" s="5">
        <v>3.4585009953680412E-6</v>
      </c>
      <c r="M2221" s="6" t="s">
        <v>9495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215.43946393196256</v>
      </c>
    </row>
    <row r="2222" spans="1:19" x14ac:dyDescent="0.25">
      <c r="A2222" t="s">
        <v>11708</v>
      </c>
      <c r="B2222" t="s">
        <v>4320</v>
      </c>
      <c r="C2222" t="s">
        <v>9388</v>
      </c>
      <c r="D2222" t="s">
        <v>9360</v>
      </c>
      <c r="E2222" s="1">
        <v>45657</v>
      </c>
      <c r="F2222" s="1">
        <v>45688</v>
      </c>
      <c r="G2222" t="s">
        <v>4322</v>
      </c>
      <c r="H2222">
        <v>204.94</v>
      </c>
      <c r="I2222" s="3">
        <v>204.93929121725733</v>
      </c>
      <c r="J2222" t="s">
        <v>3</v>
      </c>
      <c r="K2222" t="s">
        <v>1</v>
      </c>
      <c r="L2222" s="5">
        <v>3.4585009953680412E-6</v>
      </c>
      <c r="M2222" s="6" t="s">
        <v>9495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7">
        <v>215.43946393196256</v>
      </c>
    </row>
    <row r="2223" spans="1:19" x14ac:dyDescent="0.25">
      <c r="A2223" t="s">
        <v>11709</v>
      </c>
      <c r="B2223" t="s">
        <v>4323</v>
      </c>
      <c r="C2223" t="s">
        <v>9388</v>
      </c>
      <c r="D2223" t="s">
        <v>9360</v>
      </c>
      <c r="E2223" s="1">
        <v>45657</v>
      </c>
      <c r="F2223" s="1">
        <v>45688</v>
      </c>
      <c r="G2223" t="s">
        <v>4324</v>
      </c>
      <c r="H2223">
        <v>383.1</v>
      </c>
      <c r="I2223" s="3">
        <v>393.39866461222397</v>
      </c>
      <c r="J2223" t="s">
        <v>3</v>
      </c>
      <c r="K2223" t="s">
        <v>12</v>
      </c>
      <c r="L2223" s="5">
        <v>-2.6178697435018994E-2</v>
      </c>
      <c r="M2223" s="6" t="s">
        <v>9464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7">
        <v>408.20108955529747</v>
      </c>
    </row>
    <row r="2224" spans="1:19" x14ac:dyDescent="0.25">
      <c r="A2224" t="s">
        <v>11710</v>
      </c>
      <c r="B2224" t="s">
        <v>4325</v>
      </c>
      <c r="C2224" t="s">
        <v>9389</v>
      </c>
      <c r="D2224" t="s">
        <v>9360</v>
      </c>
      <c r="E2224" s="1">
        <v>45657</v>
      </c>
      <c r="F2224" s="1">
        <v>45678</v>
      </c>
      <c r="G2224" t="s">
        <v>4326</v>
      </c>
      <c r="H2224">
        <v>122.4</v>
      </c>
      <c r="I2224" s="3">
        <v>117.48674884437598</v>
      </c>
      <c r="J2224" t="s">
        <v>3</v>
      </c>
      <c r="K2224" t="s">
        <v>12</v>
      </c>
      <c r="L2224" s="5">
        <v>4.1819619692874177E-2</v>
      </c>
      <c r="M2224" s="6" t="s">
        <v>9450</v>
      </c>
      <c r="N2224" t="s">
        <v>9400</v>
      </c>
      <c r="O2224">
        <v>175.08600000000001</v>
      </c>
      <c r="P2224">
        <v>0.63100000000000001</v>
      </c>
      <c r="Q2224">
        <v>0.152</v>
      </c>
      <c r="R2224">
        <v>0.78300000000000003</v>
      </c>
      <c r="S2224" s="7">
        <v>92.830019332753309</v>
      </c>
    </row>
    <row r="2225" spans="1:19" x14ac:dyDescent="0.25">
      <c r="A2225" t="s">
        <v>11711</v>
      </c>
      <c r="B2225" t="s">
        <v>4327</v>
      </c>
      <c r="C2225" t="s">
        <v>9388</v>
      </c>
      <c r="D2225" t="s">
        <v>9360</v>
      </c>
      <c r="E2225" s="1">
        <v>45657</v>
      </c>
      <c r="F2225" s="1">
        <v>45688</v>
      </c>
      <c r="G2225" t="s">
        <v>4328</v>
      </c>
      <c r="H2225">
        <v>398</v>
      </c>
      <c r="I2225" s="3">
        <v>437.75346687211095</v>
      </c>
      <c r="J2225" t="s">
        <v>3</v>
      </c>
      <c r="K2225" t="s">
        <v>12</v>
      </c>
      <c r="L2225" s="5">
        <v>-9.0812454681769239E-2</v>
      </c>
      <c r="M2225" s="6" t="s">
        <v>9520</v>
      </c>
      <c r="N2225" t="s">
        <v>9400</v>
      </c>
      <c r="O2225">
        <v>175.08600000000001</v>
      </c>
      <c r="P2225">
        <v>0.63100000000000001</v>
      </c>
      <c r="Q2225">
        <v>0.152</v>
      </c>
      <c r="R2225">
        <v>0.78300000000000003</v>
      </c>
      <c r="S2225" s="7">
        <v>408.20108955529747</v>
      </c>
    </row>
    <row r="2226" spans="1:19" x14ac:dyDescent="0.25">
      <c r="A2226" t="s">
        <v>11712</v>
      </c>
      <c r="B2226" t="s">
        <v>4329</v>
      </c>
      <c r="C2226" t="s">
        <v>9389</v>
      </c>
      <c r="D2226" t="s">
        <v>9383</v>
      </c>
      <c r="E2226" s="1">
        <v>45657</v>
      </c>
      <c r="F2226" s="1">
        <v>45688</v>
      </c>
      <c r="G2226" t="s">
        <v>4330</v>
      </c>
      <c r="H2226">
        <v>85.905100000000004</v>
      </c>
      <c r="I2226" s="3">
        <v>85.672083204930672</v>
      </c>
      <c r="J2226" t="s">
        <v>3</v>
      </c>
      <c r="K2226" t="s">
        <v>1</v>
      </c>
      <c r="L2226" s="5">
        <v>2.7198684373292981E-3</v>
      </c>
      <c r="M2226" s="6" t="s">
        <v>9495</v>
      </c>
      <c r="N2226" t="s">
        <v>9402</v>
      </c>
      <c r="O2226">
        <v>193.684</v>
      </c>
      <c r="P2226">
        <v>0.72699999999999998</v>
      </c>
      <c r="Q2226">
        <v>2E-3</v>
      </c>
      <c r="R2226">
        <v>0.72899999999999998</v>
      </c>
      <c r="S2226" s="7">
        <v>188.54455738456181</v>
      </c>
    </row>
    <row r="2227" spans="1:19" x14ac:dyDescent="0.25">
      <c r="A2227" t="s">
        <v>11713</v>
      </c>
      <c r="B2227" t="s">
        <v>4331</v>
      </c>
      <c r="C2227" t="s">
        <v>9389</v>
      </c>
      <c r="D2227" t="s">
        <v>9360</v>
      </c>
      <c r="E2227" s="1">
        <v>45657</v>
      </c>
      <c r="F2227" s="1">
        <v>45688</v>
      </c>
      <c r="G2227" t="s">
        <v>4332</v>
      </c>
      <c r="H2227">
        <v>17.48</v>
      </c>
      <c r="I2227" s="3">
        <v>17.068459167950696</v>
      </c>
      <c r="J2227" t="s">
        <v>3</v>
      </c>
      <c r="K2227" t="s">
        <v>1</v>
      </c>
      <c r="L2227" s="5">
        <v>2.4111188244926751E-2</v>
      </c>
      <c r="M2227" s="6" t="s">
        <v>9472</v>
      </c>
      <c r="N2227" t="s">
        <v>9399</v>
      </c>
      <c r="O2227">
        <v>365.22199999999998</v>
      </c>
      <c r="P2227">
        <v>1.357</v>
      </c>
      <c r="Q2227">
        <v>2E-3</v>
      </c>
      <c r="R2227">
        <v>1.359</v>
      </c>
      <c r="S2227" s="7">
        <v>6.6307156666252354</v>
      </c>
    </row>
    <row r="2228" spans="1:19" x14ac:dyDescent="0.25">
      <c r="A2228" t="s">
        <v>11714</v>
      </c>
      <c r="B2228" t="s">
        <v>4333</v>
      </c>
      <c r="C2228" t="s">
        <v>9388</v>
      </c>
      <c r="D2228" t="s">
        <v>9383</v>
      </c>
      <c r="E2228" s="1">
        <v>45657</v>
      </c>
      <c r="F2228" s="1">
        <v>45688</v>
      </c>
      <c r="G2228" t="s">
        <v>4334</v>
      </c>
      <c r="H2228">
        <v>178.65819999999999</v>
      </c>
      <c r="I2228" s="3">
        <v>174.11379137134051</v>
      </c>
      <c r="J2228" t="s">
        <v>3</v>
      </c>
      <c r="K2228" t="s">
        <v>1</v>
      </c>
      <c r="L2228" s="5">
        <v>2.6100222118346839E-2</v>
      </c>
      <c r="M2228" s="6" t="s">
        <v>9454</v>
      </c>
      <c r="N2228" t="s">
        <v>9400</v>
      </c>
      <c r="O2228">
        <v>175.08600000000001</v>
      </c>
      <c r="P2228">
        <v>0.63100000000000001</v>
      </c>
      <c r="Q2228">
        <v>0.152</v>
      </c>
      <c r="R2228">
        <v>0.78300000000000003</v>
      </c>
      <c r="S2228" s="7">
        <v>179.3454146062534</v>
      </c>
    </row>
    <row r="2229" spans="1:19" x14ac:dyDescent="0.25">
      <c r="A2229" t="s">
        <v>11715</v>
      </c>
      <c r="B2229" t="s">
        <v>4335</v>
      </c>
      <c r="C2229" t="s">
        <v>9388</v>
      </c>
      <c r="D2229" t="s">
        <v>9383</v>
      </c>
      <c r="E2229" s="1">
        <v>45657</v>
      </c>
      <c r="F2229" s="1">
        <v>45688</v>
      </c>
      <c r="G2229" t="s">
        <v>4336</v>
      </c>
      <c r="H2229">
        <v>325.1001</v>
      </c>
      <c r="I2229" s="3">
        <v>351.4787365177196</v>
      </c>
      <c r="J2229" t="s">
        <v>3</v>
      </c>
      <c r="K2229" t="s">
        <v>1</v>
      </c>
      <c r="L2229" s="5">
        <v>-7.5050447657421082E-2</v>
      </c>
      <c r="M2229" s="6" t="s">
        <v>9489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354.22472607042886</v>
      </c>
    </row>
    <row r="2230" spans="1:19" x14ac:dyDescent="0.25">
      <c r="A2230" t="s">
        <v>11716</v>
      </c>
      <c r="B2230" t="s">
        <v>4337</v>
      </c>
      <c r="C2230" t="s">
        <v>9389</v>
      </c>
      <c r="D2230" t="s">
        <v>9383</v>
      </c>
      <c r="E2230" s="1">
        <v>45657</v>
      </c>
      <c r="F2230" s="1">
        <v>45688</v>
      </c>
      <c r="G2230" t="s">
        <v>4338</v>
      </c>
      <c r="H2230">
        <v>14.204000000000001</v>
      </c>
      <c r="I2230" s="3">
        <v>12.987340523882896</v>
      </c>
      <c r="J2230" t="s">
        <v>3</v>
      </c>
      <c r="K2230" t="s">
        <v>1</v>
      </c>
      <c r="L2230" s="5">
        <v>9.368041700914409E-2</v>
      </c>
      <c r="M2230" s="6" t="s">
        <v>9483</v>
      </c>
      <c r="N2230" t="s">
        <v>9402</v>
      </c>
      <c r="O2230">
        <v>193.684</v>
      </c>
      <c r="P2230">
        <v>0.72699999999999998</v>
      </c>
      <c r="Q2230">
        <v>2E-3</v>
      </c>
      <c r="R2230">
        <v>0.72899999999999998</v>
      </c>
      <c r="S2230" s="7">
        <v>23.98614239430287</v>
      </c>
    </row>
    <row r="2231" spans="1:19" x14ac:dyDescent="0.25">
      <c r="A2231" t="s">
        <v>11717</v>
      </c>
      <c r="B2231" t="s">
        <v>4339</v>
      </c>
      <c r="C2231" t="s">
        <v>9388</v>
      </c>
      <c r="D2231" t="s">
        <v>9383</v>
      </c>
      <c r="E2231" s="1">
        <v>45657</v>
      </c>
      <c r="F2231" s="1">
        <v>45688</v>
      </c>
      <c r="G2231" t="s">
        <v>4340</v>
      </c>
      <c r="H2231">
        <v>124.384</v>
      </c>
      <c r="I2231" s="3">
        <v>122.7703154083205</v>
      </c>
      <c r="J2231" t="s">
        <v>3</v>
      </c>
      <c r="K2231" t="s">
        <v>12</v>
      </c>
      <c r="L2231" s="5">
        <v>1.3143931302225242E-2</v>
      </c>
      <c r="M2231" s="6" t="s">
        <v>9446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158.71275628871982</v>
      </c>
    </row>
    <row r="2232" spans="1:19" x14ac:dyDescent="0.25">
      <c r="A2232" t="s">
        <v>11718</v>
      </c>
      <c r="B2232" t="s">
        <v>4341</v>
      </c>
      <c r="C2232" t="s">
        <v>9388</v>
      </c>
      <c r="D2232" t="s">
        <v>9383</v>
      </c>
      <c r="E2232" s="1">
        <v>45657</v>
      </c>
      <c r="F2232" s="1">
        <v>45688</v>
      </c>
      <c r="G2232" t="s">
        <v>4342</v>
      </c>
      <c r="H2232">
        <v>284.6361</v>
      </c>
      <c r="I2232" s="3">
        <v>279.50264406779655</v>
      </c>
      <c r="J2232" t="s">
        <v>3</v>
      </c>
      <c r="K2232" t="s">
        <v>12</v>
      </c>
      <c r="L2232" s="5">
        <v>1.8366394884473003E-2</v>
      </c>
      <c r="M2232" s="6" t="s">
        <v>9472</v>
      </c>
      <c r="N2232" t="s">
        <v>9400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7">
        <v>310.043523912848</v>
      </c>
    </row>
    <row r="2233" spans="1:19" x14ac:dyDescent="0.25">
      <c r="A2233" t="s">
        <v>11719</v>
      </c>
      <c r="B2233" t="s">
        <v>4343</v>
      </c>
      <c r="C2233" t="s">
        <v>9388</v>
      </c>
      <c r="D2233" t="s">
        <v>9383</v>
      </c>
      <c r="E2233" s="1">
        <v>45657</v>
      </c>
      <c r="F2233" s="1">
        <v>45688</v>
      </c>
      <c r="G2233" t="s">
        <v>4344</v>
      </c>
      <c r="H2233">
        <v>130.691</v>
      </c>
      <c r="I2233" s="3">
        <v>115.86823882896763</v>
      </c>
      <c r="J2233" t="s">
        <v>3</v>
      </c>
      <c r="K2233" t="s">
        <v>12</v>
      </c>
      <c r="L2233" s="5">
        <v>0.12792773343963693</v>
      </c>
      <c r="M2233" s="6" t="s">
        <v>9848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121.17534392927143</v>
      </c>
    </row>
    <row r="2234" spans="1:19" x14ac:dyDescent="0.25">
      <c r="A2234" t="s">
        <v>11720</v>
      </c>
      <c r="B2234" t="s">
        <v>4345</v>
      </c>
      <c r="C2234" t="s">
        <v>9388</v>
      </c>
      <c r="D2234" t="s">
        <v>9383</v>
      </c>
      <c r="E2234" s="1">
        <v>45657</v>
      </c>
      <c r="F2234" s="1">
        <v>45688</v>
      </c>
      <c r="G2234" t="s">
        <v>4346</v>
      </c>
      <c r="H2234">
        <v>102.8</v>
      </c>
      <c r="I2234" s="3">
        <v>102.96040061633283</v>
      </c>
      <c r="J2234" t="s">
        <v>3</v>
      </c>
      <c r="K2234" t="s">
        <v>12</v>
      </c>
      <c r="L2234" s="5">
        <v>-1.5578864823044825E-3</v>
      </c>
      <c r="M2234" s="6" t="s">
        <v>9495</v>
      </c>
      <c r="N2234" t="s">
        <v>9405</v>
      </c>
      <c r="O2234">
        <v>233.39099999999999</v>
      </c>
      <c r="P2234">
        <v>0.873</v>
      </c>
      <c r="Q2234">
        <v>2E-3</v>
      </c>
      <c r="R2234">
        <v>0.875</v>
      </c>
      <c r="S2234" s="7">
        <v>160.92735288809732</v>
      </c>
    </row>
    <row r="2235" spans="1:19" x14ac:dyDescent="0.25">
      <c r="A2235" t="s">
        <v>11721</v>
      </c>
      <c r="B2235" t="s">
        <v>4347</v>
      </c>
      <c r="C2235" t="s">
        <v>9388</v>
      </c>
      <c r="D2235" t="s">
        <v>9383</v>
      </c>
      <c r="E2235" s="1">
        <v>45657</v>
      </c>
      <c r="F2235" s="1">
        <v>45688</v>
      </c>
      <c r="G2235" t="s">
        <v>4348</v>
      </c>
      <c r="H2235">
        <v>188.7268</v>
      </c>
      <c r="I2235" s="3">
        <v>193.00609244992296</v>
      </c>
      <c r="J2235" t="s">
        <v>3</v>
      </c>
      <c r="K2235" t="s">
        <v>12</v>
      </c>
      <c r="L2235" s="5">
        <v>-2.2171799841154027E-2</v>
      </c>
      <c r="M2235" s="6" t="s">
        <v>9452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167.68187251619864</v>
      </c>
    </row>
    <row r="2236" spans="1:19" x14ac:dyDescent="0.25">
      <c r="A2236" t="s">
        <v>11722</v>
      </c>
      <c r="B2236" t="s">
        <v>4349</v>
      </c>
      <c r="C2236" t="s">
        <v>9388</v>
      </c>
      <c r="D2236" t="s">
        <v>9383</v>
      </c>
      <c r="E2236" s="1">
        <v>45657</v>
      </c>
      <c r="F2236" s="1">
        <v>45688</v>
      </c>
      <c r="G2236" t="s">
        <v>4350</v>
      </c>
      <c r="H2236">
        <v>101.005</v>
      </c>
      <c r="I2236" s="3">
        <v>83.15941756548537</v>
      </c>
      <c r="J2236" t="s">
        <v>3</v>
      </c>
      <c r="K2236" t="s">
        <v>12</v>
      </c>
      <c r="L2236" s="5">
        <v>0.2145948463439129</v>
      </c>
      <c r="M2236" s="6" t="s">
        <v>10284</v>
      </c>
      <c r="N2236" t="s">
        <v>9400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7">
        <v>104.86114898052396</v>
      </c>
    </row>
    <row r="2237" spans="1:19" x14ac:dyDescent="0.25">
      <c r="A2237" t="s">
        <v>11723</v>
      </c>
      <c r="B2237" t="s">
        <v>4351</v>
      </c>
      <c r="C2237" t="s">
        <v>9389</v>
      </c>
      <c r="D2237" t="s">
        <v>9383</v>
      </c>
      <c r="E2237" s="1">
        <v>45657</v>
      </c>
      <c r="F2237" s="1">
        <v>45688</v>
      </c>
      <c r="G2237" t="s">
        <v>4352</v>
      </c>
      <c r="H2237">
        <v>54.6</v>
      </c>
      <c r="I2237" s="3">
        <v>73.024345146379048</v>
      </c>
      <c r="J2237" t="s">
        <v>3</v>
      </c>
      <c r="K2237" t="s">
        <v>12</v>
      </c>
      <c r="L2237" s="5">
        <v>-0.25230414746543783</v>
      </c>
      <c r="M2237" s="6" t="s">
        <v>10391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74.803817643835288</v>
      </c>
    </row>
    <row r="2238" spans="1:19" x14ac:dyDescent="0.25">
      <c r="A2238" t="s">
        <v>11724</v>
      </c>
      <c r="B2238" t="s">
        <v>4353</v>
      </c>
      <c r="C2238" t="s">
        <v>9389</v>
      </c>
      <c r="D2238" t="s">
        <v>9383</v>
      </c>
      <c r="E2238" s="1">
        <v>45657</v>
      </c>
      <c r="F2238" s="1">
        <v>45688</v>
      </c>
      <c r="G2238" t="s">
        <v>4354</v>
      </c>
      <c r="H2238">
        <v>246.8999</v>
      </c>
      <c r="I2238" s="3">
        <v>269.22849167950693</v>
      </c>
      <c r="J2238" t="s">
        <v>3</v>
      </c>
      <c r="K2238" t="s">
        <v>12</v>
      </c>
      <c r="L2238" s="5">
        <v>-8.2935470685944979E-2</v>
      </c>
      <c r="M2238" s="6" t="s">
        <v>9489</v>
      </c>
      <c r="N2238" t="s">
        <v>9405</v>
      </c>
      <c r="O2238">
        <v>233.39099999999999</v>
      </c>
      <c r="P2238">
        <v>0.873</v>
      </c>
      <c r="Q2238">
        <v>2E-3</v>
      </c>
      <c r="R2238">
        <v>0.875</v>
      </c>
      <c r="S2238" s="7">
        <v>150.98041138724045</v>
      </c>
    </row>
    <row r="2239" spans="1:19" x14ac:dyDescent="0.25">
      <c r="A2239" t="s">
        <v>11725</v>
      </c>
      <c r="B2239" t="s">
        <v>4355</v>
      </c>
      <c r="C2239" t="s">
        <v>9388</v>
      </c>
      <c r="D2239" t="s">
        <v>9383</v>
      </c>
      <c r="E2239" s="1">
        <v>45657</v>
      </c>
      <c r="F2239" s="1">
        <v>45688</v>
      </c>
      <c r="G2239" t="s">
        <v>4356</v>
      </c>
      <c r="H2239">
        <v>296.5</v>
      </c>
      <c r="I2239" s="3">
        <v>292.20810231124807</v>
      </c>
      <c r="J2239" t="s">
        <v>3</v>
      </c>
      <c r="K2239" t="s">
        <v>12</v>
      </c>
      <c r="L2239" s="5">
        <v>1.4687812058614247E-2</v>
      </c>
      <c r="M2239" s="6" t="s">
        <v>9446</v>
      </c>
      <c r="N2239" t="s">
        <v>9400</v>
      </c>
      <c r="O2239">
        <v>175.08600000000001</v>
      </c>
      <c r="P2239">
        <v>0.63100000000000001</v>
      </c>
      <c r="Q2239">
        <v>0.152</v>
      </c>
      <c r="R2239">
        <v>0.78300000000000003</v>
      </c>
      <c r="S2239" s="7">
        <v>380.09859633982251</v>
      </c>
    </row>
    <row r="2240" spans="1:19" x14ac:dyDescent="0.25">
      <c r="A2240" t="s">
        <v>11726</v>
      </c>
      <c r="B2240" t="s">
        <v>4357</v>
      </c>
      <c r="C2240" t="s">
        <v>9388</v>
      </c>
      <c r="D2240" t="s">
        <v>9383</v>
      </c>
      <c r="E2240" s="1">
        <v>45657</v>
      </c>
      <c r="F2240" s="1">
        <v>45672</v>
      </c>
      <c r="G2240" t="s">
        <v>4358</v>
      </c>
      <c r="H2240">
        <v>330.15350000000001</v>
      </c>
      <c r="I2240" s="3">
        <v>316.12101602465327</v>
      </c>
      <c r="J2240" t="s">
        <v>3</v>
      </c>
      <c r="K2240" t="s">
        <v>12</v>
      </c>
      <c r="L2240" s="5">
        <v>4.4389595325900144E-2</v>
      </c>
      <c r="M2240" s="6" t="s">
        <v>9450</v>
      </c>
      <c r="N2240" t="s">
        <v>9400</v>
      </c>
      <c r="O2240">
        <v>175.08600000000001</v>
      </c>
      <c r="P2240">
        <v>0.63100000000000001</v>
      </c>
      <c r="Q2240">
        <v>0.152</v>
      </c>
      <c r="R2240">
        <v>0.78300000000000003</v>
      </c>
      <c r="S2240" s="7">
        <v>374.41446506808694</v>
      </c>
    </row>
    <row r="2241" spans="1:19" x14ac:dyDescent="0.25">
      <c r="A2241" t="s">
        <v>11727</v>
      </c>
      <c r="B2241" t="s">
        <v>4359</v>
      </c>
      <c r="C2241" t="s">
        <v>9388</v>
      </c>
      <c r="D2241" t="s">
        <v>9383</v>
      </c>
      <c r="E2241" s="1">
        <v>45657</v>
      </c>
      <c r="F2241" s="1">
        <v>45688</v>
      </c>
      <c r="G2241" t="s">
        <v>4360</v>
      </c>
      <c r="H2241">
        <v>79.33</v>
      </c>
      <c r="I2241" s="3">
        <v>82.613697996918333</v>
      </c>
      <c r="J2241" t="s">
        <v>3</v>
      </c>
      <c r="K2241" t="s">
        <v>12</v>
      </c>
      <c r="L2241" s="5">
        <v>-3.9747621478472328E-2</v>
      </c>
      <c r="M2241" s="6" t="s">
        <v>9458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7">
        <v>83.711751456468974</v>
      </c>
    </row>
    <row r="2242" spans="1:19" x14ac:dyDescent="0.25">
      <c r="A2242" t="s">
        <v>11728</v>
      </c>
      <c r="B2242" t="s">
        <v>4361</v>
      </c>
      <c r="C2242" t="s">
        <v>9389</v>
      </c>
      <c r="D2242" t="s">
        <v>9383</v>
      </c>
      <c r="E2242" s="1">
        <v>45657</v>
      </c>
      <c r="F2242" s="1">
        <v>45688</v>
      </c>
      <c r="G2242" t="s">
        <v>4362</v>
      </c>
      <c r="H2242">
        <v>82.278099999999995</v>
      </c>
      <c r="I2242" s="3">
        <v>71.775864406779661</v>
      </c>
      <c r="J2242" t="s">
        <v>3</v>
      </c>
      <c r="K2242" t="s">
        <v>12</v>
      </c>
      <c r="L2242" s="5">
        <v>0.14631987618707565</v>
      </c>
      <c r="M2242" s="6" t="s">
        <v>9570</v>
      </c>
      <c r="N2242" t="s">
        <v>9399</v>
      </c>
      <c r="O2242">
        <v>365.22199999999998</v>
      </c>
      <c r="P2242">
        <v>1.357</v>
      </c>
      <c r="Q2242">
        <v>2E-3</v>
      </c>
      <c r="R2242">
        <v>1.359</v>
      </c>
      <c r="S2242" s="7">
        <v>82.49136380142663</v>
      </c>
    </row>
    <row r="2243" spans="1:19" x14ac:dyDescent="0.25">
      <c r="A2243" t="s">
        <v>11729</v>
      </c>
      <c r="B2243" t="s">
        <v>4363</v>
      </c>
      <c r="C2243" t="s">
        <v>9389</v>
      </c>
      <c r="D2243" t="s">
        <v>9383</v>
      </c>
      <c r="E2243" s="1">
        <v>45657</v>
      </c>
      <c r="F2243" s="1">
        <v>45688</v>
      </c>
      <c r="G2243" t="s">
        <v>4364</v>
      </c>
      <c r="H2243">
        <v>13.6</v>
      </c>
      <c r="I2243" s="3">
        <v>13.142419106317412</v>
      </c>
      <c r="J2243" t="s">
        <v>3</v>
      </c>
      <c r="K2243" t="s">
        <v>1</v>
      </c>
      <c r="L2243" s="5">
        <v>3.4817097977238642E-2</v>
      </c>
      <c r="M2243" s="6" t="s">
        <v>9454</v>
      </c>
      <c r="N2243" t="s">
        <v>9399</v>
      </c>
      <c r="O2243">
        <v>365.22199999999998</v>
      </c>
      <c r="P2243">
        <v>1.357</v>
      </c>
      <c r="Q2243">
        <v>2E-3</v>
      </c>
      <c r="R2243">
        <v>1.359</v>
      </c>
      <c r="S2243" s="7">
        <v>11.281723581919769</v>
      </c>
    </row>
    <row r="2244" spans="1:19" x14ac:dyDescent="0.25">
      <c r="A2244" t="s">
        <v>11730</v>
      </c>
      <c r="B2244" t="s">
        <v>4365</v>
      </c>
      <c r="C2244" t="s">
        <v>9388</v>
      </c>
      <c r="D2244" t="s">
        <v>9383</v>
      </c>
      <c r="E2244" s="1">
        <v>45657</v>
      </c>
      <c r="F2244" s="1">
        <v>45688</v>
      </c>
      <c r="G2244" t="s">
        <v>4366</v>
      </c>
      <c r="H2244">
        <v>196</v>
      </c>
      <c r="I2244" s="3" t="s">
        <v>9515</v>
      </c>
      <c r="J2244" t="s">
        <v>3</v>
      </c>
      <c r="K2244" t="s">
        <v>12</v>
      </c>
      <c r="L2244" s="5" t="s">
        <v>9359</v>
      </c>
      <c r="M2244" s="6" t="s">
        <v>9359</v>
      </c>
      <c r="N2244" t="s">
        <v>9400</v>
      </c>
      <c r="O2244">
        <v>175.08600000000001</v>
      </c>
      <c r="P2244">
        <v>0.63100000000000001</v>
      </c>
      <c r="Q2244">
        <v>0.152</v>
      </c>
      <c r="R2244">
        <v>0.78300000000000003</v>
      </c>
      <c r="S2244" s="7">
        <v>242.68287734844949</v>
      </c>
    </row>
    <row r="2245" spans="1:19" x14ac:dyDescent="0.25">
      <c r="A2245" t="s">
        <v>11731</v>
      </c>
      <c r="B2245" t="s">
        <v>4367</v>
      </c>
      <c r="C2245" t="s">
        <v>9389</v>
      </c>
      <c r="D2245" t="s">
        <v>9383</v>
      </c>
      <c r="E2245" s="1">
        <v>45657</v>
      </c>
      <c r="F2245" s="1">
        <v>45688</v>
      </c>
      <c r="G2245" t="s">
        <v>4368</v>
      </c>
      <c r="H2245">
        <v>77.7</v>
      </c>
      <c r="I2245" s="3">
        <v>6.085362095531587</v>
      </c>
      <c r="J2245" t="s">
        <v>3</v>
      </c>
      <c r="K2245" t="s">
        <v>12</v>
      </c>
      <c r="L2245" s="5">
        <v>11.76834455866714</v>
      </c>
      <c r="M2245" s="6" t="s">
        <v>11732</v>
      </c>
      <c r="N2245" t="s">
        <v>9400</v>
      </c>
      <c r="O2245">
        <v>175.08600000000001</v>
      </c>
      <c r="P2245">
        <v>0.63100000000000001</v>
      </c>
      <c r="Q2245">
        <v>0.152</v>
      </c>
      <c r="R2245">
        <v>0.78300000000000003</v>
      </c>
      <c r="S2245" s="7">
        <v>87.233681236304406</v>
      </c>
    </row>
    <row r="2246" spans="1:19" x14ac:dyDescent="0.25">
      <c r="A2246" t="s">
        <v>11733</v>
      </c>
      <c r="B2246" t="s">
        <v>4369</v>
      </c>
      <c r="C2246" t="s">
        <v>9388</v>
      </c>
      <c r="D2246" t="s">
        <v>9383</v>
      </c>
      <c r="E2246" s="1">
        <v>45657</v>
      </c>
      <c r="F2246" s="1">
        <v>45688</v>
      </c>
      <c r="G2246" t="s">
        <v>4370</v>
      </c>
      <c r="H2246">
        <v>214.1</v>
      </c>
      <c r="I2246" s="3">
        <v>203.56517719568569</v>
      </c>
      <c r="J2246" t="s">
        <v>3</v>
      </c>
      <c r="K2246" t="s">
        <v>12</v>
      </c>
      <c r="L2246" s="5">
        <v>5.1751595972562958E-2</v>
      </c>
      <c r="M2246" s="6" t="s">
        <v>9568</v>
      </c>
      <c r="N2246" t="s">
        <v>9399</v>
      </c>
      <c r="O2246">
        <v>365.22199999999998</v>
      </c>
      <c r="P2246">
        <v>1.357</v>
      </c>
      <c r="Q2246">
        <v>2E-3</v>
      </c>
      <c r="R2246">
        <v>1.359</v>
      </c>
      <c r="S2246" s="7">
        <v>325.50879016516745</v>
      </c>
    </row>
    <row r="2247" spans="1:19" x14ac:dyDescent="0.25">
      <c r="A2247" t="s">
        <v>11734</v>
      </c>
      <c r="B2247" t="s">
        <v>4371</v>
      </c>
      <c r="C2247" t="s">
        <v>9388</v>
      </c>
      <c r="D2247" t="s">
        <v>9383</v>
      </c>
      <c r="E2247" s="1">
        <v>45657</v>
      </c>
      <c r="F2247" s="1">
        <v>45688</v>
      </c>
      <c r="G2247" t="s">
        <v>4372</v>
      </c>
      <c r="H2247">
        <v>273.89999999999998</v>
      </c>
      <c r="I2247" s="3">
        <v>265.40030816640984</v>
      </c>
      <c r="J2247" t="s">
        <v>3</v>
      </c>
      <c r="K2247" t="s">
        <v>12</v>
      </c>
      <c r="L2247" s="5">
        <v>3.2025930536074165E-2</v>
      </c>
      <c r="M2247" s="6" t="s">
        <v>9454</v>
      </c>
      <c r="N2247" t="s">
        <v>9399</v>
      </c>
      <c r="O2247">
        <v>365.22199999999998</v>
      </c>
      <c r="P2247">
        <v>1.357</v>
      </c>
      <c r="Q2247">
        <v>2E-3</v>
      </c>
      <c r="R2247">
        <v>1.359</v>
      </c>
      <c r="S2247" s="7">
        <v>327.39119727463833</v>
      </c>
    </row>
    <row r="2248" spans="1:19" x14ac:dyDescent="0.25">
      <c r="A2248" t="s">
        <v>11735</v>
      </c>
      <c r="B2248" t="s">
        <v>4373</v>
      </c>
      <c r="C2248" t="s">
        <v>9388</v>
      </c>
      <c r="D2248" t="s">
        <v>9383</v>
      </c>
      <c r="E2248" s="1">
        <v>45657</v>
      </c>
      <c r="F2248" s="1">
        <v>45688</v>
      </c>
      <c r="G2248" t="s">
        <v>4374</v>
      </c>
      <c r="H2248">
        <v>155.41409999999999</v>
      </c>
      <c r="I2248" s="3">
        <v>144.95528813559324</v>
      </c>
      <c r="J2248" t="s">
        <v>3</v>
      </c>
      <c r="K2248" t="s">
        <v>12</v>
      </c>
      <c r="L2248" s="5">
        <v>7.2151985615201752E-2</v>
      </c>
      <c r="M2248" s="6" t="s">
        <v>9503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125.86290673128711</v>
      </c>
    </row>
    <row r="2249" spans="1:19" x14ac:dyDescent="0.25">
      <c r="A2249" t="s">
        <v>11736</v>
      </c>
      <c r="B2249" t="s">
        <v>4375</v>
      </c>
      <c r="C2249" t="s">
        <v>9389</v>
      </c>
      <c r="D2249" t="s">
        <v>9383</v>
      </c>
      <c r="E2249" s="1">
        <v>45657</v>
      </c>
      <c r="F2249" s="1">
        <v>45688</v>
      </c>
      <c r="G2249" t="s">
        <v>4376</v>
      </c>
      <c r="H2249">
        <v>43.904000000000003</v>
      </c>
      <c r="I2249" s="3">
        <v>0</v>
      </c>
      <c r="J2249" t="s">
        <v>3</v>
      </c>
      <c r="K2249" t="s">
        <v>1</v>
      </c>
      <c r="L2249" s="5" t="s">
        <v>9359</v>
      </c>
      <c r="M2249" s="6" t="s">
        <v>9359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7">
        <v>38.986841227784687</v>
      </c>
    </row>
    <row r="2250" spans="1:19" x14ac:dyDescent="0.25">
      <c r="A2250" t="s">
        <v>11737</v>
      </c>
      <c r="B2250" t="s">
        <v>4377</v>
      </c>
      <c r="C2250" t="s">
        <v>9388</v>
      </c>
      <c r="D2250" t="s">
        <v>9383</v>
      </c>
      <c r="E2250" s="1">
        <v>45657</v>
      </c>
      <c r="F2250" s="1">
        <v>45688</v>
      </c>
      <c r="G2250" t="s">
        <v>4378</v>
      </c>
      <c r="H2250">
        <v>123.07</v>
      </c>
      <c r="I2250" s="3">
        <v>121.98108320493066</v>
      </c>
      <c r="J2250" t="s">
        <v>3</v>
      </c>
      <c r="K2250" t="s">
        <v>12</v>
      </c>
      <c r="L2250" s="5">
        <v>8.9269316721833913E-3</v>
      </c>
      <c r="M2250" s="6" t="s">
        <v>9446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112.20622770179261</v>
      </c>
    </row>
    <row r="2251" spans="1:19" x14ac:dyDescent="0.25">
      <c r="A2251" t="s">
        <v>11738</v>
      </c>
      <c r="B2251" t="s">
        <v>4379</v>
      </c>
      <c r="C2251" t="s">
        <v>9388</v>
      </c>
      <c r="D2251" t="s">
        <v>9383</v>
      </c>
      <c r="E2251" s="1">
        <v>45657</v>
      </c>
      <c r="F2251" s="1">
        <v>45688</v>
      </c>
      <c r="G2251" t="s">
        <v>4380</v>
      </c>
      <c r="H2251">
        <v>200.3</v>
      </c>
      <c r="I2251" s="3">
        <v>202.19106317411402</v>
      </c>
      <c r="J2251" t="s">
        <v>3</v>
      </c>
      <c r="K2251" t="s">
        <v>12</v>
      </c>
      <c r="L2251" s="5">
        <v>-9.3528524180396255E-3</v>
      </c>
      <c r="M2251" s="6" t="s">
        <v>9448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212.45363376694681</v>
      </c>
    </row>
    <row r="2252" spans="1:19" x14ac:dyDescent="0.25">
      <c r="A2252" t="s">
        <v>11739</v>
      </c>
      <c r="B2252" t="s">
        <v>4381</v>
      </c>
      <c r="C2252" t="s">
        <v>9388</v>
      </c>
      <c r="D2252" t="s">
        <v>9383</v>
      </c>
      <c r="E2252" s="1">
        <v>45657</v>
      </c>
      <c r="F2252" s="1">
        <v>45688</v>
      </c>
      <c r="G2252" t="s">
        <v>4382</v>
      </c>
      <c r="H2252">
        <v>64.700999999999993</v>
      </c>
      <c r="I2252" s="3" t="s">
        <v>9515</v>
      </c>
      <c r="J2252" t="s">
        <v>3</v>
      </c>
      <c r="K2252" t="s">
        <v>12</v>
      </c>
      <c r="L2252" s="5" t="s">
        <v>9359</v>
      </c>
      <c r="M2252" s="6" t="s">
        <v>9359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68.837044297316851</v>
      </c>
    </row>
    <row r="2253" spans="1:19" x14ac:dyDescent="0.25">
      <c r="A2253" t="s">
        <v>11740</v>
      </c>
      <c r="B2253" t="s">
        <v>4383</v>
      </c>
      <c r="C2253" t="s">
        <v>9388</v>
      </c>
      <c r="D2253" t="s">
        <v>9383</v>
      </c>
      <c r="E2253" s="1">
        <v>45657</v>
      </c>
      <c r="F2253" s="1">
        <v>45688</v>
      </c>
      <c r="G2253" t="s">
        <v>4384</v>
      </c>
      <c r="H2253">
        <v>5.1989999999999998</v>
      </c>
      <c r="I2253" s="3">
        <v>7.47</v>
      </c>
      <c r="J2253" t="s">
        <v>3</v>
      </c>
      <c r="K2253" t="s">
        <v>1894</v>
      </c>
      <c r="L2253" s="5">
        <v>-0.3040160642570281</v>
      </c>
      <c r="M2253" s="6" t="s">
        <v>10453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7">
        <v>74.078256249176903</v>
      </c>
    </row>
    <row r="2254" spans="1:19" x14ac:dyDescent="0.25">
      <c r="A2254" t="s">
        <v>11741</v>
      </c>
      <c r="B2254" t="s">
        <v>4385</v>
      </c>
      <c r="C2254" t="s">
        <v>9388</v>
      </c>
      <c r="D2254" t="s">
        <v>9383</v>
      </c>
      <c r="E2254" s="1">
        <v>45657</v>
      </c>
      <c r="F2254" s="1">
        <v>45688</v>
      </c>
      <c r="G2254" t="s">
        <v>4386</v>
      </c>
      <c r="H2254">
        <v>4.7539999999999996</v>
      </c>
      <c r="I2254" s="3">
        <v>4.9000000000000004</v>
      </c>
      <c r="J2254" t="s">
        <v>3</v>
      </c>
      <c r="K2254" t="s">
        <v>1894</v>
      </c>
      <c r="L2254" s="5">
        <v>-2.9795918367347074E-2</v>
      </c>
      <c r="M2254" s="6" t="s">
        <v>10453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30.635252958055222</v>
      </c>
    </row>
    <row r="2255" spans="1:19" x14ac:dyDescent="0.25">
      <c r="A2255" t="s">
        <v>11742</v>
      </c>
      <c r="B2255" t="s">
        <v>4387</v>
      </c>
      <c r="C2255" t="s">
        <v>9388</v>
      </c>
      <c r="D2255" t="s">
        <v>9383</v>
      </c>
      <c r="E2255" s="1">
        <v>45657</v>
      </c>
      <c r="F2255" s="1">
        <v>45688</v>
      </c>
      <c r="G2255" t="s">
        <v>4388</v>
      </c>
      <c r="H2255">
        <v>217.76910000000001</v>
      </c>
      <c r="I2255" s="3">
        <v>222.43372573189524</v>
      </c>
      <c r="J2255" t="s">
        <v>3</v>
      </c>
      <c r="K2255" t="s">
        <v>1</v>
      </c>
      <c r="L2255" s="5">
        <v>-2.0970856449698649E-2</v>
      </c>
      <c r="M2255" s="6" t="s">
        <v>9452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243.45798615823162</v>
      </c>
    </row>
    <row r="2256" spans="1:19" x14ac:dyDescent="0.25">
      <c r="A2256" t="s">
        <v>11743</v>
      </c>
      <c r="B2256" t="s">
        <v>4389</v>
      </c>
      <c r="C2256" t="s">
        <v>9388</v>
      </c>
      <c r="D2256" t="s">
        <v>9383</v>
      </c>
      <c r="E2256" s="1">
        <v>45657</v>
      </c>
      <c r="F2256" s="1">
        <v>45688</v>
      </c>
      <c r="G2256" t="s">
        <v>4390</v>
      </c>
      <c r="H2256">
        <v>81.786000000000001</v>
      </c>
      <c r="I2256" s="3" t="s">
        <v>9515</v>
      </c>
      <c r="J2256" t="s">
        <v>3</v>
      </c>
      <c r="K2256" t="s">
        <v>12</v>
      </c>
      <c r="L2256" s="5" t="s">
        <v>9359</v>
      </c>
      <c r="M2256" s="6" t="s">
        <v>9359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87.476565675410697</v>
      </c>
    </row>
    <row r="2257" spans="1:19" x14ac:dyDescent="0.25">
      <c r="A2257" t="s">
        <v>11744</v>
      </c>
      <c r="B2257" t="s">
        <v>4391</v>
      </c>
      <c r="C2257" t="s">
        <v>9388</v>
      </c>
      <c r="D2257" t="s">
        <v>9383</v>
      </c>
      <c r="E2257" s="1">
        <v>45657</v>
      </c>
      <c r="F2257" s="1">
        <v>45688</v>
      </c>
      <c r="G2257" t="s">
        <v>4392</v>
      </c>
      <c r="H2257">
        <v>8.4</v>
      </c>
      <c r="I2257" s="3">
        <v>7.85</v>
      </c>
      <c r="J2257" t="s">
        <v>3</v>
      </c>
      <c r="K2257" t="s">
        <v>1894</v>
      </c>
      <c r="L2257" s="5">
        <v>7.0063694267515908E-2</v>
      </c>
      <c r="M2257" s="6" t="s">
        <v>10453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7">
        <v>42.29879504810998</v>
      </c>
    </row>
    <row r="2258" spans="1:19" x14ac:dyDescent="0.25">
      <c r="A2258" t="s">
        <v>11745</v>
      </c>
      <c r="B2258" t="s">
        <v>4393</v>
      </c>
      <c r="C2258" t="s">
        <v>9388</v>
      </c>
      <c r="D2258" t="s">
        <v>9383</v>
      </c>
      <c r="E2258" s="1">
        <v>45657</v>
      </c>
      <c r="F2258" s="1">
        <v>45688</v>
      </c>
      <c r="G2258" t="s">
        <v>4394</v>
      </c>
      <c r="H2258">
        <v>4.5430000000000001</v>
      </c>
      <c r="I2258" s="3">
        <v>4.4400000000000004</v>
      </c>
      <c r="J2258" t="s">
        <v>3</v>
      </c>
      <c r="K2258" t="s">
        <v>1894</v>
      </c>
      <c r="L2258" s="5">
        <v>2.3198198198198128E-2</v>
      </c>
      <c r="M2258" s="6" t="s">
        <v>10453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28.420656358677736</v>
      </c>
    </row>
    <row r="2259" spans="1:19" x14ac:dyDescent="0.25">
      <c r="A2259" t="s">
        <v>11746</v>
      </c>
      <c r="B2259" t="s">
        <v>4395</v>
      </c>
      <c r="C2259" t="s">
        <v>9388</v>
      </c>
      <c r="D2259" t="s">
        <v>9383</v>
      </c>
      <c r="E2259" s="1">
        <v>45657</v>
      </c>
      <c r="F2259" s="1">
        <v>45688</v>
      </c>
      <c r="G2259" t="s">
        <v>4396</v>
      </c>
      <c r="H2259">
        <v>9.8919999999999995</v>
      </c>
      <c r="I2259" s="3">
        <v>9.48</v>
      </c>
      <c r="J2259" t="s">
        <v>3</v>
      </c>
      <c r="K2259" t="s">
        <v>1894</v>
      </c>
      <c r="L2259" s="5">
        <v>4.3459915611814282E-2</v>
      </c>
      <c r="M2259" s="6" t="s">
        <v>10453</v>
      </c>
      <c r="N2259" t="s">
        <v>9400</v>
      </c>
      <c r="O2259">
        <v>175.08600000000001</v>
      </c>
      <c r="P2259">
        <v>0.63100000000000001</v>
      </c>
      <c r="Q2259">
        <v>0.152</v>
      </c>
      <c r="R2259">
        <v>0.78300000000000003</v>
      </c>
      <c r="S2259" s="7">
        <v>77.326331261597218</v>
      </c>
    </row>
    <row r="2260" spans="1:19" x14ac:dyDescent="0.25">
      <c r="A2260" t="s">
        <v>11747</v>
      </c>
      <c r="B2260" t="s">
        <v>4397</v>
      </c>
      <c r="C2260" t="s">
        <v>9388</v>
      </c>
      <c r="D2260" t="s">
        <v>9383</v>
      </c>
      <c r="E2260" s="1">
        <v>45657</v>
      </c>
      <c r="F2260" s="1">
        <v>45688</v>
      </c>
      <c r="G2260" t="s">
        <v>4398</v>
      </c>
      <c r="H2260">
        <v>8.9359999999999999</v>
      </c>
      <c r="I2260" s="3">
        <v>9.7100000000000009</v>
      </c>
      <c r="J2260" t="s">
        <v>3</v>
      </c>
      <c r="K2260" t="s">
        <v>1894</v>
      </c>
      <c r="L2260" s="5">
        <v>-7.971163748712673E-2</v>
      </c>
      <c r="M2260" s="6" t="s">
        <v>10453</v>
      </c>
      <c r="N2260" t="s">
        <v>9400</v>
      </c>
      <c r="O2260">
        <v>175.08600000000001</v>
      </c>
      <c r="P2260">
        <v>0.63100000000000001</v>
      </c>
      <c r="Q2260">
        <v>0.152</v>
      </c>
      <c r="R2260">
        <v>0.78300000000000003</v>
      </c>
      <c r="S2260" s="7">
        <v>70.97782101004843</v>
      </c>
    </row>
    <row r="2261" spans="1:19" x14ac:dyDescent="0.25">
      <c r="A2261" t="s">
        <v>11748</v>
      </c>
      <c r="B2261" t="s">
        <v>4399</v>
      </c>
      <c r="C2261" t="s">
        <v>9389</v>
      </c>
      <c r="D2261" t="s">
        <v>9383</v>
      </c>
      <c r="E2261" s="1">
        <v>45657</v>
      </c>
      <c r="F2261" s="1">
        <v>45688</v>
      </c>
      <c r="G2261" t="s">
        <v>4400</v>
      </c>
      <c r="H2261">
        <v>8.2230000000000008</v>
      </c>
      <c r="I2261" s="3">
        <v>7.1414668721109393</v>
      </c>
      <c r="J2261" t="s">
        <v>3</v>
      </c>
      <c r="K2261" t="s">
        <v>1</v>
      </c>
      <c r="L2261" s="5">
        <v>0.15144411466959196</v>
      </c>
      <c r="M2261" s="6" t="s">
        <v>9570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7">
        <v>2.6956330682463165</v>
      </c>
    </row>
    <row r="2262" spans="1:19" x14ac:dyDescent="0.25">
      <c r="A2262" t="s">
        <v>11749</v>
      </c>
      <c r="B2262" t="s">
        <v>4401</v>
      </c>
      <c r="C2262" t="s">
        <v>9388</v>
      </c>
      <c r="D2262" t="s">
        <v>9383</v>
      </c>
      <c r="E2262" s="1">
        <v>45657</v>
      </c>
      <c r="F2262" s="1">
        <v>45688</v>
      </c>
      <c r="G2262" t="s">
        <v>4402</v>
      </c>
      <c r="H2262">
        <v>165.16399999999999</v>
      </c>
      <c r="I2262" s="3">
        <v>163.4488998459168</v>
      </c>
      <c r="J2262" t="s">
        <v>3</v>
      </c>
      <c r="K2262" t="s">
        <v>1</v>
      </c>
      <c r="L2262" s="5">
        <v>1.0493188731768743E-2</v>
      </c>
      <c r="M2262" s="6" t="s">
        <v>9446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7">
        <v>164.47070744710129</v>
      </c>
    </row>
    <row r="2263" spans="1:19" x14ac:dyDescent="0.25">
      <c r="A2263" t="s">
        <v>11750</v>
      </c>
      <c r="B2263" t="s">
        <v>4403</v>
      </c>
      <c r="C2263" t="s">
        <v>9388</v>
      </c>
      <c r="D2263" t="s">
        <v>9383</v>
      </c>
      <c r="E2263" s="1">
        <v>45657</v>
      </c>
      <c r="F2263" s="1">
        <v>45688</v>
      </c>
      <c r="G2263" t="s">
        <v>4404</v>
      </c>
      <c r="H2263">
        <v>103.79989999999999</v>
      </c>
      <c r="I2263" s="3">
        <v>109.43836671802774</v>
      </c>
      <c r="J2263" t="s">
        <v>3</v>
      </c>
      <c r="K2263" t="s">
        <v>1</v>
      </c>
      <c r="L2263" s="5">
        <v>-5.1521846379117386E-2</v>
      </c>
      <c r="M2263" s="6" t="s">
        <v>9462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7">
        <v>89.580432444819309</v>
      </c>
    </row>
    <row r="2264" spans="1:19" x14ac:dyDescent="0.25">
      <c r="A2264" t="s">
        <v>11751</v>
      </c>
      <c r="B2264" t="s">
        <v>4405</v>
      </c>
      <c r="C2264" t="s">
        <v>9388</v>
      </c>
      <c r="D2264" t="s">
        <v>9383</v>
      </c>
      <c r="E2264" s="1">
        <v>45657</v>
      </c>
      <c r="F2264" s="1">
        <v>45688</v>
      </c>
      <c r="G2264" t="s">
        <v>4406</v>
      </c>
      <c r="H2264">
        <v>78</v>
      </c>
      <c r="I2264" s="3">
        <v>72.631741140215709</v>
      </c>
      <c r="J2264" t="s">
        <v>3</v>
      </c>
      <c r="K2264" t="s">
        <v>1</v>
      </c>
      <c r="L2264" s="5">
        <v>7.3910645339216874E-2</v>
      </c>
      <c r="M2264" s="6" t="s">
        <v>9503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7">
        <v>60.495397106328326</v>
      </c>
    </row>
    <row r="2265" spans="1:19" x14ac:dyDescent="0.25">
      <c r="A2265" t="s">
        <v>11752</v>
      </c>
      <c r="B2265" t="s">
        <v>4407</v>
      </c>
      <c r="C2265" t="s">
        <v>9388</v>
      </c>
      <c r="D2265" t="s">
        <v>9383</v>
      </c>
      <c r="E2265" s="1">
        <v>45657</v>
      </c>
      <c r="F2265" s="1">
        <v>45688</v>
      </c>
      <c r="G2265" t="s">
        <v>4408</v>
      </c>
      <c r="H2265">
        <v>100.8999</v>
      </c>
      <c r="I2265" s="3">
        <v>101.09553158705701</v>
      </c>
      <c r="J2265" t="s">
        <v>3</v>
      </c>
      <c r="K2265" t="s">
        <v>1</v>
      </c>
      <c r="L2265" s="5">
        <v>-1.9351160628552355E-3</v>
      </c>
      <c r="M2265" s="6" t="s">
        <v>9495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7">
        <v>101.94526345801027</v>
      </c>
    </row>
    <row r="2266" spans="1:19" x14ac:dyDescent="0.25">
      <c r="A2266" t="s">
        <v>11753</v>
      </c>
      <c r="B2266" t="s">
        <v>4409</v>
      </c>
      <c r="C2266" t="s">
        <v>9388</v>
      </c>
      <c r="D2266" t="s">
        <v>9383</v>
      </c>
      <c r="E2266" s="1">
        <v>45657</v>
      </c>
      <c r="F2266" s="1">
        <v>45688</v>
      </c>
      <c r="G2266" t="s">
        <v>4410</v>
      </c>
      <c r="H2266">
        <v>89.792000000000002</v>
      </c>
      <c r="I2266" s="3">
        <v>89.761053929121729</v>
      </c>
      <c r="J2266" t="s">
        <v>3</v>
      </c>
      <c r="K2266" t="s">
        <v>1</v>
      </c>
      <c r="L2266" s="5">
        <v>3.4476055620635826E-4</v>
      </c>
      <c r="M2266" s="6" t="s">
        <v>9495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7">
        <v>83.711751456468974</v>
      </c>
    </row>
    <row r="2267" spans="1:19" x14ac:dyDescent="0.25">
      <c r="A2267" t="s">
        <v>11754</v>
      </c>
      <c r="B2267" t="s">
        <v>4411</v>
      </c>
      <c r="C2267" t="s">
        <v>9388</v>
      </c>
      <c r="D2267" t="s">
        <v>9383</v>
      </c>
      <c r="E2267" s="1">
        <v>45657</v>
      </c>
      <c r="F2267" s="1">
        <v>45688</v>
      </c>
      <c r="G2267" t="s">
        <v>4412</v>
      </c>
      <c r="H2267">
        <v>94.9</v>
      </c>
      <c r="I2267" s="3">
        <v>95.304622496147914</v>
      </c>
      <c r="J2267" t="s">
        <v>3</v>
      </c>
      <c r="K2267" t="s">
        <v>1</v>
      </c>
      <c r="L2267" s="5">
        <v>-4.2455705248112263E-3</v>
      </c>
      <c r="M2267" s="6" t="s">
        <v>9495</v>
      </c>
      <c r="N2267" t="s">
        <v>9405</v>
      </c>
      <c r="O2267">
        <v>233.39099999999999</v>
      </c>
      <c r="P2267">
        <v>0.873</v>
      </c>
      <c r="Q2267">
        <v>2E-3</v>
      </c>
      <c r="R2267">
        <v>0.875</v>
      </c>
      <c r="S2267" s="7">
        <v>83.416471909885303</v>
      </c>
    </row>
    <row r="2268" spans="1:19" x14ac:dyDescent="0.25">
      <c r="A2268" t="s">
        <v>11755</v>
      </c>
      <c r="B2268" t="s">
        <v>4413</v>
      </c>
      <c r="C2268" t="s">
        <v>9388</v>
      </c>
      <c r="D2268" t="s">
        <v>9383</v>
      </c>
      <c r="E2268" s="1">
        <v>45657</v>
      </c>
      <c r="F2268" s="1">
        <v>45688</v>
      </c>
      <c r="G2268" t="s">
        <v>4414</v>
      </c>
      <c r="H2268">
        <v>73.400000000000006</v>
      </c>
      <c r="I2268" s="3">
        <v>75.674422187981506</v>
      </c>
      <c r="J2268" t="s">
        <v>3</v>
      </c>
      <c r="K2268" t="s">
        <v>1</v>
      </c>
      <c r="L2268" s="5">
        <v>-3.0055362462255042E-2</v>
      </c>
      <c r="M2268" s="6" t="s">
        <v>9464</v>
      </c>
      <c r="N2268" t="s">
        <v>9405</v>
      </c>
      <c r="O2268">
        <v>233.39099999999999</v>
      </c>
      <c r="P2268">
        <v>0.873</v>
      </c>
      <c r="Q2268">
        <v>2E-3</v>
      </c>
      <c r="R2268">
        <v>0.875</v>
      </c>
      <c r="S2268" s="7">
        <v>58.428440280242668</v>
      </c>
    </row>
    <row r="2269" spans="1:19" x14ac:dyDescent="0.25">
      <c r="A2269" t="s">
        <v>11756</v>
      </c>
      <c r="B2269" t="s">
        <v>4415</v>
      </c>
      <c r="C2269" t="s">
        <v>9388</v>
      </c>
      <c r="D2269" t="s">
        <v>9383</v>
      </c>
      <c r="E2269" s="1">
        <v>45657</v>
      </c>
      <c r="F2269" s="1">
        <v>45688</v>
      </c>
      <c r="G2269" t="s">
        <v>4416</v>
      </c>
      <c r="H2269">
        <v>186.48089999999999</v>
      </c>
      <c r="I2269" s="3">
        <v>186.16791217257318</v>
      </c>
      <c r="J2269" t="s">
        <v>3</v>
      </c>
      <c r="K2269" t="s">
        <v>12</v>
      </c>
      <c r="L2269" s="5">
        <v>1.6812125342882123E-3</v>
      </c>
      <c r="M2269" s="6" t="s">
        <v>9495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169.63809951231542</v>
      </c>
    </row>
    <row r="2270" spans="1:19" x14ac:dyDescent="0.25">
      <c r="A2270" t="s">
        <v>11757</v>
      </c>
      <c r="B2270" t="s">
        <v>4417</v>
      </c>
      <c r="C2270" t="s">
        <v>9388</v>
      </c>
      <c r="D2270" t="s">
        <v>9383</v>
      </c>
      <c r="E2270" s="1">
        <v>45657</v>
      </c>
      <c r="F2270" s="1">
        <v>45688</v>
      </c>
      <c r="G2270" t="s">
        <v>4418</v>
      </c>
      <c r="H2270">
        <v>683.7491</v>
      </c>
      <c r="I2270" s="3">
        <v>677.34830631741136</v>
      </c>
      <c r="J2270" t="s">
        <v>3</v>
      </c>
      <c r="K2270" t="s">
        <v>12</v>
      </c>
      <c r="L2270" s="5">
        <v>9.4497817782823734E-3</v>
      </c>
      <c r="M2270" s="6" t="s">
        <v>9446</v>
      </c>
      <c r="N2270" t="s">
        <v>9400</v>
      </c>
      <c r="O2270">
        <v>175.08600000000001</v>
      </c>
      <c r="P2270">
        <v>0.63100000000000001</v>
      </c>
      <c r="Q2270">
        <v>0.152</v>
      </c>
      <c r="R2270">
        <v>0.78300000000000003</v>
      </c>
      <c r="S2270" s="7">
        <v>446.72104403776189</v>
      </c>
    </row>
    <row r="2271" spans="1:19" x14ac:dyDescent="0.25">
      <c r="A2271" t="s">
        <v>11758</v>
      </c>
      <c r="B2271" t="s">
        <v>4419</v>
      </c>
      <c r="C2271" t="s">
        <v>9388</v>
      </c>
      <c r="D2271" t="s">
        <v>9383</v>
      </c>
      <c r="E2271" s="1">
        <v>45657</v>
      </c>
      <c r="F2271" s="1">
        <v>45688</v>
      </c>
      <c r="G2271" t="s">
        <v>4420</v>
      </c>
      <c r="H2271">
        <v>74.233999999999995</v>
      </c>
      <c r="I2271" s="3">
        <v>71.686546995377512</v>
      </c>
      <c r="J2271" t="s">
        <v>3</v>
      </c>
      <c r="K2271" t="s">
        <v>12</v>
      </c>
      <c r="L2271" s="5">
        <v>3.5535998194845986E-2</v>
      </c>
      <c r="M2271" s="6" t="s">
        <v>9450</v>
      </c>
      <c r="N2271" t="s">
        <v>9400</v>
      </c>
      <c r="O2271">
        <v>175.08600000000001</v>
      </c>
      <c r="P2271">
        <v>0.63100000000000001</v>
      </c>
      <c r="Q2271">
        <v>0.152</v>
      </c>
      <c r="R2271">
        <v>0.78300000000000003</v>
      </c>
      <c r="S2271" s="7">
        <v>95.190743829908939</v>
      </c>
    </row>
    <row r="2272" spans="1:19" x14ac:dyDescent="0.25">
      <c r="A2272" t="s">
        <v>11759</v>
      </c>
      <c r="B2272" t="s">
        <v>4421</v>
      </c>
      <c r="C2272" t="s">
        <v>9388</v>
      </c>
      <c r="D2272" t="s">
        <v>9383</v>
      </c>
      <c r="E2272" s="1">
        <v>45657</v>
      </c>
      <c r="F2272" s="1">
        <v>45688</v>
      </c>
      <c r="G2272" t="s">
        <v>4422</v>
      </c>
      <c r="H2272">
        <v>425.62110000000001</v>
      </c>
      <c r="I2272" s="3">
        <v>405.36461787365175</v>
      </c>
      <c r="J2272" t="s">
        <v>3</v>
      </c>
      <c r="K2272" t="s">
        <v>12</v>
      </c>
      <c r="L2272" s="5">
        <v>4.9971016791263256E-2</v>
      </c>
      <c r="M2272" s="6" t="s">
        <v>9568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7">
        <v>499.50226298959194</v>
      </c>
    </row>
    <row r="2273" spans="1:19" x14ac:dyDescent="0.25">
      <c r="A2273" t="s">
        <v>11760</v>
      </c>
      <c r="B2273" t="s">
        <v>4423</v>
      </c>
      <c r="C2273" t="s">
        <v>9388</v>
      </c>
      <c r="D2273" t="s">
        <v>9383</v>
      </c>
      <c r="E2273" s="1">
        <v>45657</v>
      </c>
      <c r="F2273" s="1">
        <v>45688</v>
      </c>
      <c r="G2273" t="s">
        <v>4424</v>
      </c>
      <c r="H2273">
        <v>402.28219999999999</v>
      </c>
      <c r="I2273" s="3">
        <v>393.90136610169492</v>
      </c>
      <c r="J2273" t="s">
        <v>3</v>
      </c>
      <c r="K2273" t="s">
        <v>12</v>
      </c>
      <c r="L2273" s="5">
        <v>2.1276478376420105E-2</v>
      </c>
      <c r="M2273" s="6" t="s">
        <v>9472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7">
        <v>501.82758941893832</v>
      </c>
    </row>
    <row r="2274" spans="1:19" x14ac:dyDescent="0.25">
      <c r="A2274" t="s">
        <v>11761</v>
      </c>
      <c r="B2274" t="s">
        <v>4425</v>
      </c>
      <c r="C2274" t="s">
        <v>9388</v>
      </c>
      <c r="D2274" t="s">
        <v>9383</v>
      </c>
      <c r="E2274" s="1">
        <v>45657</v>
      </c>
      <c r="F2274" s="1">
        <v>45688</v>
      </c>
      <c r="G2274" t="s">
        <v>4426</v>
      </c>
      <c r="H2274">
        <v>417</v>
      </c>
      <c r="I2274" s="3">
        <v>407.56722449922955</v>
      </c>
      <c r="J2274" t="s">
        <v>3</v>
      </c>
      <c r="K2274" t="s">
        <v>12</v>
      </c>
      <c r="L2274" s="5">
        <v>2.3144097301642352E-2</v>
      </c>
      <c r="M2274" s="6" t="s">
        <v>9472</v>
      </c>
      <c r="N2274" t="s">
        <v>9405</v>
      </c>
      <c r="O2274">
        <v>233.39099999999999</v>
      </c>
      <c r="P2274">
        <v>0.873</v>
      </c>
      <c r="Q2274">
        <v>2E-3</v>
      </c>
      <c r="R2274">
        <v>0.875</v>
      </c>
      <c r="S2274" s="7">
        <v>515.85336788166239</v>
      </c>
    </row>
    <row r="2275" spans="1:19" x14ac:dyDescent="0.25">
      <c r="A2275" t="s">
        <v>11762</v>
      </c>
      <c r="B2275" t="s">
        <v>4427</v>
      </c>
      <c r="C2275" t="s">
        <v>9388</v>
      </c>
      <c r="D2275" t="s">
        <v>9383</v>
      </c>
      <c r="E2275" s="1">
        <v>45657</v>
      </c>
      <c r="F2275" s="1">
        <v>45688</v>
      </c>
      <c r="G2275" t="s">
        <v>4428</v>
      </c>
      <c r="H2275">
        <v>430.3</v>
      </c>
      <c r="I2275" s="3">
        <v>422.63821263482282</v>
      </c>
      <c r="J2275" t="s">
        <v>3</v>
      </c>
      <c r="K2275" t="s">
        <v>12</v>
      </c>
      <c r="L2275" s="5">
        <v>1.8128477587040281E-2</v>
      </c>
      <c r="M2275" s="6" t="s">
        <v>9472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7">
        <v>508.69283887700851</v>
      </c>
    </row>
    <row r="2276" spans="1:19" x14ac:dyDescent="0.25">
      <c r="A2276" t="s">
        <v>11763</v>
      </c>
      <c r="B2276" t="s">
        <v>4429</v>
      </c>
      <c r="C2276" t="s">
        <v>9389</v>
      </c>
      <c r="D2276" t="s">
        <v>9383</v>
      </c>
      <c r="E2276" s="1">
        <v>45657</v>
      </c>
      <c r="F2276" s="1">
        <v>45688</v>
      </c>
      <c r="G2276" t="s">
        <v>4430</v>
      </c>
      <c r="H2276">
        <v>23.132999999999999</v>
      </c>
      <c r="I2276" s="3">
        <v>26.502733436055468</v>
      </c>
      <c r="J2276" t="s">
        <v>3</v>
      </c>
      <c r="K2276" t="s">
        <v>1</v>
      </c>
      <c r="L2276" s="5">
        <v>-0.12714663731519626</v>
      </c>
      <c r="M2276" s="6" t="s">
        <v>9588</v>
      </c>
      <c r="N2276" t="s">
        <v>9402</v>
      </c>
      <c r="O2276">
        <v>193.684</v>
      </c>
      <c r="P2276">
        <v>0.72699999999999998</v>
      </c>
      <c r="Q2276">
        <v>2E-3</v>
      </c>
      <c r="R2276">
        <v>0.72899999999999998</v>
      </c>
      <c r="S2276" s="7">
        <v>46.100317380101359</v>
      </c>
    </row>
    <row r="2277" spans="1:19" x14ac:dyDescent="0.25">
      <c r="A2277" t="s">
        <v>11764</v>
      </c>
      <c r="B2277" t="s">
        <v>4431</v>
      </c>
      <c r="C2277" t="s">
        <v>9389</v>
      </c>
      <c r="D2277" t="s">
        <v>9383</v>
      </c>
      <c r="E2277" s="1">
        <v>45657</v>
      </c>
      <c r="F2277" s="1">
        <v>45688</v>
      </c>
      <c r="G2277" t="s">
        <v>4432</v>
      </c>
      <c r="H2277">
        <v>4.4000000000000004</v>
      </c>
      <c r="I2277" s="3">
        <v>4.3382742681047768</v>
      </c>
      <c r="J2277" t="s">
        <v>3</v>
      </c>
      <c r="K2277" t="s">
        <v>1</v>
      </c>
      <c r="L2277" s="5">
        <v>1.4228176477691701E-2</v>
      </c>
      <c r="M2277" s="6" t="s">
        <v>9446</v>
      </c>
      <c r="N2277" t="s">
        <v>9405</v>
      </c>
      <c r="O2277">
        <v>233.39099999999999</v>
      </c>
      <c r="P2277">
        <v>0.873</v>
      </c>
      <c r="Q2277">
        <v>2E-3</v>
      </c>
      <c r="R2277">
        <v>0.875</v>
      </c>
      <c r="S2277" s="7">
        <v>3.0700265499471939</v>
      </c>
    </row>
    <row r="2278" spans="1:19" x14ac:dyDescent="0.25">
      <c r="A2278" t="s">
        <v>11765</v>
      </c>
      <c r="B2278" t="s">
        <v>4433</v>
      </c>
      <c r="C2278" t="s">
        <v>9388</v>
      </c>
      <c r="D2278" t="s">
        <v>9360</v>
      </c>
      <c r="E2278" s="1">
        <v>45657</v>
      </c>
      <c r="F2278" s="1">
        <v>45688</v>
      </c>
      <c r="G2278" t="s">
        <v>4434</v>
      </c>
      <c r="H2278">
        <v>127.7</v>
      </c>
      <c r="I2278" s="3">
        <v>125.73143297380587</v>
      </c>
      <c r="J2278" t="s">
        <v>3</v>
      </c>
      <c r="K2278" t="s">
        <v>1</v>
      </c>
      <c r="L2278" s="5">
        <v>1.5656920307304922E-2</v>
      </c>
      <c r="M2278" s="6" t="s">
        <v>9472</v>
      </c>
      <c r="N2278" t="s">
        <v>9405</v>
      </c>
      <c r="O2278">
        <v>233.39099999999999</v>
      </c>
      <c r="P2278">
        <v>0.873</v>
      </c>
      <c r="Q2278">
        <v>2E-3</v>
      </c>
      <c r="R2278">
        <v>0.875</v>
      </c>
      <c r="S2278" s="7">
        <v>126.99589452831478</v>
      </c>
    </row>
    <row r="2279" spans="1:19" x14ac:dyDescent="0.25">
      <c r="A2279" t="s">
        <v>11766</v>
      </c>
      <c r="B2279" t="s">
        <v>4435</v>
      </c>
      <c r="C2279" t="s">
        <v>9389</v>
      </c>
      <c r="D2279" t="s">
        <v>9383</v>
      </c>
      <c r="E2279" s="1">
        <v>45657</v>
      </c>
      <c r="F2279" s="1">
        <v>45688</v>
      </c>
      <c r="G2279" t="s">
        <v>4436</v>
      </c>
      <c r="H2279">
        <v>39.381</v>
      </c>
      <c r="I2279" s="3">
        <v>19.237596302003084</v>
      </c>
      <c r="J2279" t="s">
        <v>3</v>
      </c>
      <c r="K2279" t="s">
        <v>12</v>
      </c>
      <c r="L2279" s="5">
        <v>1.0470852689584467</v>
      </c>
      <c r="M2279" s="6" t="s">
        <v>11767</v>
      </c>
      <c r="N2279" t="s">
        <v>9402</v>
      </c>
      <c r="O2279">
        <v>193.684</v>
      </c>
      <c r="P2279">
        <v>0.72699999999999998</v>
      </c>
      <c r="Q2279">
        <v>2E-3</v>
      </c>
      <c r="R2279">
        <v>0.72899999999999998</v>
      </c>
      <c r="S2279" s="7">
        <v>0</v>
      </c>
    </row>
    <row r="2280" spans="1:19" x14ac:dyDescent="0.25">
      <c r="A2280" t="s">
        <v>11768</v>
      </c>
      <c r="B2280" t="s">
        <v>4437</v>
      </c>
      <c r="C2280" t="s">
        <v>9389</v>
      </c>
      <c r="D2280" t="s">
        <v>9383</v>
      </c>
      <c r="E2280" s="1">
        <v>45657</v>
      </c>
      <c r="F2280" s="1">
        <v>45688</v>
      </c>
      <c r="G2280" t="s">
        <v>4438</v>
      </c>
      <c r="H2280">
        <v>14.2</v>
      </c>
      <c r="I2280" s="3">
        <v>7.950231124807396</v>
      </c>
      <c r="J2280" t="s">
        <v>3</v>
      </c>
      <c r="K2280" t="s">
        <v>1</v>
      </c>
      <c r="L2280" s="5">
        <v>0.786111595635405</v>
      </c>
      <c r="M2280" s="6" t="s">
        <v>11769</v>
      </c>
      <c r="N2280" t="s">
        <v>9400</v>
      </c>
      <c r="O2280">
        <v>175.08600000000001</v>
      </c>
      <c r="P2280">
        <v>0.63100000000000001</v>
      </c>
      <c r="Q2280">
        <v>0.152</v>
      </c>
      <c r="R2280">
        <v>0.78300000000000003</v>
      </c>
      <c r="S2280" s="7">
        <v>11.48140010549357</v>
      </c>
    </row>
    <row r="2281" spans="1:19" x14ac:dyDescent="0.25">
      <c r="A2281" t="s">
        <v>11770</v>
      </c>
      <c r="B2281" t="s">
        <v>4439</v>
      </c>
      <c r="C2281" t="s">
        <v>9388</v>
      </c>
      <c r="D2281" t="s">
        <v>9383</v>
      </c>
      <c r="E2281" s="1">
        <v>45657</v>
      </c>
      <c r="F2281" s="1">
        <v>45688</v>
      </c>
      <c r="G2281" t="s">
        <v>4440</v>
      </c>
      <c r="H2281">
        <v>94.64</v>
      </c>
      <c r="I2281" s="3">
        <v>88.355531587057015</v>
      </c>
      <c r="J2281" t="s">
        <v>3</v>
      </c>
      <c r="K2281" t="s">
        <v>12</v>
      </c>
      <c r="L2281" s="5">
        <v>7.1127051131494534E-2</v>
      </c>
      <c r="M2281" s="6" t="s">
        <v>9503</v>
      </c>
      <c r="N2281" t="s">
        <v>9399</v>
      </c>
      <c r="O2281">
        <v>365.22199999999998</v>
      </c>
      <c r="P2281">
        <v>1.357</v>
      </c>
      <c r="Q2281">
        <v>2E-3</v>
      </c>
      <c r="R2281">
        <v>1.359</v>
      </c>
      <c r="S2281" s="7">
        <v>81.90316423364402</v>
      </c>
    </row>
    <row r="2282" spans="1:19" x14ac:dyDescent="0.25">
      <c r="A2282" t="s">
        <v>11771</v>
      </c>
      <c r="B2282" t="s">
        <v>4441</v>
      </c>
      <c r="C2282" t="s">
        <v>9388</v>
      </c>
      <c r="D2282" t="s">
        <v>9383</v>
      </c>
      <c r="E2282" s="1">
        <v>45657</v>
      </c>
      <c r="F2282" s="1">
        <v>45688</v>
      </c>
      <c r="G2282" t="s">
        <v>4442</v>
      </c>
      <c r="H2282">
        <v>235.309</v>
      </c>
      <c r="I2282" s="3">
        <v>235.19041140215717</v>
      </c>
      <c r="J2282" t="s">
        <v>3</v>
      </c>
      <c r="K2282" t="s">
        <v>12</v>
      </c>
      <c r="L2282" s="5">
        <v>5.0422377823911013E-4</v>
      </c>
      <c r="M2282" s="6" t="s">
        <v>9495</v>
      </c>
      <c r="N2282" t="s">
        <v>9402</v>
      </c>
      <c r="O2282">
        <v>193.684</v>
      </c>
      <c r="P2282">
        <v>0.72699999999999998</v>
      </c>
      <c r="Q2282">
        <v>2E-3</v>
      </c>
      <c r="R2282">
        <v>0.72899999999999998</v>
      </c>
      <c r="S2282" s="7">
        <v>244.93438389114993</v>
      </c>
    </row>
    <row r="2283" spans="1:19" x14ac:dyDescent="0.25">
      <c r="A2283" t="s">
        <v>11772</v>
      </c>
      <c r="B2283" t="s">
        <v>4443</v>
      </c>
      <c r="C2283" t="s">
        <v>9388</v>
      </c>
      <c r="D2283" t="s">
        <v>9383</v>
      </c>
      <c r="E2283" s="1">
        <v>45657</v>
      </c>
      <c r="F2283" s="1">
        <v>45688</v>
      </c>
      <c r="G2283" t="s">
        <v>4444</v>
      </c>
      <c r="H2283">
        <v>449.6</v>
      </c>
      <c r="I2283" s="3">
        <v>493.69953775038522</v>
      </c>
      <c r="J2283" t="s">
        <v>3</v>
      </c>
      <c r="K2283" t="s">
        <v>12</v>
      </c>
      <c r="L2283" s="5">
        <v>-8.9324648654384498E-2</v>
      </c>
      <c r="M2283" s="6" t="s">
        <v>9520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7">
        <v>495.99581837391094</v>
      </c>
    </row>
    <row r="2284" spans="1:19" x14ac:dyDescent="0.25">
      <c r="A2284" t="s">
        <v>11772</v>
      </c>
      <c r="B2284" t="s">
        <v>4443</v>
      </c>
      <c r="C2284" t="s">
        <v>9388</v>
      </c>
      <c r="D2284" t="s">
        <v>9383</v>
      </c>
      <c r="E2284" s="1">
        <v>45657</v>
      </c>
      <c r="F2284" s="1">
        <v>45688</v>
      </c>
      <c r="G2284" t="s">
        <v>4444</v>
      </c>
      <c r="H2284">
        <v>449.6</v>
      </c>
      <c r="I2284" s="3">
        <v>493.95788392398566</v>
      </c>
      <c r="J2284" t="s">
        <v>3</v>
      </c>
      <c r="K2284" t="s">
        <v>12</v>
      </c>
      <c r="L2284" s="5">
        <v>-8.9800943294209623E-2</v>
      </c>
      <c r="M2284" s="6" t="s">
        <v>9520</v>
      </c>
      <c r="N2284" t="s">
        <v>9405</v>
      </c>
      <c r="O2284">
        <v>233.39099999999999</v>
      </c>
      <c r="P2284">
        <v>0.873</v>
      </c>
      <c r="Q2284">
        <v>2E-3</v>
      </c>
      <c r="R2284">
        <v>0.875</v>
      </c>
      <c r="S2284" s="7">
        <v>495.99581837391094</v>
      </c>
    </row>
    <row r="2285" spans="1:19" x14ac:dyDescent="0.25">
      <c r="A2285" t="s">
        <v>11773</v>
      </c>
      <c r="B2285" t="s">
        <v>4445</v>
      </c>
      <c r="C2285" t="s">
        <v>9388</v>
      </c>
      <c r="D2285" t="s">
        <v>9360</v>
      </c>
      <c r="E2285" s="1">
        <v>45684</v>
      </c>
      <c r="F2285" s="1">
        <v>45688</v>
      </c>
      <c r="G2285" t="s">
        <v>4446</v>
      </c>
      <c r="H2285">
        <v>1.8</v>
      </c>
      <c r="I2285" s="3">
        <v>9.6187981510015419</v>
      </c>
      <c r="J2285" t="s">
        <v>3</v>
      </c>
      <c r="K2285" t="s">
        <v>1</v>
      </c>
      <c r="L2285" s="5">
        <v>-0.81286643385768753</v>
      </c>
      <c r="M2285" s="6" t="s">
        <v>11774</v>
      </c>
      <c r="N2285" t="s">
        <v>9405</v>
      </c>
      <c r="O2285">
        <v>233.39099999999999</v>
      </c>
      <c r="P2285">
        <v>0.873</v>
      </c>
      <c r="Q2285">
        <v>2E-3</v>
      </c>
      <c r="R2285">
        <v>0.875</v>
      </c>
      <c r="S2285" s="7">
        <v>10.205027238882437</v>
      </c>
    </row>
    <row r="2286" spans="1:19" x14ac:dyDescent="0.25">
      <c r="A2286" t="s">
        <v>11775</v>
      </c>
      <c r="B2286" t="s">
        <v>4447</v>
      </c>
      <c r="C2286" t="s">
        <v>9389</v>
      </c>
      <c r="D2286" t="s">
        <v>9383</v>
      </c>
      <c r="E2286" s="1">
        <v>45657</v>
      </c>
      <c r="F2286" s="1">
        <v>45688</v>
      </c>
      <c r="G2286" t="s">
        <v>4448</v>
      </c>
      <c r="H2286">
        <v>52.623100000000001</v>
      </c>
      <c r="I2286" s="3">
        <v>52.099533127889067</v>
      </c>
      <c r="J2286" t="s">
        <v>3</v>
      </c>
      <c r="K2286" t="s">
        <v>1</v>
      </c>
      <c r="L2286" s="5">
        <v>1.0049358231785543E-2</v>
      </c>
      <c r="M2286" s="6" t="s">
        <v>9446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7">
        <v>33.945009007546211</v>
      </c>
    </row>
    <row r="2287" spans="1:19" x14ac:dyDescent="0.25">
      <c r="A2287" t="s">
        <v>11776</v>
      </c>
      <c r="B2287" t="s">
        <v>4449</v>
      </c>
      <c r="C2287" t="s">
        <v>9388</v>
      </c>
      <c r="D2287" t="s">
        <v>9383</v>
      </c>
      <c r="E2287" s="1">
        <v>45657</v>
      </c>
      <c r="F2287" s="1">
        <v>45688</v>
      </c>
      <c r="G2287" t="s">
        <v>4450</v>
      </c>
      <c r="H2287">
        <v>84.682000000000002</v>
      </c>
      <c r="I2287" s="3">
        <v>84.282265023112487</v>
      </c>
      <c r="J2287" t="s">
        <v>3</v>
      </c>
      <c r="K2287" t="s">
        <v>12</v>
      </c>
      <c r="L2287" s="5">
        <v>4.74281246212227E-3</v>
      </c>
      <c r="M2287" s="6" t="s">
        <v>9495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7">
        <v>98.032809465776708</v>
      </c>
    </row>
    <row r="2288" spans="1:19" x14ac:dyDescent="0.25">
      <c r="A2288" t="s">
        <v>11777</v>
      </c>
      <c r="B2288" t="s">
        <v>4451</v>
      </c>
      <c r="C2288" t="s">
        <v>9388</v>
      </c>
      <c r="D2288" t="s">
        <v>9383</v>
      </c>
      <c r="E2288" s="1">
        <v>45657</v>
      </c>
      <c r="F2288" s="1">
        <v>45688</v>
      </c>
      <c r="G2288" t="s">
        <v>4452</v>
      </c>
      <c r="H2288">
        <v>592.56799999999998</v>
      </c>
      <c r="I2288" s="3">
        <v>607.45694114021569</v>
      </c>
      <c r="J2288" t="s">
        <v>3</v>
      </c>
      <c r="K2288" t="s">
        <v>1</v>
      </c>
      <c r="L2288" s="5">
        <v>-2.4510282345722612E-2</v>
      </c>
      <c r="M2288" s="6" t="s">
        <v>9452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549.29377653226243</v>
      </c>
    </row>
    <row r="2289" spans="1:19" x14ac:dyDescent="0.25">
      <c r="A2289" t="s">
        <v>11778</v>
      </c>
      <c r="B2289" t="s">
        <v>4453</v>
      </c>
      <c r="C2289" t="s">
        <v>9388</v>
      </c>
      <c r="D2289" t="s">
        <v>9383</v>
      </c>
      <c r="E2289" s="1">
        <v>45657</v>
      </c>
      <c r="F2289" s="1">
        <v>45688</v>
      </c>
      <c r="G2289" t="s">
        <v>4454</v>
      </c>
      <c r="H2289">
        <v>83.102900000000005</v>
      </c>
      <c r="I2289" s="3">
        <v>81.020707241910642</v>
      </c>
      <c r="J2289" t="s">
        <v>3</v>
      </c>
      <c r="K2289" t="s">
        <v>12</v>
      </c>
      <c r="L2289" s="5">
        <v>2.5699513482058123E-2</v>
      </c>
      <c r="M2289" s="6" t="s">
        <v>9454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103.79076062415817</v>
      </c>
    </row>
    <row r="2290" spans="1:19" x14ac:dyDescent="0.25">
      <c r="A2290" t="s">
        <v>11779</v>
      </c>
      <c r="B2290" t="s">
        <v>4455</v>
      </c>
      <c r="C2290" t="s">
        <v>9389</v>
      </c>
      <c r="D2290" t="s">
        <v>9383</v>
      </c>
      <c r="E2290" s="1">
        <v>45657</v>
      </c>
      <c r="F2290" s="1">
        <v>45688</v>
      </c>
      <c r="G2290" t="s">
        <v>4456</v>
      </c>
      <c r="H2290">
        <v>199</v>
      </c>
      <c r="I2290" s="3">
        <v>307.31039322033899</v>
      </c>
      <c r="J2290" t="s">
        <v>3</v>
      </c>
      <c r="K2290" t="s">
        <v>12</v>
      </c>
      <c r="L2290" s="5">
        <v>-0.35244624200744601</v>
      </c>
      <c r="M2290" s="6" t="s">
        <v>11780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204.39388144323229</v>
      </c>
    </row>
    <row r="2291" spans="1:19" x14ac:dyDescent="0.25">
      <c r="A2291" t="s">
        <v>11781</v>
      </c>
      <c r="B2291" t="s">
        <v>4457</v>
      </c>
      <c r="C2291" t="s">
        <v>9388</v>
      </c>
      <c r="D2291" t="s">
        <v>9383</v>
      </c>
      <c r="E2291" s="1">
        <v>45657</v>
      </c>
      <c r="F2291" s="1">
        <v>45688</v>
      </c>
      <c r="G2291" t="s">
        <v>4458</v>
      </c>
      <c r="H2291">
        <v>1614.1699000000001</v>
      </c>
      <c r="I2291" s="3">
        <v>1701.9383667180277</v>
      </c>
      <c r="J2291" t="s">
        <v>3</v>
      </c>
      <c r="K2291" t="s">
        <v>12</v>
      </c>
      <c r="L2291" s="5">
        <v>-5.1569709241162442E-2</v>
      </c>
      <c r="M2291" s="6" t="s">
        <v>9462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7">
        <v>1562.7670002940458</v>
      </c>
    </row>
    <row r="2292" spans="1:19" x14ac:dyDescent="0.25">
      <c r="A2292" t="s">
        <v>11782</v>
      </c>
      <c r="B2292" t="s">
        <v>4459</v>
      </c>
      <c r="C2292" t="s">
        <v>9388</v>
      </c>
      <c r="D2292" t="s">
        <v>9383</v>
      </c>
      <c r="E2292" s="1">
        <v>45657</v>
      </c>
      <c r="F2292" s="1">
        <v>45688</v>
      </c>
      <c r="G2292" t="s">
        <v>4460</v>
      </c>
      <c r="H2292">
        <v>265.7</v>
      </c>
      <c r="I2292" s="3" t="s">
        <v>9515</v>
      </c>
      <c r="J2292" t="s">
        <v>3</v>
      </c>
      <c r="K2292" t="s">
        <v>12</v>
      </c>
      <c r="L2292" s="5" t="s">
        <v>9359</v>
      </c>
      <c r="M2292" s="6" t="s">
        <v>9359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7">
        <v>329.79034359063058</v>
      </c>
    </row>
    <row r="2293" spans="1:19" x14ac:dyDescent="0.25">
      <c r="A2293" t="s">
        <v>11783</v>
      </c>
      <c r="B2293" t="s">
        <v>4461</v>
      </c>
      <c r="C2293" t="s">
        <v>9388</v>
      </c>
      <c r="D2293" t="s">
        <v>9383</v>
      </c>
      <c r="E2293" s="1">
        <v>45657</v>
      </c>
      <c r="F2293" s="1">
        <v>45688</v>
      </c>
      <c r="G2293" t="s">
        <v>4462</v>
      </c>
      <c r="H2293">
        <v>5.6</v>
      </c>
      <c r="I2293" s="3">
        <v>19.100000000000001</v>
      </c>
      <c r="J2293" t="s">
        <v>3</v>
      </c>
      <c r="K2293" t="s">
        <v>1894</v>
      </c>
      <c r="L2293" s="5">
        <v>-0.70680628272251311</v>
      </c>
      <c r="M2293" s="6" t="s">
        <v>10453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7">
        <v>164.87671682365382</v>
      </c>
    </row>
    <row r="2294" spans="1:19" x14ac:dyDescent="0.25">
      <c r="A2294" t="s">
        <v>11784</v>
      </c>
      <c r="B2294" t="s">
        <v>4463</v>
      </c>
      <c r="C2294" t="s">
        <v>9388</v>
      </c>
      <c r="D2294" t="s">
        <v>9383</v>
      </c>
      <c r="E2294" s="1">
        <v>45657</v>
      </c>
      <c r="F2294" s="1">
        <v>45688</v>
      </c>
      <c r="G2294" t="s">
        <v>4464</v>
      </c>
      <c r="H2294">
        <v>275.8</v>
      </c>
      <c r="I2294" s="3">
        <v>281.7102697483308</v>
      </c>
      <c r="J2294" t="s">
        <v>3</v>
      </c>
      <c r="K2294" t="s">
        <v>12</v>
      </c>
      <c r="L2294" s="5">
        <v>-2.0979958428958945E-2</v>
      </c>
      <c r="M2294" s="6" t="s">
        <v>9452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7">
        <v>326.98518789808577</v>
      </c>
    </row>
    <row r="2295" spans="1:19" x14ac:dyDescent="0.25">
      <c r="A2295" t="s">
        <v>11785</v>
      </c>
      <c r="B2295" t="s">
        <v>4465</v>
      </c>
      <c r="C2295" t="s">
        <v>9388</v>
      </c>
      <c r="D2295" t="s">
        <v>9383</v>
      </c>
      <c r="E2295" s="1">
        <v>45657</v>
      </c>
      <c r="F2295" s="1">
        <v>45672</v>
      </c>
      <c r="G2295" t="s">
        <v>4466</v>
      </c>
      <c r="H2295">
        <v>199.93</v>
      </c>
      <c r="I2295" s="3">
        <v>199.9335901386749</v>
      </c>
      <c r="J2295" t="s">
        <v>3</v>
      </c>
      <c r="K2295" t="s">
        <v>1</v>
      </c>
      <c r="L2295" s="5">
        <v>-1.7956655869566518E-5</v>
      </c>
      <c r="M2295" s="6" t="s">
        <v>9495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7">
        <v>191.34114618621479</v>
      </c>
    </row>
    <row r="2296" spans="1:19" x14ac:dyDescent="0.25">
      <c r="A2296" t="s">
        <v>11786</v>
      </c>
      <c r="B2296" t="s">
        <v>4467</v>
      </c>
      <c r="C2296" t="s">
        <v>9388</v>
      </c>
      <c r="D2296" t="s">
        <v>9383</v>
      </c>
      <c r="E2296" s="1">
        <v>45657</v>
      </c>
      <c r="F2296" s="1">
        <v>45688</v>
      </c>
      <c r="G2296" t="s">
        <v>4468</v>
      </c>
      <c r="H2296">
        <v>327.9</v>
      </c>
      <c r="I2296" s="3">
        <v>321.3462808936826</v>
      </c>
      <c r="J2296" t="s">
        <v>3</v>
      </c>
      <c r="K2296" t="s">
        <v>12</v>
      </c>
      <c r="L2296" s="5">
        <v>2.0394569646460914E-2</v>
      </c>
      <c r="M2296" s="6" t="s">
        <v>9472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7">
        <v>315.98602478784426</v>
      </c>
    </row>
    <row r="2297" spans="1:19" x14ac:dyDescent="0.25">
      <c r="A2297" t="s">
        <v>11787</v>
      </c>
      <c r="B2297" t="s">
        <v>4469</v>
      </c>
      <c r="C2297" t="s">
        <v>9388</v>
      </c>
      <c r="D2297" t="s">
        <v>9383</v>
      </c>
      <c r="E2297" s="1">
        <v>45657</v>
      </c>
      <c r="F2297" s="1">
        <v>45688</v>
      </c>
      <c r="G2297" t="s">
        <v>4470</v>
      </c>
      <c r="H2297">
        <v>251.9</v>
      </c>
      <c r="I2297" s="3">
        <v>259.70764822804313</v>
      </c>
      <c r="J2297" t="s">
        <v>3</v>
      </c>
      <c r="K2297" t="s">
        <v>12</v>
      </c>
      <c r="L2297" s="5">
        <v>-3.0063220245202027E-2</v>
      </c>
      <c r="M2297" s="6" t="s">
        <v>9464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7">
        <v>259.62454133368726</v>
      </c>
    </row>
    <row r="2298" spans="1:19" x14ac:dyDescent="0.25">
      <c r="A2298" t="s">
        <v>11788</v>
      </c>
      <c r="B2298" t="s">
        <v>4471</v>
      </c>
      <c r="C2298" t="s">
        <v>9388</v>
      </c>
      <c r="D2298" t="s">
        <v>9383</v>
      </c>
      <c r="E2298" s="1">
        <v>45657</v>
      </c>
      <c r="F2298" s="1">
        <v>45688</v>
      </c>
      <c r="G2298" t="s">
        <v>4472</v>
      </c>
      <c r="H2298">
        <v>158.56899999999999</v>
      </c>
      <c r="I2298" s="3">
        <v>157.53235747303543</v>
      </c>
      <c r="J2298" t="s">
        <v>3</v>
      </c>
      <c r="K2298" t="s">
        <v>12</v>
      </c>
      <c r="L2298" s="5">
        <v>6.5805053869139041E-3</v>
      </c>
      <c r="M2298" s="6" t="s">
        <v>9446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7">
        <v>252.16873278244972</v>
      </c>
    </row>
    <row r="2299" spans="1:19" x14ac:dyDescent="0.25">
      <c r="A2299" t="s">
        <v>11789</v>
      </c>
      <c r="B2299" t="s">
        <v>4473</v>
      </c>
      <c r="C2299" t="s">
        <v>9388</v>
      </c>
      <c r="D2299" t="s">
        <v>9383</v>
      </c>
      <c r="E2299" s="1">
        <v>45657</v>
      </c>
      <c r="F2299" s="1">
        <v>45688</v>
      </c>
      <c r="G2299" t="s">
        <v>4474</v>
      </c>
      <c r="H2299">
        <v>207.65989999999999</v>
      </c>
      <c r="I2299" s="3">
        <v>203.21566147919879</v>
      </c>
      <c r="J2299" t="s">
        <v>3</v>
      </c>
      <c r="K2299" t="s">
        <v>1</v>
      </c>
      <c r="L2299" s="5">
        <v>2.1869566983429234E-2</v>
      </c>
      <c r="M2299" s="6" t="s">
        <v>9472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196.13943881819932</v>
      </c>
    </row>
    <row r="2300" spans="1:19" x14ac:dyDescent="0.25">
      <c r="A2300" t="s">
        <v>11790</v>
      </c>
      <c r="B2300" t="s">
        <v>4475</v>
      </c>
      <c r="C2300" t="s">
        <v>9388</v>
      </c>
      <c r="D2300" t="s">
        <v>9383</v>
      </c>
      <c r="E2300" s="1">
        <v>45657</v>
      </c>
      <c r="F2300" s="1">
        <v>45688</v>
      </c>
      <c r="G2300" t="s">
        <v>4476</v>
      </c>
      <c r="H2300">
        <v>259</v>
      </c>
      <c r="I2300" s="3">
        <v>250.08855562403701</v>
      </c>
      <c r="J2300" t="s">
        <v>3</v>
      </c>
      <c r="K2300" t="s">
        <v>12</v>
      </c>
      <c r="L2300" s="5">
        <v>3.5633155438586916E-2</v>
      </c>
      <c r="M2300" s="6" t="s">
        <v>9450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7">
        <v>257.0408453010802</v>
      </c>
    </row>
    <row r="2301" spans="1:19" x14ac:dyDescent="0.25">
      <c r="A2301" t="s">
        <v>11791</v>
      </c>
      <c r="B2301" t="s">
        <v>4477</v>
      </c>
      <c r="C2301" t="s">
        <v>9388</v>
      </c>
      <c r="D2301" t="s">
        <v>9383</v>
      </c>
      <c r="E2301" s="1">
        <v>45657</v>
      </c>
      <c r="F2301" s="1">
        <v>45688</v>
      </c>
      <c r="G2301" t="s">
        <v>4478</v>
      </c>
      <c r="H2301">
        <v>170.74</v>
      </c>
      <c r="I2301" s="3">
        <v>170.19393482280435</v>
      </c>
      <c r="J2301" t="s">
        <v>3</v>
      </c>
      <c r="K2301" t="s">
        <v>1</v>
      </c>
      <c r="L2301" s="5">
        <v>3.2084878803946282E-3</v>
      </c>
      <c r="M2301" s="6" t="s">
        <v>9495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7">
        <v>191.00895669630816</v>
      </c>
    </row>
    <row r="2302" spans="1:19" x14ac:dyDescent="0.25">
      <c r="A2302" t="s">
        <v>11792</v>
      </c>
      <c r="B2302" t="s">
        <v>4479</v>
      </c>
      <c r="C2302" t="s">
        <v>9388</v>
      </c>
      <c r="D2302" t="s">
        <v>9383</v>
      </c>
      <c r="E2302" s="1">
        <v>45657</v>
      </c>
      <c r="F2302" s="1">
        <v>45688</v>
      </c>
      <c r="G2302" t="s">
        <v>4480</v>
      </c>
      <c r="H2302">
        <v>309.69990000000001</v>
      </c>
      <c r="I2302" s="3">
        <v>314.08320493066259</v>
      </c>
      <c r="J2302" t="s">
        <v>3</v>
      </c>
      <c r="K2302" t="s">
        <v>1</v>
      </c>
      <c r="L2302" s="5">
        <v>-1.3955871762166505E-2</v>
      </c>
      <c r="M2302" s="6" t="s">
        <v>9448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7">
        <v>275.64345673585109</v>
      </c>
    </row>
    <row r="2303" spans="1:19" x14ac:dyDescent="0.25">
      <c r="A2303" t="s">
        <v>11793</v>
      </c>
      <c r="B2303" t="s">
        <v>4481</v>
      </c>
      <c r="C2303" t="s">
        <v>9388</v>
      </c>
      <c r="D2303" t="s">
        <v>9383</v>
      </c>
      <c r="E2303" s="1">
        <v>45657</v>
      </c>
      <c r="F2303" s="1">
        <v>45688</v>
      </c>
      <c r="G2303" t="s">
        <v>4482</v>
      </c>
      <c r="H2303">
        <v>289.8</v>
      </c>
      <c r="I2303" s="3">
        <v>273.85709661016949</v>
      </c>
      <c r="J2303" t="s">
        <v>3</v>
      </c>
      <c r="K2303" t="s">
        <v>12</v>
      </c>
      <c r="L2303" s="5">
        <v>5.8216141145047473E-2</v>
      </c>
      <c r="M2303" s="6" t="s">
        <v>9456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7">
        <v>251.94727312251197</v>
      </c>
    </row>
    <row r="2304" spans="1:19" x14ac:dyDescent="0.25">
      <c r="A2304" t="s">
        <v>11794</v>
      </c>
      <c r="B2304" t="s">
        <v>4483</v>
      </c>
      <c r="C2304" t="s">
        <v>9388</v>
      </c>
      <c r="D2304" t="s">
        <v>9383</v>
      </c>
      <c r="E2304" s="1">
        <v>45657</v>
      </c>
      <c r="F2304" s="1">
        <v>45688</v>
      </c>
      <c r="G2304" t="s">
        <v>4484</v>
      </c>
      <c r="H2304">
        <v>271.60000000000002</v>
      </c>
      <c r="I2304" s="3">
        <v>276.88122711864406</v>
      </c>
      <c r="J2304" t="s">
        <v>3</v>
      </c>
      <c r="K2304" t="s">
        <v>12</v>
      </c>
      <c r="L2304" s="5">
        <v>-1.9073980470265095E-2</v>
      </c>
      <c r="M2304" s="6" t="s">
        <v>9452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328.27703591438933</v>
      </c>
    </row>
    <row r="2305" spans="1:19" x14ac:dyDescent="0.25">
      <c r="A2305" t="s">
        <v>11795</v>
      </c>
      <c r="B2305" t="s">
        <v>4485</v>
      </c>
      <c r="C2305" t="s">
        <v>9388</v>
      </c>
      <c r="D2305" t="s">
        <v>9383</v>
      </c>
      <c r="E2305" s="1">
        <v>45657</v>
      </c>
      <c r="F2305" s="1">
        <v>45688</v>
      </c>
      <c r="G2305" t="s">
        <v>4486</v>
      </c>
      <c r="H2305">
        <v>266.10000000000002</v>
      </c>
      <c r="I2305" s="3" t="s">
        <v>9515</v>
      </c>
      <c r="J2305" t="s">
        <v>3</v>
      </c>
      <c r="K2305" t="s">
        <v>12</v>
      </c>
      <c r="L2305" s="5" t="s">
        <v>9359</v>
      </c>
      <c r="M2305" s="6" t="s">
        <v>9359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264.23828424905702</v>
      </c>
    </row>
    <row r="2306" spans="1:19" x14ac:dyDescent="0.25">
      <c r="A2306" t="s">
        <v>11796</v>
      </c>
      <c r="B2306" t="s">
        <v>4487</v>
      </c>
      <c r="C2306" t="s">
        <v>9388</v>
      </c>
      <c r="D2306" t="s">
        <v>9383</v>
      </c>
      <c r="E2306" s="1">
        <v>45657</v>
      </c>
      <c r="F2306" s="1">
        <v>45688</v>
      </c>
      <c r="G2306" t="s">
        <v>4488</v>
      </c>
      <c r="H2306">
        <v>3.0009999999999999</v>
      </c>
      <c r="I2306" s="3">
        <v>1.75</v>
      </c>
      <c r="J2306" t="s">
        <v>3</v>
      </c>
      <c r="K2306" t="s">
        <v>1894</v>
      </c>
      <c r="L2306" s="5">
        <v>0.71485714285714286</v>
      </c>
      <c r="M2306" s="6" t="s">
        <v>10453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29.601774545012393</v>
      </c>
    </row>
    <row r="2307" spans="1:19" x14ac:dyDescent="0.25">
      <c r="A2307" t="s">
        <v>11797</v>
      </c>
      <c r="B2307" t="s">
        <v>4489</v>
      </c>
      <c r="C2307" t="s">
        <v>9388</v>
      </c>
      <c r="D2307" t="s">
        <v>9383</v>
      </c>
      <c r="E2307" s="1">
        <v>45657</v>
      </c>
      <c r="F2307" s="1">
        <v>45688</v>
      </c>
      <c r="G2307" t="s">
        <v>4490</v>
      </c>
      <c r="H2307">
        <v>352.1</v>
      </c>
      <c r="I2307" s="3">
        <v>332.55600862865953</v>
      </c>
      <c r="J2307" t="s">
        <v>3</v>
      </c>
      <c r="K2307" t="s">
        <v>12</v>
      </c>
      <c r="L2307" s="5">
        <v>5.8769021951919687E-2</v>
      </c>
      <c r="M2307" s="6" t="s">
        <v>9456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325.02896090196901</v>
      </c>
    </row>
    <row r="2308" spans="1:19" x14ac:dyDescent="0.25">
      <c r="A2308" t="s">
        <v>11798</v>
      </c>
      <c r="B2308" t="s">
        <v>4491</v>
      </c>
      <c r="C2308" t="s">
        <v>9388</v>
      </c>
      <c r="D2308" t="s">
        <v>9383</v>
      </c>
      <c r="E2308" s="1">
        <v>45657</v>
      </c>
      <c r="F2308" s="1">
        <v>45688</v>
      </c>
      <c r="G2308" t="s">
        <v>4492</v>
      </c>
      <c r="H2308">
        <v>365.5</v>
      </c>
      <c r="I2308" s="3" t="s">
        <v>9515</v>
      </c>
      <c r="J2308" t="s">
        <v>3</v>
      </c>
      <c r="K2308" t="s">
        <v>12</v>
      </c>
      <c r="L2308" s="5" t="s">
        <v>9359</v>
      </c>
      <c r="M2308" s="6" t="s">
        <v>9359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326.32080891827258</v>
      </c>
    </row>
    <row r="2309" spans="1:19" x14ac:dyDescent="0.25">
      <c r="A2309" t="s">
        <v>11799</v>
      </c>
      <c r="B2309" t="s">
        <v>4493</v>
      </c>
      <c r="C2309" t="s">
        <v>9388</v>
      </c>
      <c r="D2309" t="s">
        <v>9383</v>
      </c>
      <c r="E2309" s="1">
        <v>45657</v>
      </c>
      <c r="F2309" s="1">
        <v>45688</v>
      </c>
      <c r="G2309" t="s">
        <v>4494</v>
      </c>
      <c r="H2309">
        <v>5.6139999999999999</v>
      </c>
      <c r="I2309" s="3">
        <v>4.75</v>
      </c>
      <c r="J2309" t="s">
        <v>3</v>
      </c>
      <c r="K2309" t="s">
        <v>1894</v>
      </c>
      <c r="L2309" s="5">
        <v>0.18189473684210533</v>
      </c>
      <c r="M2309" s="6" t="s">
        <v>10453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58.133160733659004</v>
      </c>
    </row>
    <row r="2310" spans="1:19" x14ac:dyDescent="0.25">
      <c r="A2310" t="s">
        <v>11800</v>
      </c>
      <c r="B2310" t="s">
        <v>4495</v>
      </c>
      <c r="C2310" t="s">
        <v>9388</v>
      </c>
      <c r="D2310" t="s">
        <v>9383</v>
      </c>
      <c r="E2310" s="1">
        <v>45657</v>
      </c>
      <c r="F2310" s="1">
        <v>45688</v>
      </c>
      <c r="G2310" t="s">
        <v>4496</v>
      </c>
      <c r="H2310">
        <v>10.083</v>
      </c>
      <c r="I2310" s="3">
        <v>8.56</v>
      </c>
      <c r="J2310" t="s">
        <v>3</v>
      </c>
      <c r="K2310" t="s">
        <v>1894</v>
      </c>
      <c r="L2310" s="5">
        <v>0.17792056074766349</v>
      </c>
      <c r="M2310" s="6" t="s">
        <v>10453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85.963257999169414</v>
      </c>
    </row>
    <row r="2311" spans="1:19" x14ac:dyDescent="0.25">
      <c r="A2311" t="s">
        <v>11801</v>
      </c>
      <c r="B2311" t="s">
        <v>4497</v>
      </c>
      <c r="C2311" t="s">
        <v>9388</v>
      </c>
      <c r="D2311" t="s">
        <v>9383</v>
      </c>
      <c r="E2311" s="1">
        <v>45657</v>
      </c>
      <c r="F2311" s="1">
        <v>45688</v>
      </c>
      <c r="G2311" t="s">
        <v>4498</v>
      </c>
      <c r="H2311">
        <v>8.8620000000000001</v>
      </c>
      <c r="I2311" s="3">
        <v>9.41</v>
      </c>
      <c r="J2311" t="s">
        <v>3</v>
      </c>
      <c r="K2311" t="s">
        <v>1894</v>
      </c>
      <c r="L2311" s="5">
        <v>-5.8235919234856492E-2</v>
      </c>
      <c r="M2311" s="6" t="s">
        <v>10453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93.788165983636532</v>
      </c>
    </row>
    <row r="2312" spans="1:19" x14ac:dyDescent="0.25">
      <c r="A2312" t="s">
        <v>11802</v>
      </c>
      <c r="B2312" t="s">
        <v>4499</v>
      </c>
      <c r="C2312" t="s">
        <v>9388</v>
      </c>
      <c r="D2312" t="s">
        <v>9383</v>
      </c>
      <c r="E2312" s="1">
        <v>45657</v>
      </c>
      <c r="F2312" s="1">
        <v>45688</v>
      </c>
      <c r="G2312" t="s">
        <v>4500</v>
      </c>
      <c r="H2312">
        <v>7.7329999999999997</v>
      </c>
      <c r="I2312" s="3">
        <v>7.44</v>
      </c>
      <c r="J2312" t="s">
        <v>3</v>
      </c>
      <c r="K2312" t="s">
        <v>1894</v>
      </c>
      <c r="L2312" s="5">
        <v>3.9381720430107459E-2</v>
      </c>
      <c r="M2312" s="6" t="s">
        <v>10453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54.811265834592774</v>
      </c>
    </row>
    <row r="2313" spans="1:19" x14ac:dyDescent="0.25">
      <c r="A2313" t="s">
        <v>11803</v>
      </c>
      <c r="B2313" t="s">
        <v>4501</v>
      </c>
      <c r="C2313" t="s">
        <v>9388</v>
      </c>
      <c r="D2313" t="s">
        <v>9383</v>
      </c>
      <c r="E2313" s="1">
        <v>45657</v>
      </c>
      <c r="F2313" s="1">
        <v>45688</v>
      </c>
      <c r="G2313" t="s">
        <v>4502</v>
      </c>
      <c r="H2313">
        <v>10.597</v>
      </c>
      <c r="I2313" s="3">
        <v>10</v>
      </c>
      <c r="J2313" t="s">
        <v>3</v>
      </c>
      <c r="K2313" t="s">
        <v>1894</v>
      </c>
      <c r="L2313" s="5">
        <v>5.9699999999999864E-2</v>
      </c>
      <c r="M2313" s="6" t="s">
        <v>10453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100.98560493161335</v>
      </c>
    </row>
    <row r="2314" spans="1:19" x14ac:dyDescent="0.25">
      <c r="A2314" t="s">
        <v>11804</v>
      </c>
      <c r="B2314" t="s">
        <v>4503</v>
      </c>
      <c r="C2314" t="s">
        <v>9388</v>
      </c>
      <c r="D2314" t="s">
        <v>9383</v>
      </c>
      <c r="E2314" s="1">
        <v>45657</v>
      </c>
      <c r="F2314" s="1">
        <v>45688</v>
      </c>
      <c r="G2314" t="s">
        <v>4504</v>
      </c>
      <c r="H2314">
        <v>11.736000000000001</v>
      </c>
      <c r="I2314" s="3">
        <v>9.5</v>
      </c>
      <c r="J2314" t="s">
        <v>3</v>
      </c>
      <c r="K2314" t="s">
        <v>1894</v>
      </c>
      <c r="L2314" s="5">
        <v>0.23536842105263167</v>
      </c>
      <c r="M2314" s="6" t="s">
        <v>10453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69.538333220453055</v>
      </c>
    </row>
    <row r="2315" spans="1:19" x14ac:dyDescent="0.25">
      <c r="A2315" t="s">
        <v>11805</v>
      </c>
      <c r="B2315" t="s">
        <v>4505</v>
      </c>
      <c r="C2315" t="s">
        <v>9388</v>
      </c>
      <c r="D2315" t="s">
        <v>9383</v>
      </c>
      <c r="E2315" s="1">
        <v>45657</v>
      </c>
      <c r="F2315" s="1">
        <v>45688</v>
      </c>
      <c r="G2315" t="s">
        <v>4506</v>
      </c>
      <c r="H2315">
        <v>8.6310000000000002</v>
      </c>
      <c r="I2315" s="3">
        <v>9.2200000000000006</v>
      </c>
      <c r="J2315" t="s">
        <v>3</v>
      </c>
      <c r="K2315" t="s">
        <v>1894</v>
      </c>
      <c r="L2315" s="5">
        <v>-6.3882863340564033E-2</v>
      </c>
      <c r="M2315" s="6" t="s">
        <v>10453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61.159776086141569</v>
      </c>
    </row>
    <row r="2316" spans="1:19" x14ac:dyDescent="0.25">
      <c r="A2316" t="s">
        <v>11806</v>
      </c>
      <c r="B2316" t="s">
        <v>4507</v>
      </c>
      <c r="C2316" t="s">
        <v>9388</v>
      </c>
      <c r="D2316" t="s">
        <v>9383</v>
      </c>
      <c r="E2316" s="1">
        <v>45657</v>
      </c>
      <c r="F2316" s="1">
        <v>45688</v>
      </c>
      <c r="G2316" t="s">
        <v>4508</v>
      </c>
      <c r="H2316">
        <v>5.7809999999999997</v>
      </c>
      <c r="I2316" s="3">
        <v>4.57</v>
      </c>
      <c r="J2316" t="s">
        <v>3</v>
      </c>
      <c r="K2316" t="s">
        <v>1894</v>
      </c>
      <c r="L2316" s="5">
        <v>0.26498905908096271</v>
      </c>
      <c r="M2316" s="6" t="s">
        <v>10453</v>
      </c>
      <c r="N2316" t="s">
        <v>9400</v>
      </c>
      <c r="O2316">
        <v>175.08600000000001</v>
      </c>
      <c r="P2316">
        <v>0.63100000000000001</v>
      </c>
      <c r="Q2316">
        <v>0.152</v>
      </c>
      <c r="R2316">
        <v>0.78300000000000003</v>
      </c>
      <c r="S2316" s="7">
        <v>36.688483663020349</v>
      </c>
    </row>
    <row r="2317" spans="1:19" x14ac:dyDescent="0.25">
      <c r="A2317" t="s">
        <v>11807</v>
      </c>
      <c r="B2317" t="s">
        <v>4509</v>
      </c>
      <c r="C2317" t="s">
        <v>9388</v>
      </c>
      <c r="D2317" t="s">
        <v>9383</v>
      </c>
      <c r="E2317" s="1">
        <v>45657</v>
      </c>
      <c r="F2317" s="1">
        <v>45688</v>
      </c>
      <c r="G2317" t="s">
        <v>4510</v>
      </c>
      <c r="H2317">
        <v>246.41200000000001</v>
      </c>
      <c r="I2317" s="3">
        <v>269.03150261941448</v>
      </c>
      <c r="J2317" t="s">
        <v>3</v>
      </c>
      <c r="K2317" t="s">
        <v>1</v>
      </c>
      <c r="L2317" s="5">
        <v>-8.4077524004365967E-2</v>
      </c>
      <c r="M2317" s="6" t="s">
        <v>9489</v>
      </c>
      <c r="N2317" t="s">
        <v>9400</v>
      </c>
      <c r="O2317">
        <v>175.08600000000001</v>
      </c>
      <c r="P2317">
        <v>0.63100000000000001</v>
      </c>
      <c r="Q2317">
        <v>0.152</v>
      </c>
      <c r="R2317">
        <v>0.78300000000000003</v>
      </c>
      <c r="S2317" s="7">
        <v>194.18321182208257</v>
      </c>
    </row>
    <row r="2318" spans="1:19" x14ac:dyDescent="0.25">
      <c r="A2318" t="s">
        <v>11808</v>
      </c>
      <c r="B2318" t="s">
        <v>4511</v>
      </c>
      <c r="C2318" t="s">
        <v>9389</v>
      </c>
      <c r="D2318" t="s">
        <v>9383</v>
      </c>
      <c r="E2318" s="1">
        <v>45657</v>
      </c>
      <c r="F2318" s="1">
        <v>45688</v>
      </c>
      <c r="G2318" t="s">
        <v>4512</v>
      </c>
      <c r="H2318">
        <v>74.2</v>
      </c>
      <c r="I2318" s="3">
        <v>73.318798151001545</v>
      </c>
      <c r="J2318" t="s">
        <v>3</v>
      </c>
      <c r="K2318" t="s">
        <v>12</v>
      </c>
      <c r="L2318" s="5">
        <v>1.2018771054915556E-2</v>
      </c>
      <c r="M2318" s="6" t="s">
        <v>9446</v>
      </c>
      <c r="N2318" t="s">
        <v>9405</v>
      </c>
      <c r="O2318">
        <v>233.39099999999999</v>
      </c>
      <c r="P2318">
        <v>0.873</v>
      </c>
      <c r="Q2318">
        <v>2E-3</v>
      </c>
      <c r="R2318">
        <v>0.875</v>
      </c>
      <c r="S2318" s="7">
        <v>45.875681291080831</v>
      </c>
    </row>
    <row r="2319" spans="1:19" x14ac:dyDescent="0.25">
      <c r="A2319" t="s">
        <v>11808</v>
      </c>
      <c r="B2319" t="s">
        <v>4511</v>
      </c>
      <c r="C2319" t="s">
        <v>9389</v>
      </c>
      <c r="D2319" t="s">
        <v>9383</v>
      </c>
      <c r="E2319" s="1">
        <v>45657</v>
      </c>
      <c r="F2319" s="1">
        <v>45688</v>
      </c>
      <c r="G2319" t="s">
        <v>4512</v>
      </c>
      <c r="H2319">
        <v>74.2</v>
      </c>
      <c r="I2319" s="3">
        <v>73.318798151001545</v>
      </c>
      <c r="J2319" t="s">
        <v>3</v>
      </c>
      <c r="K2319" t="s">
        <v>12</v>
      </c>
      <c r="L2319" s="5">
        <v>1.2018771054915556E-2</v>
      </c>
      <c r="M2319" s="6" t="s">
        <v>9446</v>
      </c>
      <c r="N2319" t="s">
        <v>9405</v>
      </c>
      <c r="O2319">
        <v>233.39099999999999</v>
      </c>
      <c r="P2319">
        <v>0.873</v>
      </c>
      <c r="Q2319">
        <v>2E-3</v>
      </c>
      <c r="R2319">
        <v>0.875</v>
      </c>
      <c r="S2319" s="7">
        <v>45.875681291080831</v>
      </c>
    </row>
    <row r="2320" spans="1:19" x14ac:dyDescent="0.25">
      <c r="A2320" t="s">
        <v>11809</v>
      </c>
      <c r="B2320" t="s">
        <v>4513</v>
      </c>
      <c r="C2320" t="s">
        <v>9388</v>
      </c>
      <c r="D2320" t="s">
        <v>9383</v>
      </c>
      <c r="E2320" s="1">
        <v>45657</v>
      </c>
      <c r="F2320" s="1">
        <v>45688</v>
      </c>
      <c r="G2320" t="s">
        <v>4514</v>
      </c>
      <c r="H2320">
        <v>280.97120000000001</v>
      </c>
      <c r="I2320" s="3">
        <v>279.96807611710329</v>
      </c>
      <c r="J2320" t="s">
        <v>3</v>
      </c>
      <c r="K2320" t="s">
        <v>12</v>
      </c>
      <c r="L2320" s="5">
        <v>3.5829938070408573E-3</v>
      </c>
      <c r="M2320" s="6" t="s">
        <v>9495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7">
        <v>250.80306487950028</v>
      </c>
    </row>
    <row r="2321" spans="1:19" x14ac:dyDescent="0.25">
      <c r="A2321" t="s">
        <v>11810</v>
      </c>
      <c r="B2321" t="s">
        <v>4515</v>
      </c>
      <c r="C2321" t="s">
        <v>9388</v>
      </c>
      <c r="D2321" t="s">
        <v>9383</v>
      </c>
      <c r="E2321" s="1">
        <v>45657</v>
      </c>
      <c r="F2321" s="1">
        <v>45688</v>
      </c>
      <c r="G2321" t="s">
        <v>4516</v>
      </c>
      <c r="H2321">
        <v>106.59990000000001</v>
      </c>
      <c r="I2321" s="3">
        <v>108.80028705701079</v>
      </c>
      <c r="J2321" t="s">
        <v>3</v>
      </c>
      <c r="K2321" t="s">
        <v>12</v>
      </c>
      <c r="L2321" s="5">
        <v>-2.0224092385508041E-2</v>
      </c>
      <c r="M2321" s="6" t="s">
        <v>9452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7">
        <v>112.83369673828291</v>
      </c>
    </row>
    <row r="2322" spans="1:19" x14ac:dyDescent="0.25">
      <c r="A2322" t="s">
        <v>11811</v>
      </c>
      <c r="B2322" t="s">
        <v>4517</v>
      </c>
      <c r="C2322" t="s">
        <v>9388</v>
      </c>
      <c r="D2322" t="s">
        <v>9383</v>
      </c>
      <c r="E2322" s="1">
        <v>45657</v>
      </c>
      <c r="F2322" s="1">
        <v>45688</v>
      </c>
      <c r="G2322" t="s">
        <v>4518</v>
      </c>
      <c r="H2322">
        <v>240.51</v>
      </c>
      <c r="I2322" s="3">
        <v>245.63269645608625</v>
      </c>
      <c r="J2322" t="s">
        <v>3</v>
      </c>
      <c r="K2322" t="s">
        <v>12</v>
      </c>
      <c r="L2322" s="5">
        <v>-2.0855108175723225E-2</v>
      </c>
      <c r="M2322" s="6" t="s">
        <v>9452</v>
      </c>
      <c r="N2322" t="s">
        <v>9399</v>
      </c>
      <c r="O2322">
        <v>365.22199999999998</v>
      </c>
      <c r="P2322">
        <v>1.357</v>
      </c>
      <c r="Q2322">
        <v>2E-3</v>
      </c>
      <c r="R2322">
        <v>1.359</v>
      </c>
      <c r="S2322" s="7">
        <v>198.53858513419161</v>
      </c>
    </row>
    <row r="2323" spans="1:19" x14ac:dyDescent="0.25">
      <c r="A2323" t="s">
        <v>11812</v>
      </c>
      <c r="B2323" t="s">
        <v>4519</v>
      </c>
      <c r="C2323" t="s">
        <v>9389</v>
      </c>
      <c r="D2323" t="s">
        <v>9383</v>
      </c>
      <c r="E2323" s="1">
        <v>45657</v>
      </c>
      <c r="F2323" s="1">
        <v>45688</v>
      </c>
      <c r="G2323" t="s">
        <v>4520</v>
      </c>
      <c r="H2323">
        <v>63.35</v>
      </c>
      <c r="I2323" s="3">
        <v>64.681510015408335</v>
      </c>
      <c r="J2323" t="s">
        <v>3</v>
      </c>
      <c r="K2323" t="s">
        <v>12</v>
      </c>
      <c r="L2323" s="5">
        <v>-2.0585635911888001E-2</v>
      </c>
      <c r="M2323" s="6" t="s">
        <v>9452</v>
      </c>
      <c r="N2323" t="s">
        <v>9399</v>
      </c>
      <c r="O2323">
        <v>365.22199999999998</v>
      </c>
      <c r="P2323">
        <v>1.357</v>
      </c>
      <c r="Q2323">
        <v>2E-3</v>
      </c>
      <c r="R2323">
        <v>1.359</v>
      </c>
      <c r="S2323" s="7">
        <v>32.69703073520995</v>
      </c>
    </row>
    <row r="2324" spans="1:19" x14ac:dyDescent="0.25">
      <c r="A2324" t="s">
        <v>11813</v>
      </c>
      <c r="B2324" t="s">
        <v>4521</v>
      </c>
      <c r="C2324" t="s">
        <v>9388</v>
      </c>
      <c r="D2324" t="s">
        <v>9383</v>
      </c>
      <c r="E2324" s="1">
        <v>45657</v>
      </c>
      <c r="F2324" s="1">
        <v>45688</v>
      </c>
      <c r="G2324" t="s">
        <v>4522</v>
      </c>
      <c r="H2324">
        <v>171.029</v>
      </c>
      <c r="I2324" s="3">
        <v>168.91296610169491</v>
      </c>
      <c r="J2324" t="s">
        <v>3</v>
      </c>
      <c r="K2324" t="s">
        <v>12</v>
      </c>
      <c r="L2324" s="5">
        <v>1.2527362150701382E-2</v>
      </c>
      <c r="M2324" s="6" t="s">
        <v>9446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218.61759430188081</v>
      </c>
    </row>
    <row r="2325" spans="1:19" x14ac:dyDescent="0.25">
      <c r="A2325" t="s">
        <v>11814</v>
      </c>
      <c r="B2325" t="s">
        <v>4523</v>
      </c>
      <c r="C2325" t="s">
        <v>9388</v>
      </c>
      <c r="D2325" t="s">
        <v>9383</v>
      </c>
      <c r="E2325" s="1">
        <v>45657</v>
      </c>
      <c r="F2325" s="1">
        <v>45688</v>
      </c>
      <c r="G2325" t="s">
        <v>4524</v>
      </c>
      <c r="H2325">
        <v>86.924000000000007</v>
      </c>
      <c r="I2325" s="3">
        <v>82.219130970724194</v>
      </c>
      <c r="J2325" t="s">
        <v>3</v>
      </c>
      <c r="K2325" t="s">
        <v>12</v>
      </c>
      <c r="L2325" s="5">
        <v>5.7223531478957979E-2</v>
      </c>
      <c r="M2325" s="6" t="s">
        <v>9456</v>
      </c>
      <c r="N2325" t="s">
        <v>9400</v>
      </c>
      <c r="O2325">
        <v>175.08600000000001</v>
      </c>
      <c r="P2325">
        <v>0.63100000000000001</v>
      </c>
      <c r="Q2325">
        <v>0.152</v>
      </c>
      <c r="R2325">
        <v>0.78300000000000003</v>
      </c>
      <c r="S2325" s="7">
        <v>116.8937905038083</v>
      </c>
    </row>
    <row r="2326" spans="1:19" x14ac:dyDescent="0.25">
      <c r="A2326" t="s">
        <v>11815</v>
      </c>
      <c r="B2326" t="s">
        <v>4525</v>
      </c>
      <c r="C2326" t="s">
        <v>9388</v>
      </c>
      <c r="D2326" t="s">
        <v>9383</v>
      </c>
      <c r="E2326" s="1">
        <v>45657</v>
      </c>
      <c r="F2326" s="1">
        <v>45688</v>
      </c>
      <c r="G2326" t="s">
        <v>4526</v>
      </c>
      <c r="H2326">
        <v>186.18700000000001</v>
      </c>
      <c r="I2326" s="3">
        <v>244.87006317411405</v>
      </c>
      <c r="J2326" t="s">
        <v>3</v>
      </c>
      <c r="K2326" t="s">
        <v>12</v>
      </c>
      <c r="L2326" s="5">
        <v>-0.23964980616020681</v>
      </c>
      <c r="M2326" s="6" t="s">
        <v>9820</v>
      </c>
      <c r="N2326" t="s">
        <v>9400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7">
        <v>186.46903366758431</v>
      </c>
    </row>
    <row r="2327" spans="1:19" x14ac:dyDescent="0.25">
      <c r="A2327" t="s">
        <v>11816</v>
      </c>
      <c r="B2327" t="s">
        <v>4527</v>
      </c>
      <c r="C2327" t="s">
        <v>9389</v>
      </c>
      <c r="D2327" t="s">
        <v>9383</v>
      </c>
      <c r="E2327" s="1">
        <v>45657</v>
      </c>
      <c r="F2327" s="1">
        <v>45688</v>
      </c>
      <c r="G2327" t="s">
        <v>4528</v>
      </c>
      <c r="H2327">
        <v>5.67</v>
      </c>
      <c r="I2327" s="3">
        <v>6.1049922958397538</v>
      </c>
      <c r="J2327" t="s">
        <v>3</v>
      </c>
      <c r="K2327" t="s">
        <v>12</v>
      </c>
      <c r="L2327" s="5">
        <v>-7.1251899226175808E-2</v>
      </c>
      <c r="M2327" s="6" t="s">
        <v>9501</v>
      </c>
      <c r="N2327" t="s">
        <v>9405</v>
      </c>
      <c r="O2327">
        <v>233.39099999999999</v>
      </c>
      <c r="P2327">
        <v>0.873</v>
      </c>
      <c r="Q2327">
        <v>2E-3</v>
      </c>
      <c r="R2327">
        <v>0.875</v>
      </c>
      <c r="S2327" s="7">
        <v>37.189752515620476</v>
      </c>
    </row>
    <row r="2328" spans="1:19" x14ac:dyDescent="0.25">
      <c r="A2328" t="s">
        <v>11817</v>
      </c>
      <c r="B2328" t="s">
        <v>4529</v>
      </c>
      <c r="C2328" t="s">
        <v>9389</v>
      </c>
      <c r="D2328" t="s">
        <v>9383</v>
      </c>
      <c r="E2328" s="1">
        <v>45657</v>
      </c>
      <c r="F2328" s="1">
        <v>45688</v>
      </c>
      <c r="G2328" t="s">
        <v>4530</v>
      </c>
      <c r="H2328">
        <v>72.5</v>
      </c>
      <c r="I2328" s="3">
        <v>70.37426810477659</v>
      </c>
      <c r="J2328" t="s">
        <v>3</v>
      </c>
      <c r="K2328" t="s">
        <v>12</v>
      </c>
      <c r="L2328" s="5">
        <v>3.0206095956245127E-2</v>
      </c>
      <c r="M2328" s="6" t="s">
        <v>9454</v>
      </c>
      <c r="N2328" t="s">
        <v>9405</v>
      </c>
      <c r="O2328">
        <v>233.39099999999999</v>
      </c>
      <c r="P2328">
        <v>0.873</v>
      </c>
      <c r="Q2328">
        <v>2E-3</v>
      </c>
      <c r="R2328">
        <v>0.875</v>
      </c>
      <c r="S2328" s="7">
        <v>51.117190034893113</v>
      </c>
    </row>
    <row r="2329" spans="1:19" x14ac:dyDescent="0.25">
      <c r="A2329" t="s">
        <v>11818</v>
      </c>
      <c r="B2329" t="s">
        <v>4531</v>
      </c>
      <c r="C2329" t="s">
        <v>9388</v>
      </c>
      <c r="D2329" t="s">
        <v>9383</v>
      </c>
      <c r="E2329" s="1">
        <v>45657</v>
      </c>
      <c r="F2329" s="1">
        <v>45688</v>
      </c>
      <c r="G2329" t="s">
        <v>4532</v>
      </c>
      <c r="H2329">
        <v>368.70409999999998</v>
      </c>
      <c r="I2329" s="3">
        <v>376.63856795069336</v>
      </c>
      <c r="J2329" t="s">
        <v>3</v>
      </c>
      <c r="K2329" t="s">
        <v>1</v>
      </c>
      <c r="L2329" s="5">
        <v>-2.1066530689794027E-2</v>
      </c>
      <c r="M2329" s="6" t="s">
        <v>9452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287.4915485425206</v>
      </c>
    </row>
    <row r="2330" spans="1:19" x14ac:dyDescent="0.25">
      <c r="A2330" t="s">
        <v>11819</v>
      </c>
      <c r="B2330" t="s">
        <v>4533</v>
      </c>
      <c r="C2330" t="s">
        <v>9388</v>
      </c>
      <c r="D2330" t="s">
        <v>9383</v>
      </c>
      <c r="E2330" s="1">
        <v>45657</v>
      </c>
      <c r="F2330" s="1">
        <v>45688</v>
      </c>
      <c r="G2330" t="s">
        <v>4534</v>
      </c>
      <c r="H2330">
        <v>175.6</v>
      </c>
      <c r="I2330" s="3">
        <v>176.96635392912171</v>
      </c>
      <c r="J2330" t="s">
        <v>3</v>
      </c>
      <c r="K2330" t="s">
        <v>1</v>
      </c>
      <c r="L2330" s="5">
        <v>-7.7209814113532449E-3</v>
      </c>
      <c r="M2330" s="6" t="s">
        <v>9448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188.499080550347</v>
      </c>
    </row>
    <row r="2331" spans="1:19" x14ac:dyDescent="0.25">
      <c r="A2331" t="s">
        <v>11820</v>
      </c>
      <c r="B2331" t="s">
        <v>4535</v>
      </c>
      <c r="C2331" t="s">
        <v>9388</v>
      </c>
      <c r="D2331" t="s">
        <v>9383</v>
      </c>
      <c r="E2331" s="1">
        <v>45657</v>
      </c>
      <c r="F2331" s="1">
        <v>45688</v>
      </c>
      <c r="G2331" t="s">
        <v>4536</v>
      </c>
      <c r="H2331">
        <v>357.8</v>
      </c>
      <c r="I2331" s="3">
        <v>413.70647149460711</v>
      </c>
      <c r="J2331" t="s">
        <v>3</v>
      </c>
      <c r="K2331" t="s">
        <v>1</v>
      </c>
      <c r="L2331" s="5">
        <v>-0.13513559817576093</v>
      </c>
      <c r="M2331" s="6" t="s">
        <v>9476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320.11993844001557</v>
      </c>
    </row>
    <row r="2332" spans="1:19" x14ac:dyDescent="0.25">
      <c r="A2332" t="s">
        <v>11821</v>
      </c>
      <c r="B2332" t="s">
        <v>4537</v>
      </c>
      <c r="C2332" t="s">
        <v>9388</v>
      </c>
      <c r="D2332" t="s">
        <v>9383</v>
      </c>
      <c r="E2332" s="1">
        <v>45657</v>
      </c>
      <c r="F2332" s="1">
        <v>45688</v>
      </c>
      <c r="G2332" t="s">
        <v>4538</v>
      </c>
      <c r="H2332">
        <v>150.71899999999999</v>
      </c>
      <c r="I2332" s="3">
        <v>154.95785670261941</v>
      </c>
      <c r="J2332" t="s">
        <v>3</v>
      </c>
      <c r="K2332" t="s">
        <v>1</v>
      </c>
      <c r="L2332" s="5">
        <v>-2.7354900182662178E-2</v>
      </c>
      <c r="M2332" s="6" t="s">
        <v>9464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142.73075082987896</v>
      </c>
    </row>
    <row r="2333" spans="1:19" x14ac:dyDescent="0.25">
      <c r="A2333" t="s">
        <v>11822</v>
      </c>
      <c r="B2333" t="s">
        <v>4539</v>
      </c>
      <c r="C2333" t="s">
        <v>9388</v>
      </c>
      <c r="D2333" t="s">
        <v>9383</v>
      </c>
      <c r="E2333" s="1">
        <v>45657</v>
      </c>
      <c r="F2333" s="1">
        <v>45688</v>
      </c>
      <c r="G2333" t="s">
        <v>4540</v>
      </c>
      <c r="H2333">
        <v>108.3</v>
      </c>
      <c r="I2333" s="3">
        <v>105.41417565485364</v>
      </c>
      <c r="J2333" t="s">
        <v>3</v>
      </c>
      <c r="K2333" t="s">
        <v>1</v>
      </c>
      <c r="L2333" s="5">
        <v>2.7376055708058677E-2</v>
      </c>
      <c r="M2333" s="6" t="s">
        <v>9454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142.36165139664939</v>
      </c>
    </row>
    <row r="2334" spans="1:19" x14ac:dyDescent="0.25">
      <c r="A2334" t="s">
        <v>11823</v>
      </c>
      <c r="B2334" t="s">
        <v>4541</v>
      </c>
      <c r="C2334" t="s">
        <v>9388</v>
      </c>
      <c r="D2334" t="s">
        <v>9383</v>
      </c>
      <c r="E2334" s="1">
        <v>45657</v>
      </c>
      <c r="F2334" s="1">
        <v>45688</v>
      </c>
      <c r="G2334" t="s">
        <v>4542</v>
      </c>
      <c r="H2334">
        <v>345.5</v>
      </c>
      <c r="I2334" s="3">
        <v>375.32933174114021</v>
      </c>
      <c r="J2334" t="s">
        <v>3</v>
      </c>
      <c r="K2334" t="s">
        <v>1</v>
      </c>
      <c r="L2334" s="5">
        <v>-7.947508819191651E-2</v>
      </c>
      <c r="M2334" s="6" t="s">
        <v>9489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399.07030720782296</v>
      </c>
    </row>
    <row r="2335" spans="1:19" x14ac:dyDescent="0.25">
      <c r="A2335" t="s">
        <v>11824</v>
      </c>
      <c r="B2335" t="s">
        <v>4543</v>
      </c>
      <c r="C2335" t="s">
        <v>9388</v>
      </c>
      <c r="D2335" t="s">
        <v>9383</v>
      </c>
      <c r="E2335" s="1">
        <v>45657</v>
      </c>
      <c r="F2335" s="1">
        <v>45688</v>
      </c>
      <c r="G2335" t="s">
        <v>4544</v>
      </c>
      <c r="H2335">
        <v>870.7011</v>
      </c>
      <c r="I2335" s="3">
        <v>885.81278890600913</v>
      </c>
      <c r="J2335" t="s">
        <v>3</v>
      </c>
      <c r="K2335" t="s">
        <v>1</v>
      </c>
      <c r="L2335" s="5">
        <v>-1.7059686984957967E-2</v>
      </c>
      <c r="M2335" s="6" t="s">
        <v>9452</v>
      </c>
      <c r="N2335" t="s">
        <v>9400</v>
      </c>
      <c r="O2335">
        <v>175.08600000000001</v>
      </c>
      <c r="P2335">
        <v>0.63100000000000001</v>
      </c>
      <c r="Q2335">
        <v>0.152</v>
      </c>
      <c r="R2335">
        <v>0.78300000000000003</v>
      </c>
      <c r="S2335" s="7">
        <v>835.49347705847947</v>
      </c>
    </row>
    <row r="2336" spans="1:19" x14ac:dyDescent="0.25">
      <c r="A2336" t="s">
        <v>11825</v>
      </c>
      <c r="B2336" t="s">
        <v>4545</v>
      </c>
      <c r="C2336" t="s">
        <v>9388</v>
      </c>
      <c r="D2336" t="s">
        <v>9383</v>
      </c>
      <c r="E2336" s="1">
        <v>45657</v>
      </c>
      <c r="F2336" s="1">
        <v>45688</v>
      </c>
      <c r="G2336" t="s">
        <v>4546</v>
      </c>
      <c r="H2336">
        <v>177.102</v>
      </c>
      <c r="I2336" s="3">
        <v>184.81843405238828</v>
      </c>
      <c r="J2336" t="s">
        <v>3</v>
      </c>
      <c r="K2336" t="s">
        <v>1</v>
      </c>
      <c r="L2336" s="5">
        <v>-4.1751430759341845E-2</v>
      </c>
      <c r="M2336" s="6" t="s">
        <v>9458</v>
      </c>
      <c r="N2336" t="s">
        <v>9400</v>
      </c>
      <c r="O2336">
        <v>175.08600000000001</v>
      </c>
      <c r="P2336">
        <v>0.63100000000000001</v>
      </c>
      <c r="Q2336">
        <v>0.152</v>
      </c>
      <c r="R2336">
        <v>0.78300000000000003</v>
      </c>
      <c r="S2336" s="7">
        <v>189.49564902006688</v>
      </c>
    </row>
    <row r="2337" spans="1:19" x14ac:dyDescent="0.25">
      <c r="A2337" t="s">
        <v>11826</v>
      </c>
      <c r="B2337" t="s">
        <v>4547</v>
      </c>
      <c r="C2337" t="s">
        <v>9388</v>
      </c>
      <c r="D2337" t="s">
        <v>9383</v>
      </c>
      <c r="E2337" s="1">
        <v>45657</v>
      </c>
      <c r="F2337" s="1">
        <v>45688</v>
      </c>
      <c r="G2337" t="s">
        <v>4548</v>
      </c>
      <c r="H2337">
        <v>382.9</v>
      </c>
      <c r="I2337" s="3">
        <v>373.3663117103236</v>
      </c>
      <c r="J2337" t="s">
        <v>3</v>
      </c>
      <c r="K2337" t="s">
        <v>12</v>
      </c>
      <c r="L2337" s="5">
        <v>2.5534409481145381E-2</v>
      </c>
      <c r="M2337" s="6" t="s">
        <v>9454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7">
        <v>509.20957808352995</v>
      </c>
    </row>
    <row r="2338" spans="1:19" x14ac:dyDescent="0.25">
      <c r="A2338" t="s">
        <v>11826</v>
      </c>
      <c r="B2338" t="s">
        <v>4547</v>
      </c>
      <c r="C2338" t="s">
        <v>9388</v>
      </c>
      <c r="D2338" t="s">
        <v>9383</v>
      </c>
      <c r="E2338" s="1">
        <v>45657</v>
      </c>
      <c r="F2338" s="1">
        <v>45688</v>
      </c>
      <c r="G2338" t="s">
        <v>4548</v>
      </c>
      <c r="H2338">
        <v>382.9</v>
      </c>
      <c r="I2338" s="3">
        <v>373.3663117103236</v>
      </c>
      <c r="J2338" t="s">
        <v>3</v>
      </c>
      <c r="K2338" t="s">
        <v>12</v>
      </c>
      <c r="L2338" s="5">
        <v>2.5534409481145381E-2</v>
      </c>
      <c r="M2338" s="6" t="s">
        <v>9454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7">
        <v>509.20957808352995</v>
      </c>
    </row>
    <row r="2339" spans="1:19" x14ac:dyDescent="0.25">
      <c r="A2339" t="s">
        <v>11827</v>
      </c>
      <c r="B2339" t="s">
        <v>4549</v>
      </c>
      <c r="C2339" t="s">
        <v>9388</v>
      </c>
      <c r="D2339" t="s">
        <v>9383</v>
      </c>
      <c r="E2339" s="1">
        <v>45657</v>
      </c>
      <c r="F2339" s="1">
        <v>45688</v>
      </c>
      <c r="G2339" t="s">
        <v>4550</v>
      </c>
      <c r="H2339">
        <v>424.00099999999998</v>
      </c>
      <c r="I2339" s="3">
        <v>403.98912973805858</v>
      </c>
      <c r="J2339" t="s">
        <v>3</v>
      </c>
      <c r="K2339" t="s">
        <v>12</v>
      </c>
      <c r="L2339" s="5">
        <v>4.9535665167319776E-2</v>
      </c>
      <c r="M2339" s="6" t="s">
        <v>9568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7">
        <v>504.15291584828469</v>
      </c>
    </row>
    <row r="2340" spans="1:19" x14ac:dyDescent="0.25">
      <c r="A2340" t="s">
        <v>11828</v>
      </c>
      <c r="B2340" t="s">
        <v>4551</v>
      </c>
      <c r="C2340" t="s">
        <v>9388</v>
      </c>
      <c r="D2340" t="s">
        <v>9383</v>
      </c>
      <c r="E2340" s="1">
        <v>45657</v>
      </c>
      <c r="F2340" s="1">
        <v>45688</v>
      </c>
      <c r="G2340" t="s">
        <v>4552</v>
      </c>
      <c r="H2340">
        <v>347.18509999999998</v>
      </c>
      <c r="I2340" s="3">
        <v>358.54639383667177</v>
      </c>
      <c r="J2340" t="s">
        <v>3</v>
      </c>
      <c r="K2340" t="s">
        <v>12</v>
      </c>
      <c r="L2340" s="5">
        <v>-3.1687095539014609E-2</v>
      </c>
      <c r="M2340" s="6" t="s">
        <v>9464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7">
        <v>507.80700023725751</v>
      </c>
    </row>
    <row r="2341" spans="1:19" x14ac:dyDescent="0.25">
      <c r="A2341" t="s">
        <v>11829</v>
      </c>
      <c r="B2341" t="s">
        <v>4553</v>
      </c>
      <c r="C2341" t="s">
        <v>9388</v>
      </c>
      <c r="D2341" t="s">
        <v>9383</v>
      </c>
      <c r="E2341" s="1">
        <v>45657</v>
      </c>
      <c r="F2341" s="1">
        <v>45688</v>
      </c>
      <c r="G2341" t="s">
        <v>4554</v>
      </c>
      <c r="H2341">
        <v>400.3999</v>
      </c>
      <c r="I2341" s="3">
        <v>372.67954915254239</v>
      </c>
      <c r="J2341" t="s">
        <v>3</v>
      </c>
      <c r="K2341" t="s">
        <v>12</v>
      </c>
      <c r="L2341" s="5">
        <v>7.4381196688931617E-2</v>
      </c>
      <c r="M2341" s="6" t="s">
        <v>9503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7">
        <v>521.20530966349133</v>
      </c>
    </row>
    <row r="2342" spans="1:19" x14ac:dyDescent="0.25">
      <c r="A2342" t="s">
        <v>11830</v>
      </c>
      <c r="B2342" t="s">
        <v>4555</v>
      </c>
      <c r="C2342" t="s">
        <v>9388</v>
      </c>
      <c r="D2342" t="s">
        <v>9383</v>
      </c>
      <c r="E2342" s="1">
        <v>45657</v>
      </c>
      <c r="F2342" s="1">
        <v>45688</v>
      </c>
      <c r="G2342" t="s">
        <v>4556</v>
      </c>
      <c r="H2342">
        <v>406.93610000000001</v>
      </c>
      <c r="I2342" s="3">
        <v>414.19722650231125</v>
      </c>
      <c r="J2342" t="s">
        <v>3</v>
      </c>
      <c r="K2342" t="s">
        <v>12</v>
      </c>
      <c r="L2342" s="5">
        <v>-1.7530601456769324E-2</v>
      </c>
      <c r="M2342" s="6" t="s">
        <v>9452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7">
        <v>509.13575819688401</v>
      </c>
    </row>
    <row r="2343" spans="1:19" x14ac:dyDescent="0.25">
      <c r="A2343" t="s">
        <v>11831</v>
      </c>
      <c r="B2343" t="s">
        <v>4557</v>
      </c>
      <c r="C2343" t="s">
        <v>9389</v>
      </c>
      <c r="D2343" t="s">
        <v>9383</v>
      </c>
      <c r="E2343" s="1">
        <v>45657</v>
      </c>
      <c r="F2343" s="1">
        <v>45688</v>
      </c>
      <c r="G2343" t="s">
        <v>4558</v>
      </c>
      <c r="H2343">
        <v>394.80009999999999</v>
      </c>
      <c r="I2343" s="3">
        <v>381.5129429892142</v>
      </c>
      <c r="J2343" t="s">
        <v>3</v>
      </c>
      <c r="K2343" t="s">
        <v>12</v>
      </c>
      <c r="L2343" s="5">
        <v>3.4827539287864751E-2</v>
      </c>
      <c r="M2343" s="6" t="s">
        <v>9454</v>
      </c>
      <c r="N2343" t="s">
        <v>9405</v>
      </c>
      <c r="O2343">
        <v>233.39099999999999</v>
      </c>
      <c r="P2343">
        <v>0.873</v>
      </c>
      <c r="Q2343">
        <v>2E-3</v>
      </c>
      <c r="R2343">
        <v>0.875</v>
      </c>
      <c r="S2343" s="7">
        <v>363.36135377342475</v>
      </c>
    </row>
    <row r="2344" spans="1:19" x14ac:dyDescent="0.25">
      <c r="A2344" t="s">
        <v>11832</v>
      </c>
      <c r="B2344" t="s">
        <v>4559</v>
      </c>
      <c r="C2344" t="s">
        <v>9388</v>
      </c>
      <c r="D2344" t="s">
        <v>9383</v>
      </c>
      <c r="E2344" s="1">
        <v>45657</v>
      </c>
      <c r="F2344" s="1">
        <v>45688</v>
      </c>
      <c r="G2344" t="s">
        <v>4560</v>
      </c>
      <c r="H2344">
        <v>91.38</v>
      </c>
      <c r="I2344" s="3">
        <v>88.394791987673344</v>
      </c>
      <c r="J2344" t="s">
        <v>3</v>
      </c>
      <c r="K2344" t="s">
        <v>1</v>
      </c>
      <c r="L2344" s="5">
        <v>3.3771311015053262E-2</v>
      </c>
      <c r="M2344" s="6" t="s">
        <v>9454</v>
      </c>
      <c r="N2344" t="s">
        <v>9405</v>
      </c>
      <c r="O2344">
        <v>233.39099999999999</v>
      </c>
      <c r="P2344">
        <v>0.873</v>
      </c>
      <c r="Q2344">
        <v>2E-3</v>
      </c>
      <c r="R2344">
        <v>0.875</v>
      </c>
      <c r="S2344" s="7">
        <v>75.739203698710014</v>
      </c>
    </row>
    <row r="2345" spans="1:19" x14ac:dyDescent="0.25">
      <c r="A2345" t="s">
        <v>11833</v>
      </c>
      <c r="B2345" t="s">
        <v>4561</v>
      </c>
      <c r="C2345" t="s">
        <v>9388</v>
      </c>
      <c r="D2345" t="s">
        <v>9383</v>
      </c>
      <c r="E2345" s="1">
        <v>45657</v>
      </c>
      <c r="F2345" s="1">
        <v>45688</v>
      </c>
      <c r="G2345" t="s">
        <v>4562</v>
      </c>
      <c r="H2345">
        <v>571</v>
      </c>
      <c r="I2345" s="3">
        <v>568.60838212634826</v>
      </c>
      <c r="J2345" t="s">
        <v>3</v>
      </c>
      <c r="K2345" t="s">
        <v>12</v>
      </c>
      <c r="L2345" s="5">
        <v>4.206089725072415E-3</v>
      </c>
      <c r="M2345" s="6" t="s">
        <v>9495</v>
      </c>
      <c r="N2345" t="s">
        <v>9410</v>
      </c>
      <c r="O2345">
        <v>449.19</v>
      </c>
      <c r="P2345">
        <v>1.6930000000000001</v>
      </c>
      <c r="Q2345">
        <v>1.4E-2</v>
      </c>
      <c r="R2345">
        <v>1.7070000000000001</v>
      </c>
      <c r="S2345" s="7">
        <v>498.39496468990319</v>
      </c>
    </row>
    <row r="2346" spans="1:19" x14ac:dyDescent="0.25">
      <c r="A2346" t="s">
        <v>11834</v>
      </c>
      <c r="B2346" t="s">
        <v>4563</v>
      </c>
      <c r="C2346" t="s">
        <v>9388</v>
      </c>
      <c r="D2346" t="s">
        <v>9383</v>
      </c>
      <c r="E2346" s="1">
        <v>45657</v>
      </c>
      <c r="F2346" s="1">
        <v>45688</v>
      </c>
      <c r="G2346" t="s">
        <v>4564</v>
      </c>
      <c r="H2346">
        <v>1381</v>
      </c>
      <c r="I2346" s="3">
        <v>1286.7596302003083</v>
      </c>
      <c r="J2346" t="s">
        <v>3</v>
      </c>
      <c r="K2346" t="s">
        <v>12</v>
      </c>
      <c r="L2346" s="5">
        <v>7.3238519135871094E-2</v>
      </c>
      <c r="M2346" s="6" t="s">
        <v>9503</v>
      </c>
      <c r="N2346" t="s">
        <v>9408</v>
      </c>
      <c r="O2346">
        <v>357.71100000000001</v>
      </c>
      <c r="P2346">
        <v>1.329</v>
      </c>
      <c r="Q2346">
        <v>2E-3</v>
      </c>
      <c r="R2346">
        <v>1.331</v>
      </c>
      <c r="S2346" s="7">
        <v>1121.7300875280196</v>
      </c>
    </row>
    <row r="2347" spans="1:19" x14ac:dyDescent="0.25">
      <c r="A2347" t="s">
        <v>11835</v>
      </c>
      <c r="B2347" t="s">
        <v>4565</v>
      </c>
      <c r="C2347" t="s">
        <v>9388</v>
      </c>
      <c r="D2347" t="s">
        <v>9383</v>
      </c>
      <c r="E2347" s="1">
        <v>45657</v>
      </c>
      <c r="F2347" s="1">
        <v>45688</v>
      </c>
      <c r="G2347" t="s">
        <v>4566</v>
      </c>
      <c r="H2347">
        <v>398.5</v>
      </c>
      <c r="I2347" s="3">
        <v>398.9838212634823</v>
      </c>
      <c r="J2347" t="s">
        <v>3</v>
      </c>
      <c r="K2347" t="s">
        <v>1</v>
      </c>
      <c r="L2347" s="5">
        <v>-1.2126337903881623E-3</v>
      </c>
      <c r="M2347" s="6" t="s">
        <v>9495</v>
      </c>
      <c r="N2347" t="s">
        <v>9409</v>
      </c>
      <c r="O2347">
        <v>412.87</v>
      </c>
      <c r="P2347">
        <v>1.6</v>
      </c>
      <c r="Q2347">
        <v>3.5000000000000003E-2</v>
      </c>
      <c r="R2347">
        <v>1.635</v>
      </c>
      <c r="S2347" s="7">
        <v>368.87797356964325</v>
      </c>
    </row>
    <row r="2348" spans="1:19" x14ac:dyDescent="0.25">
      <c r="A2348" t="s">
        <v>11835</v>
      </c>
      <c r="B2348" t="s">
        <v>4565</v>
      </c>
      <c r="C2348" t="s">
        <v>9388</v>
      </c>
      <c r="D2348" t="s">
        <v>9383</v>
      </c>
      <c r="E2348" s="1">
        <v>45657</v>
      </c>
      <c r="F2348" s="1">
        <v>45688</v>
      </c>
      <c r="G2348" t="s">
        <v>4566</v>
      </c>
      <c r="H2348">
        <v>398.5</v>
      </c>
      <c r="I2348" s="3">
        <v>398.9838212634823</v>
      </c>
      <c r="J2348" t="s">
        <v>3</v>
      </c>
      <c r="K2348" t="s">
        <v>1</v>
      </c>
      <c r="L2348" s="5">
        <v>-1.2126337903881623E-3</v>
      </c>
      <c r="M2348" s="6" t="s">
        <v>9495</v>
      </c>
      <c r="N2348" t="s">
        <v>9409</v>
      </c>
      <c r="O2348">
        <v>412.87</v>
      </c>
      <c r="P2348">
        <v>1.6</v>
      </c>
      <c r="Q2348">
        <v>3.5000000000000003E-2</v>
      </c>
      <c r="R2348">
        <v>1.635</v>
      </c>
      <c r="S2348" s="7">
        <v>368.87797356964325</v>
      </c>
    </row>
    <row r="2349" spans="1:19" x14ac:dyDescent="0.25">
      <c r="A2349" t="s">
        <v>11836</v>
      </c>
      <c r="B2349" t="s">
        <v>4567</v>
      </c>
      <c r="C2349" t="s">
        <v>9389</v>
      </c>
      <c r="D2349" t="s">
        <v>9383</v>
      </c>
      <c r="E2349" s="1">
        <v>45657</v>
      </c>
      <c r="F2349" s="1">
        <v>45688</v>
      </c>
      <c r="G2349" t="s">
        <v>4568</v>
      </c>
      <c r="H2349">
        <v>131.53200000000001</v>
      </c>
      <c r="I2349" s="3">
        <v>126.32033898305085</v>
      </c>
      <c r="J2349" t="s">
        <v>3</v>
      </c>
      <c r="K2349" t="s">
        <v>12</v>
      </c>
      <c r="L2349" s="5">
        <v>4.1257497081673034E-2</v>
      </c>
      <c r="M2349" s="6" t="s">
        <v>9450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7">
        <v>56.383658344152117</v>
      </c>
    </row>
    <row r="2350" spans="1:19" x14ac:dyDescent="0.25">
      <c r="A2350" t="s">
        <v>11837</v>
      </c>
      <c r="B2350" t="s">
        <v>4569</v>
      </c>
      <c r="C2350" t="s">
        <v>9389</v>
      </c>
      <c r="D2350" t="s">
        <v>9383</v>
      </c>
      <c r="E2350" s="1">
        <v>45657</v>
      </c>
      <c r="F2350" s="1">
        <v>45688</v>
      </c>
      <c r="G2350" t="s">
        <v>4570</v>
      </c>
      <c r="H2350">
        <v>57.421999999999997</v>
      </c>
      <c r="I2350" s="3">
        <v>53.963420647149462</v>
      </c>
      <c r="J2350" t="s">
        <v>3</v>
      </c>
      <c r="K2350" t="s">
        <v>12</v>
      </c>
      <c r="L2350" s="5">
        <v>6.4091180866111985E-2</v>
      </c>
      <c r="M2350" s="6" t="s">
        <v>9456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7">
        <v>27.330724164164042</v>
      </c>
    </row>
    <row r="2351" spans="1:19" x14ac:dyDescent="0.25">
      <c r="A2351" t="s">
        <v>11838</v>
      </c>
      <c r="B2351" t="s">
        <v>4571</v>
      </c>
      <c r="C2351" t="s">
        <v>9389</v>
      </c>
      <c r="D2351" t="s">
        <v>9383</v>
      </c>
      <c r="E2351" s="1">
        <v>45657</v>
      </c>
      <c r="F2351" s="1">
        <v>45688</v>
      </c>
      <c r="G2351" t="s">
        <v>4572</v>
      </c>
      <c r="H2351">
        <v>65.599999999999994</v>
      </c>
      <c r="I2351" s="3">
        <v>64.583359013867479</v>
      </c>
      <c r="J2351" t="s">
        <v>3</v>
      </c>
      <c r="K2351" t="s">
        <v>12</v>
      </c>
      <c r="L2351" s="5">
        <v>1.5741531590424351E-2</v>
      </c>
      <c r="M2351" s="6" t="s">
        <v>9472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7">
        <v>41.93206995049826</v>
      </c>
    </row>
    <row r="2352" spans="1:19" x14ac:dyDescent="0.25">
      <c r="A2352" t="s">
        <v>11839</v>
      </c>
      <c r="B2352" t="s">
        <v>4573</v>
      </c>
      <c r="C2352" t="s">
        <v>9389</v>
      </c>
      <c r="D2352" t="s">
        <v>9383</v>
      </c>
      <c r="E2352" s="1">
        <v>45657</v>
      </c>
      <c r="F2352" s="1">
        <v>45688</v>
      </c>
      <c r="G2352" t="s">
        <v>4574</v>
      </c>
      <c r="H2352">
        <v>123.6</v>
      </c>
      <c r="I2352" s="3">
        <v>130.14822804314329</v>
      </c>
      <c r="J2352" t="s">
        <v>3</v>
      </c>
      <c r="K2352" t="s">
        <v>12</v>
      </c>
      <c r="L2352" s="5">
        <v>-5.0313616570888731E-2</v>
      </c>
      <c r="M2352" s="6" t="s">
        <v>9462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7">
        <v>56.783011391299723</v>
      </c>
    </row>
    <row r="2353" spans="1:19" x14ac:dyDescent="0.25">
      <c r="A2353" t="s">
        <v>11840</v>
      </c>
      <c r="B2353" t="s">
        <v>4575</v>
      </c>
      <c r="C2353" t="s">
        <v>9389</v>
      </c>
      <c r="D2353" t="s">
        <v>9383</v>
      </c>
      <c r="E2353" s="1">
        <v>45657</v>
      </c>
      <c r="F2353" s="1">
        <v>45688</v>
      </c>
      <c r="G2353" t="s">
        <v>4576</v>
      </c>
      <c r="H2353">
        <v>45.12</v>
      </c>
      <c r="I2353" s="3">
        <v>47.897688751926033</v>
      </c>
      <c r="J2353" t="s">
        <v>3</v>
      </c>
      <c r="K2353" t="s">
        <v>12</v>
      </c>
      <c r="L2353" s="5">
        <v>-5.7992124971047554E-2</v>
      </c>
      <c r="M2353" s="6" t="s">
        <v>9511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7">
        <v>45.526247374826681</v>
      </c>
    </row>
    <row r="2354" spans="1:19" x14ac:dyDescent="0.25">
      <c r="A2354" t="s">
        <v>11840</v>
      </c>
      <c r="B2354" t="s">
        <v>4575</v>
      </c>
      <c r="C2354" t="s">
        <v>9389</v>
      </c>
      <c r="D2354" t="s">
        <v>9383</v>
      </c>
      <c r="E2354" s="1">
        <v>45657</v>
      </c>
      <c r="F2354" s="1">
        <v>45688</v>
      </c>
      <c r="G2354" t="s">
        <v>4576</v>
      </c>
      <c r="H2354">
        <v>45.12</v>
      </c>
      <c r="I2354" s="3">
        <v>47.897688751926033</v>
      </c>
      <c r="J2354" t="s">
        <v>3</v>
      </c>
      <c r="K2354" t="s">
        <v>12</v>
      </c>
      <c r="L2354" s="5">
        <v>-5.7992124971047554E-2</v>
      </c>
      <c r="M2354" s="6" t="s">
        <v>9511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7">
        <v>45.526247374826681</v>
      </c>
    </row>
    <row r="2355" spans="1:19" x14ac:dyDescent="0.25">
      <c r="A2355" t="s">
        <v>11841</v>
      </c>
      <c r="B2355" t="s">
        <v>4577</v>
      </c>
      <c r="C2355" t="s">
        <v>9389</v>
      </c>
      <c r="D2355" t="s">
        <v>9383</v>
      </c>
      <c r="E2355" s="1">
        <v>45657</v>
      </c>
      <c r="F2355" s="1">
        <v>45688</v>
      </c>
      <c r="G2355" t="s">
        <v>4578</v>
      </c>
      <c r="H2355">
        <v>162.6</v>
      </c>
      <c r="I2355" s="3">
        <v>162.9306625577812</v>
      </c>
      <c r="J2355" t="s">
        <v>3</v>
      </c>
      <c r="K2355" t="s">
        <v>12</v>
      </c>
      <c r="L2355" s="5">
        <v>-2.0294679502941282E-3</v>
      </c>
      <c r="M2355" s="6" t="s">
        <v>9495</v>
      </c>
      <c r="N2355" t="s">
        <v>9402</v>
      </c>
      <c r="O2355">
        <v>193.684</v>
      </c>
      <c r="P2355">
        <v>0.72699999999999998</v>
      </c>
      <c r="Q2355">
        <v>2E-3</v>
      </c>
      <c r="R2355">
        <v>0.72899999999999998</v>
      </c>
      <c r="S2355" s="7">
        <v>124.07399983567073</v>
      </c>
    </row>
    <row r="2356" spans="1:19" x14ac:dyDescent="0.25">
      <c r="A2356" t="s">
        <v>11842</v>
      </c>
      <c r="B2356" t="s">
        <v>4579</v>
      </c>
      <c r="C2356" t="s">
        <v>9389</v>
      </c>
      <c r="D2356" t="s">
        <v>9383</v>
      </c>
      <c r="E2356" s="1">
        <v>45657</v>
      </c>
      <c r="F2356" s="1">
        <v>45688</v>
      </c>
      <c r="G2356" t="s">
        <v>4580</v>
      </c>
      <c r="H2356">
        <v>38.61</v>
      </c>
      <c r="I2356" s="3">
        <v>26.137611710323579</v>
      </c>
      <c r="J2356" t="s">
        <v>3</v>
      </c>
      <c r="K2356" t="s">
        <v>12</v>
      </c>
      <c r="L2356" s="5">
        <v>0.4771816349521405</v>
      </c>
      <c r="M2356" s="6" t="s">
        <v>11843</v>
      </c>
      <c r="N2356" t="s">
        <v>9402</v>
      </c>
      <c r="O2356">
        <v>193.684</v>
      </c>
      <c r="P2356">
        <v>0.72699999999999998</v>
      </c>
      <c r="Q2356">
        <v>2E-3</v>
      </c>
      <c r="R2356">
        <v>0.72899999999999998</v>
      </c>
      <c r="S2356" s="7">
        <v>27.65519851497147</v>
      </c>
    </row>
    <row r="2357" spans="1:19" x14ac:dyDescent="0.25">
      <c r="A2357" t="s">
        <v>11844</v>
      </c>
      <c r="B2357" t="s">
        <v>4581</v>
      </c>
      <c r="C2357" t="s">
        <v>9389</v>
      </c>
      <c r="D2357" t="s">
        <v>9360</v>
      </c>
      <c r="E2357" s="1">
        <v>45657</v>
      </c>
      <c r="F2357" s="1">
        <v>45688</v>
      </c>
      <c r="G2357" t="s">
        <v>4582</v>
      </c>
      <c r="H2357">
        <v>10.5</v>
      </c>
      <c r="I2357" s="3">
        <v>15.115254237288136</v>
      </c>
      <c r="J2357" t="s">
        <v>3</v>
      </c>
      <c r="K2357" t="s">
        <v>1</v>
      </c>
      <c r="L2357" s="5">
        <v>-0.30533751962323397</v>
      </c>
      <c r="M2357" s="6" t="s">
        <v>11845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7">
        <v>13.261431333250471</v>
      </c>
    </row>
    <row r="2358" spans="1:19" x14ac:dyDescent="0.25">
      <c r="A2358" t="s">
        <v>11846</v>
      </c>
      <c r="B2358" t="s">
        <v>4583</v>
      </c>
      <c r="C2358" t="s">
        <v>9388</v>
      </c>
      <c r="D2358" t="s">
        <v>9383</v>
      </c>
      <c r="E2358" s="1">
        <v>45657</v>
      </c>
      <c r="F2358" s="1">
        <v>45688</v>
      </c>
      <c r="G2358" t="s">
        <v>4584</v>
      </c>
      <c r="H2358">
        <v>1117.5097000000001</v>
      </c>
      <c r="I2358" s="3">
        <v>832.08512696456091</v>
      </c>
      <c r="J2358" t="s">
        <v>3</v>
      </c>
      <c r="K2358" t="s">
        <v>12</v>
      </c>
      <c r="L2358" s="5">
        <v>0.34302328426018791</v>
      </c>
      <c r="M2358" s="6" t="s">
        <v>11847</v>
      </c>
      <c r="N2358" t="s">
        <v>9399</v>
      </c>
      <c r="O2358">
        <v>365.22199999999998</v>
      </c>
      <c r="P2358">
        <v>1.357</v>
      </c>
      <c r="Q2358">
        <v>2E-3</v>
      </c>
      <c r="R2358">
        <v>1.359</v>
      </c>
      <c r="S2358" s="7">
        <v>1022.3316101592934</v>
      </c>
    </row>
    <row r="2359" spans="1:19" x14ac:dyDescent="0.25">
      <c r="A2359" t="s">
        <v>11848</v>
      </c>
      <c r="B2359" t="s">
        <v>4585</v>
      </c>
      <c r="C2359" t="s">
        <v>9388</v>
      </c>
      <c r="D2359" t="s">
        <v>9383</v>
      </c>
      <c r="E2359" s="1">
        <v>45657</v>
      </c>
      <c r="F2359" s="1">
        <v>45688</v>
      </c>
      <c r="G2359" t="s">
        <v>4586</v>
      </c>
      <c r="H2359">
        <v>365.1001</v>
      </c>
      <c r="I2359" s="3">
        <v>366.39768875192607</v>
      </c>
      <c r="J2359" t="s">
        <v>3</v>
      </c>
      <c r="K2359" t="s">
        <v>1</v>
      </c>
      <c r="L2359" s="5">
        <v>-3.5414763568680785E-3</v>
      </c>
      <c r="M2359" s="6" t="s">
        <v>9495</v>
      </c>
      <c r="N2359" t="s">
        <v>9399</v>
      </c>
      <c r="O2359">
        <v>365.22199999999998</v>
      </c>
      <c r="P2359">
        <v>1.357</v>
      </c>
      <c r="Q2359">
        <v>2E-3</v>
      </c>
      <c r="R2359">
        <v>1.359</v>
      </c>
      <c r="S2359" s="7">
        <v>290.92417327155573</v>
      </c>
    </row>
    <row r="2360" spans="1:19" x14ac:dyDescent="0.25">
      <c r="A2360" t="s">
        <v>11849</v>
      </c>
      <c r="B2360" t="s">
        <v>4587</v>
      </c>
      <c r="C2360" t="s">
        <v>9389</v>
      </c>
      <c r="D2360" t="s">
        <v>9383</v>
      </c>
      <c r="E2360" s="1">
        <v>45657</v>
      </c>
      <c r="F2360" s="1">
        <v>45688</v>
      </c>
      <c r="G2360" t="s">
        <v>4588</v>
      </c>
      <c r="H2360">
        <v>98.92</v>
      </c>
      <c r="I2360" s="3">
        <v>83.997627118644075</v>
      </c>
      <c r="J2360" t="s">
        <v>3</v>
      </c>
      <c r="K2360" t="s">
        <v>12</v>
      </c>
      <c r="L2360" s="5">
        <v>0.17765231463358511</v>
      </c>
      <c r="M2360" s="6" t="s">
        <v>9636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7">
        <v>50.817675249532414</v>
      </c>
    </row>
    <row r="2361" spans="1:19" x14ac:dyDescent="0.25">
      <c r="A2361" t="s">
        <v>11850</v>
      </c>
      <c r="B2361" t="s">
        <v>4589</v>
      </c>
      <c r="C2361" t="s">
        <v>9389</v>
      </c>
      <c r="D2361" t="s">
        <v>9383</v>
      </c>
      <c r="E2361" s="1">
        <v>45657</v>
      </c>
      <c r="F2361" s="1">
        <v>45688</v>
      </c>
      <c r="G2361" t="s">
        <v>4590</v>
      </c>
      <c r="H2361">
        <v>32.28</v>
      </c>
      <c r="I2361" s="3">
        <v>34.244884437596305</v>
      </c>
      <c r="J2361" t="s">
        <v>3</v>
      </c>
      <c r="K2361" t="s">
        <v>12</v>
      </c>
      <c r="L2361" s="5">
        <v>-5.7377458556674865E-2</v>
      </c>
      <c r="M2361" s="6" t="s">
        <v>9511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7">
        <v>23.187436300007668</v>
      </c>
    </row>
    <row r="2362" spans="1:19" x14ac:dyDescent="0.25">
      <c r="A2362" t="s">
        <v>11851</v>
      </c>
      <c r="B2362" t="s">
        <v>4591</v>
      </c>
      <c r="C2362" t="s">
        <v>9389</v>
      </c>
      <c r="D2362" t="s">
        <v>9383</v>
      </c>
      <c r="E2362" s="1">
        <v>45657</v>
      </c>
      <c r="F2362" s="1">
        <v>45688</v>
      </c>
      <c r="G2362" t="s">
        <v>4592</v>
      </c>
      <c r="H2362">
        <v>94.802000000000007</v>
      </c>
      <c r="I2362" s="3">
        <v>78.697473035439145</v>
      </c>
      <c r="J2362" t="s">
        <v>3</v>
      </c>
      <c r="K2362" t="s">
        <v>12</v>
      </c>
      <c r="L2362" s="5">
        <v>0.20463842539529375</v>
      </c>
      <c r="M2362" s="6" t="s">
        <v>9796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7">
        <v>29.003015049094628</v>
      </c>
    </row>
    <row r="2363" spans="1:19" x14ac:dyDescent="0.25">
      <c r="A2363" t="s">
        <v>11851</v>
      </c>
      <c r="B2363" t="s">
        <v>4591</v>
      </c>
      <c r="C2363" t="s">
        <v>9389</v>
      </c>
      <c r="D2363" t="s">
        <v>9383</v>
      </c>
      <c r="E2363" s="1">
        <v>45657</v>
      </c>
      <c r="F2363" s="1">
        <v>45688</v>
      </c>
      <c r="G2363" t="s">
        <v>4592</v>
      </c>
      <c r="H2363">
        <v>94.802000000000007</v>
      </c>
      <c r="I2363" s="3">
        <v>78.697473035439145</v>
      </c>
      <c r="J2363" t="s">
        <v>3</v>
      </c>
      <c r="K2363" t="s">
        <v>12</v>
      </c>
      <c r="L2363" s="5">
        <v>0.20463842539529375</v>
      </c>
      <c r="M2363" s="6" t="s">
        <v>9796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7">
        <v>29.003015049094628</v>
      </c>
    </row>
    <row r="2364" spans="1:19" x14ac:dyDescent="0.25">
      <c r="A2364" t="s">
        <v>11852</v>
      </c>
      <c r="B2364" t="s">
        <v>4593</v>
      </c>
      <c r="C2364" t="s">
        <v>9388</v>
      </c>
      <c r="D2364" t="s">
        <v>9383</v>
      </c>
      <c r="E2364" s="1">
        <v>45657</v>
      </c>
      <c r="F2364" s="1">
        <v>45688</v>
      </c>
      <c r="G2364" t="s">
        <v>4594</v>
      </c>
      <c r="H2364">
        <v>292.82600000000002</v>
      </c>
      <c r="I2364" s="3">
        <v>296.51417565485366</v>
      </c>
      <c r="J2364" t="s">
        <v>3</v>
      </c>
      <c r="K2364" t="s">
        <v>12</v>
      </c>
      <c r="L2364" s="5">
        <v>-1.2438446312754814E-2</v>
      </c>
      <c r="M2364" s="6" t="s">
        <v>9448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7">
        <v>245.15584355108768</v>
      </c>
    </row>
    <row r="2365" spans="1:19" x14ac:dyDescent="0.25">
      <c r="A2365" t="s">
        <v>11852</v>
      </c>
      <c r="B2365" t="s">
        <v>4593</v>
      </c>
      <c r="C2365" t="s">
        <v>9388</v>
      </c>
      <c r="D2365" t="s">
        <v>9383</v>
      </c>
      <c r="E2365" s="1">
        <v>45657</v>
      </c>
      <c r="F2365" s="1">
        <v>45688</v>
      </c>
      <c r="G2365" t="s">
        <v>4594</v>
      </c>
      <c r="H2365">
        <v>292.82600000000002</v>
      </c>
      <c r="I2365" s="3">
        <v>296.51417565485366</v>
      </c>
      <c r="J2365" t="s">
        <v>3</v>
      </c>
      <c r="K2365" t="s">
        <v>12</v>
      </c>
      <c r="L2365" s="5">
        <v>-1.2438446312754814E-2</v>
      </c>
      <c r="M2365" s="6" t="s">
        <v>9448</v>
      </c>
      <c r="N2365" t="s">
        <v>9402</v>
      </c>
      <c r="O2365">
        <v>193.684</v>
      </c>
      <c r="P2365">
        <v>0.72699999999999998</v>
      </c>
      <c r="Q2365">
        <v>2E-3</v>
      </c>
      <c r="R2365">
        <v>0.72899999999999998</v>
      </c>
      <c r="S2365" s="7">
        <v>245.15584355108768</v>
      </c>
    </row>
    <row r="2366" spans="1:19" x14ac:dyDescent="0.25">
      <c r="A2366" t="s">
        <v>11853</v>
      </c>
      <c r="B2366" t="s">
        <v>4595</v>
      </c>
      <c r="C2366" t="s">
        <v>9389</v>
      </c>
      <c r="D2366" t="s">
        <v>9383</v>
      </c>
      <c r="E2366" s="1">
        <v>45657</v>
      </c>
      <c r="F2366" s="1">
        <v>45688</v>
      </c>
      <c r="G2366" t="s">
        <v>4596</v>
      </c>
      <c r="H2366">
        <v>16.684999999999999</v>
      </c>
      <c r="I2366" s="3">
        <v>9.0848567026194154</v>
      </c>
      <c r="J2366" t="s">
        <v>3</v>
      </c>
      <c r="K2366" t="s">
        <v>12</v>
      </c>
      <c r="L2366" s="5">
        <v>0.83657272163569196</v>
      </c>
      <c r="M2366" s="6" t="s">
        <v>11854</v>
      </c>
      <c r="N2366" t="s">
        <v>9402</v>
      </c>
      <c r="O2366">
        <v>193.684</v>
      </c>
      <c r="P2366">
        <v>0.72699999999999998</v>
      </c>
      <c r="Q2366">
        <v>2E-3</v>
      </c>
      <c r="R2366">
        <v>0.72899999999999998</v>
      </c>
      <c r="S2366" s="7">
        <v>16.12387927858445</v>
      </c>
    </row>
    <row r="2367" spans="1:19" x14ac:dyDescent="0.25">
      <c r="A2367" t="s">
        <v>11855</v>
      </c>
      <c r="B2367" t="s">
        <v>4597</v>
      </c>
      <c r="C2367" t="s">
        <v>9388</v>
      </c>
      <c r="D2367" t="s">
        <v>9383</v>
      </c>
      <c r="E2367" s="1">
        <v>45657</v>
      </c>
      <c r="F2367" s="1">
        <v>45688</v>
      </c>
      <c r="G2367" t="s">
        <v>4598</v>
      </c>
      <c r="H2367">
        <v>126.7</v>
      </c>
      <c r="I2367" s="3">
        <v>128.38131371340526</v>
      </c>
      <c r="J2367" t="s">
        <v>3</v>
      </c>
      <c r="K2367" t="s">
        <v>12</v>
      </c>
      <c r="L2367" s="5">
        <v>-1.309624948346122E-2</v>
      </c>
      <c r="M2367" s="6" t="s">
        <v>9448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7">
        <v>169.89646911557614</v>
      </c>
    </row>
    <row r="2368" spans="1:19" x14ac:dyDescent="0.25">
      <c r="A2368" t="s">
        <v>11856</v>
      </c>
      <c r="B2368" t="s">
        <v>4599</v>
      </c>
      <c r="C2368" t="s">
        <v>9388</v>
      </c>
      <c r="D2368" t="s">
        <v>9383</v>
      </c>
      <c r="E2368" s="1">
        <v>45657</v>
      </c>
      <c r="F2368" s="1">
        <v>45688</v>
      </c>
      <c r="G2368" t="s">
        <v>4600</v>
      </c>
      <c r="H2368">
        <v>167.523</v>
      </c>
      <c r="I2368" s="3">
        <v>155.44468567026192</v>
      </c>
      <c r="J2368" t="s">
        <v>3</v>
      </c>
      <c r="K2368" t="s">
        <v>12</v>
      </c>
      <c r="L2368" s="5">
        <v>7.7701687115629525E-2</v>
      </c>
      <c r="M2368" s="6" t="s">
        <v>9651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7">
        <v>163.10503954415185</v>
      </c>
    </row>
    <row r="2369" spans="1:19" x14ac:dyDescent="0.25">
      <c r="A2369" t="s">
        <v>11857</v>
      </c>
      <c r="B2369" t="s">
        <v>4601</v>
      </c>
      <c r="C2369" t="s">
        <v>9388</v>
      </c>
      <c r="D2369" t="s">
        <v>9383</v>
      </c>
      <c r="E2369" s="1">
        <v>45657</v>
      </c>
      <c r="F2369" s="1">
        <v>45688</v>
      </c>
      <c r="G2369" t="s">
        <v>4602</v>
      </c>
      <c r="H2369">
        <v>185.54599999999999</v>
      </c>
      <c r="I2369" s="3">
        <v>179.09416949152543</v>
      </c>
      <c r="J2369" t="s">
        <v>3</v>
      </c>
      <c r="K2369" t="s">
        <v>12</v>
      </c>
      <c r="L2369" s="5">
        <v>3.6024793698154811E-2</v>
      </c>
      <c r="M2369" s="6" t="s">
        <v>9450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7">
        <v>245.93095236086981</v>
      </c>
    </row>
    <row r="2370" spans="1:19" x14ac:dyDescent="0.25">
      <c r="A2370" t="s">
        <v>11858</v>
      </c>
      <c r="B2370" t="s">
        <v>4603</v>
      </c>
      <c r="C2370" t="s">
        <v>9388</v>
      </c>
      <c r="D2370" t="s">
        <v>9383</v>
      </c>
      <c r="E2370" s="1">
        <v>45657</v>
      </c>
      <c r="F2370" s="1">
        <v>45688</v>
      </c>
      <c r="G2370" t="s">
        <v>4604</v>
      </c>
      <c r="H2370">
        <v>141.17599999999999</v>
      </c>
      <c r="I2370" s="3">
        <v>143.80986594761171</v>
      </c>
      <c r="J2370" t="s">
        <v>3</v>
      </c>
      <c r="K2370" t="s">
        <v>12</v>
      </c>
      <c r="L2370" s="5">
        <v>-1.8314918314235928E-2</v>
      </c>
      <c r="M2370" s="6" t="s">
        <v>9452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7">
        <v>167.31277308296907</v>
      </c>
    </row>
    <row r="2371" spans="1:19" x14ac:dyDescent="0.25">
      <c r="A2371" t="s">
        <v>11859</v>
      </c>
      <c r="B2371" t="s">
        <v>4605</v>
      </c>
      <c r="C2371" t="s">
        <v>9388</v>
      </c>
      <c r="D2371" t="s">
        <v>9383</v>
      </c>
      <c r="E2371" s="1">
        <v>45657</v>
      </c>
      <c r="F2371" s="1">
        <v>45688</v>
      </c>
      <c r="G2371" t="s">
        <v>4606</v>
      </c>
      <c r="H2371">
        <v>135.51</v>
      </c>
      <c r="I2371" s="3">
        <v>188.74447411402156</v>
      </c>
      <c r="J2371" t="s">
        <v>3</v>
      </c>
      <c r="K2371" t="s">
        <v>12</v>
      </c>
      <c r="L2371" s="5">
        <v>-0.28204520616514761</v>
      </c>
      <c r="M2371" s="6" t="s">
        <v>9553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7">
        <v>177.97974670330396</v>
      </c>
    </row>
    <row r="2372" spans="1:19" x14ac:dyDescent="0.25">
      <c r="A2372" t="s">
        <v>11860</v>
      </c>
      <c r="B2372" t="s">
        <v>4607</v>
      </c>
      <c r="C2372" t="s">
        <v>9388</v>
      </c>
      <c r="D2372" t="s">
        <v>9383</v>
      </c>
      <c r="E2372" s="1">
        <v>45657</v>
      </c>
      <c r="F2372" s="1">
        <v>45688</v>
      </c>
      <c r="G2372" t="s">
        <v>4608</v>
      </c>
      <c r="H2372">
        <v>93.963999999999999</v>
      </c>
      <c r="I2372" s="3">
        <v>90.301865947611716</v>
      </c>
      <c r="J2372" t="s">
        <v>3</v>
      </c>
      <c r="K2372" t="s">
        <v>1</v>
      </c>
      <c r="L2372" s="5">
        <v>4.055435636859217E-2</v>
      </c>
      <c r="M2372" s="6" t="s">
        <v>9450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7">
        <v>84.59759009621996</v>
      </c>
    </row>
    <row r="2373" spans="1:19" x14ac:dyDescent="0.25">
      <c r="A2373" t="s">
        <v>11861</v>
      </c>
      <c r="B2373" t="s">
        <v>4609</v>
      </c>
      <c r="C2373" t="s">
        <v>9388</v>
      </c>
      <c r="D2373" t="s">
        <v>9383</v>
      </c>
      <c r="E2373" s="1">
        <v>45657</v>
      </c>
      <c r="F2373" s="1">
        <v>45688</v>
      </c>
      <c r="G2373" t="s">
        <v>4610</v>
      </c>
      <c r="H2373">
        <v>147.036</v>
      </c>
      <c r="I2373" s="3">
        <v>137.70585516178738</v>
      </c>
      <c r="J2373" t="s">
        <v>3</v>
      </c>
      <c r="K2373" t="s">
        <v>12</v>
      </c>
      <c r="L2373" s="5">
        <v>6.7754162139662455E-2</v>
      </c>
      <c r="M2373" s="6" t="s">
        <v>9503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7">
        <v>175.35914072737393</v>
      </c>
    </row>
    <row r="2374" spans="1:19" x14ac:dyDescent="0.25">
      <c r="A2374" t="s">
        <v>11862</v>
      </c>
      <c r="B2374" t="s">
        <v>4611</v>
      </c>
      <c r="C2374" t="s">
        <v>9388</v>
      </c>
      <c r="D2374" t="s">
        <v>9383</v>
      </c>
      <c r="E2374" s="1">
        <v>45657</v>
      </c>
      <c r="F2374" s="1">
        <v>45688</v>
      </c>
      <c r="G2374" t="s">
        <v>4612</v>
      </c>
      <c r="H2374">
        <v>184.8999</v>
      </c>
      <c r="I2374" s="3">
        <v>178.42477966101697</v>
      </c>
      <c r="J2374" t="s">
        <v>3</v>
      </c>
      <c r="K2374" t="s">
        <v>12</v>
      </c>
      <c r="L2374" s="5">
        <v>3.6290476868094723E-2</v>
      </c>
      <c r="M2374" s="6" t="s">
        <v>9450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7">
        <v>249.36357708990491</v>
      </c>
    </row>
    <row r="2375" spans="1:19" x14ac:dyDescent="0.25">
      <c r="A2375" t="s">
        <v>11863</v>
      </c>
      <c r="B2375" t="s">
        <v>4613</v>
      </c>
      <c r="C2375" t="s">
        <v>9388</v>
      </c>
      <c r="D2375" t="s">
        <v>9383</v>
      </c>
      <c r="E2375" s="1">
        <v>45657</v>
      </c>
      <c r="F2375" s="1">
        <v>45688</v>
      </c>
      <c r="G2375" t="s">
        <v>4614</v>
      </c>
      <c r="H2375">
        <v>165.792</v>
      </c>
      <c r="I2375" s="3">
        <v>161.11673389830511</v>
      </c>
      <c r="J2375" t="s">
        <v>3</v>
      </c>
      <c r="K2375" t="s">
        <v>12</v>
      </c>
      <c r="L2375" s="5">
        <v>2.901788031928354E-2</v>
      </c>
      <c r="M2375" s="6" t="s">
        <v>9454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7">
        <v>181.00636205578652</v>
      </c>
    </row>
    <row r="2376" spans="1:19" x14ac:dyDescent="0.25">
      <c r="A2376" t="s">
        <v>11864</v>
      </c>
      <c r="B2376" t="s">
        <v>4615</v>
      </c>
      <c r="C2376" t="s">
        <v>9388</v>
      </c>
      <c r="D2376" t="s">
        <v>9383</v>
      </c>
      <c r="E2376" s="1">
        <v>45657</v>
      </c>
      <c r="F2376" s="1">
        <v>45688</v>
      </c>
      <c r="G2376" t="s">
        <v>4616</v>
      </c>
      <c r="H2376">
        <v>998.40039999999999</v>
      </c>
      <c r="I2376" s="3">
        <v>1002.9067374422189</v>
      </c>
      <c r="J2376" t="s">
        <v>3</v>
      </c>
      <c r="K2376" t="s">
        <v>12</v>
      </c>
      <c r="L2376" s="5">
        <v>-4.4932766666935242E-3</v>
      </c>
      <c r="M2376" s="6" t="s">
        <v>9495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7">
        <v>967.37270455140879</v>
      </c>
    </row>
    <row r="2377" spans="1:19" x14ac:dyDescent="0.25">
      <c r="A2377" t="s">
        <v>11865</v>
      </c>
      <c r="B2377" t="s">
        <v>4617</v>
      </c>
      <c r="C2377" t="s">
        <v>9388</v>
      </c>
      <c r="D2377" t="s">
        <v>9383</v>
      </c>
      <c r="E2377" s="1">
        <v>45657</v>
      </c>
      <c r="F2377" s="1">
        <v>45688</v>
      </c>
      <c r="G2377" t="s">
        <v>4618</v>
      </c>
      <c r="H2377">
        <v>256.53100000000001</v>
      </c>
      <c r="I2377" s="3">
        <v>253.26109044684131</v>
      </c>
      <c r="J2377" t="s">
        <v>3</v>
      </c>
      <c r="K2377" t="s">
        <v>12</v>
      </c>
      <c r="L2377" s="5">
        <v>1.2911219593145784E-2</v>
      </c>
      <c r="M2377" s="6" t="s">
        <v>9446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7">
        <v>302.95681479484006</v>
      </c>
    </row>
    <row r="2378" spans="1:19" x14ac:dyDescent="0.25">
      <c r="A2378" t="s">
        <v>11866</v>
      </c>
      <c r="B2378" t="s">
        <v>4619</v>
      </c>
      <c r="C2378" t="s">
        <v>9388</v>
      </c>
      <c r="D2378" t="s">
        <v>9383</v>
      </c>
      <c r="E2378" s="1">
        <v>45657</v>
      </c>
      <c r="F2378" s="1">
        <v>45688</v>
      </c>
      <c r="G2378" t="s">
        <v>4620</v>
      </c>
      <c r="H2378">
        <v>353.78100000000001</v>
      </c>
      <c r="I2378" s="3">
        <v>326.20387211093993</v>
      </c>
      <c r="J2378" t="s">
        <v>3</v>
      </c>
      <c r="K2378" t="s">
        <v>12</v>
      </c>
      <c r="L2378" s="5">
        <v>8.4539547953867533E-2</v>
      </c>
      <c r="M2378" s="6" t="s">
        <v>9651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7">
        <v>301.77569660850543</v>
      </c>
    </row>
    <row r="2379" spans="1:19" x14ac:dyDescent="0.25">
      <c r="A2379" t="s">
        <v>11867</v>
      </c>
      <c r="B2379" t="s">
        <v>4621</v>
      </c>
      <c r="C2379" t="s">
        <v>9388</v>
      </c>
      <c r="D2379" t="s">
        <v>9383</v>
      </c>
      <c r="E2379" s="1">
        <v>45657</v>
      </c>
      <c r="F2379" s="1">
        <v>45688</v>
      </c>
      <c r="G2379" t="s">
        <v>4622</v>
      </c>
      <c r="H2379">
        <v>364.084</v>
      </c>
      <c r="I2379" s="3">
        <v>347.74703543913711</v>
      </c>
      <c r="J2379" t="s">
        <v>3</v>
      </c>
      <c r="K2379" t="s">
        <v>12</v>
      </c>
      <c r="L2379" s="5">
        <v>4.6979450278368251E-2</v>
      </c>
      <c r="M2379" s="6" t="s">
        <v>9568</v>
      </c>
      <c r="N2379" t="s">
        <v>9400</v>
      </c>
      <c r="O2379">
        <v>175.08600000000001</v>
      </c>
      <c r="P2379">
        <v>0.63100000000000001</v>
      </c>
      <c r="Q2379">
        <v>0.152</v>
      </c>
      <c r="R2379">
        <v>0.78300000000000003</v>
      </c>
      <c r="S2379" s="7">
        <v>402.31838222024328</v>
      </c>
    </row>
    <row r="2380" spans="1:19" x14ac:dyDescent="0.25">
      <c r="A2380" t="s">
        <v>11868</v>
      </c>
      <c r="B2380" t="s">
        <v>4623</v>
      </c>
      <c r="C2380" t="s">
        <v>9388</v>
      </c>
      <c r="D2380" t="s">
        <v>9383</v>
      </c>
      <c r="E2380" s="1">
        <v>45657</v>
      </c>
      <c r="F2380" s="1">
        <v>45688</v>
      </c>
      <c r="G2380" t="s">
        <v>4624</v>
      </c>
      <c r="H2380">
        <v>236.80699999999999</v>
      </c>
      <c r="I2380" s="3" t="s">
        <v>9515</v>
      </c>
      <c r="J2380" t="s">
        <v>3</v>
      </c>
      <c r="K2380" t="s">
        <v>12</v>
      </c>
      <c r="L2380" s="5" t="s">
        <v>9359</v>
      </c>
      <c r="M2380" s="6" t="s">
        <v>9359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7">
        <v>302.95681479484006</v>
      </c>
    </row>
    <row r="2381" spans="1:19" x14ac:dyDescent="0.25">
      <c r="A2381" t="s">
        <v>11869</v>
      </c>
      <c r="B2381" t="s">
        <v>4625</v>
      </c>
      <c r="C2381" t="s">
        <v>9389</v>
      </c>
      <c r="D2381" t="s">
        <v>9360</v>
      </c>
      <c r="E2381" s="1">
        <v>45657</v>
      </c>
      <c r="F2381" s="1">
        <v>45688</v>
      </c>
      <c r="G2381" t="s">
        <v>4626</v>
      </c>
      <c r="H2381">
        <v>65.819999999999993</v>
      </c>
      <c r="I2381" s="3">
        <v>0.68705701078582437</v>
      </c>
      <c r="J2381" t="s">
        <v>3</v>
      </c>
      <c r="K2381" t="s">
        <v>1</v>
      </c>
      <c r="L2381" s="5">
        <v>94.799910293787832</v>
      </c>
      <c r="M2381" s="6" t="s">
        <v>11870</v>
      </c>
      <c r="N2381" t="s">
        <v>9405</v>
      </c>
      <c r="O2381">
        <v>233.39099999999999</v>
      </c>
      <c r="P2381">
        <v>0.873</v>
      </c>
      <c r="Q2381">
        <v>2E-3</v>
      </c>
      <c r="R2381">
        <v>0.875</v>
      </c>
      <c r="S2381" s="7">
        <v>66.307156666252354</v>
      </c>
    </row>
    <row r="2382" spans="1:19" x14ac:dyDescent="0.25">
      <c r="A2382" t="s">
        <v>11871</v>
      </c>
      <c r="B2382" t="s">
        <v>4627</v>
      </c>
      <c r="C2382" t="s">
        <v>9388</v>
      </c>
      <c r="D2382" t="s">
        <v>9383</v>
      </c>
      <c r="E2382" s="1">
        <v>45657</v>
      </c>
      <c r="F2382" s="1">
        <v>45688</v>
      </c>
      <c r="G2382" t="s">
        <v>4628</v>
      </c>
      <c r="H2382">
        <v>625.4</v>
      </c>
      <c r="I2382" s="3">
        <v>606.2779513097073</v>
      </c>
      <c r="J2382" t="s">
        <v>3</v>
      </c>
      <c r="K2382" t="s">
        <v>12</v>
      </c>
      <c r="L2382" s="5">
        <v>3.1540069449968344E-2</v>
      </c>
      <c r="M2382" s="6" t="s">
        <v>9454</v>
      </c>
      <c r="N2382" t="s">
        <v>9400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7">
        <v>682.64940175811</v>
      </c>
    </row>
    <row r="2383" spans="1:19" x14ac:dyDescent="0.25">
      <c r="A2383" t="s">
        <v>11872</v>
      </c>
      <c r="B2383" t="s">
        <v>4629</v>
      </c>
      <c r="C2383" t="s">
        <v>9389</v>
      </c>
      <c r="D2383" t="s">
        <v>9360</v>
      </c>
      <c r="E2383" s="1">
        <v>45657</v>
      </c>
      <c r="F2383" s="1">
        <v>45688</v>
      </c>
      <c r="G2383" t="s">
        <v>4630</v>
      </c>
      <c r="H2383">
        <v>0</v>
      </c>
      <c r="I2383" s="3">
        <v>0</v>
      </c>
      <c r="J2383" t="s">
        <v>3</v>
      </c>
      <c r="K2383" t="s">
        <v>1</v>
      </c>
      <c r="L2383" s="5" t="s">
        <v>9359</v>
      </c>
      <c r="M2383" s="6" t="s">
        <v>9359</v>
      </c>
      <c r="N2383" t="s">
        <v>9403</v>
      </c>
      <c r="O2383">
        <v>275.49599999999998</v>
      </c>
      <c r="P2383">
        <v>1.026</v>
      </c>
      <c r="Q2383">
        <v>3.0000000000000001E-3</v>
      </c>
      <c r="R2383">
        <v>1.0289999999999999</v>
      </c>
      <c r="S2383" s="7">
        <v>5.9676440999627109</v>
      </c>
    </row>
    <row r="2384" spans="1:19" x14ac:dyDescent="0.25">
      <c r="A2384" t="s">
        <v>11873</v>
      </c>
      <c r="B2384" t="s">
        <v>4631</v>
      </c>
      <c r="C2384" t="s">
        <v>9389</v>
      </c>
      <c r="D2384" t="s">
        <v>9360</v>
      </c>
      <c r="E2384" s="1">
        <v>45657</v>
      </c>
      <c r="F2384" s="1">
        <v>45688</v>
      </c>
      <c r="G2384" t="s">
        <v>4632</v>
      </c>
      <c r="H2384">
        <v>0</v>
      </c>
      <c r="I2384" s="3">
        <v>0</v>
      </c>
      <c r="J2384" t="s">
        <v>3</v>
      </c>
      <c r="K2384" t="s">
        <v>1</v>
      </c>
      <c r="L2384" s="5" t="s">
        <v>9359</v>
      </c>
      <c r="M2384" s="6" t="s">
        <v>9359</v>
      </c>
      <c r="N2384" t="s">
        <v>9403</v>
      </c>
      <c r="O2384">
        <v>275.49599999999998</v>
      </c>
      <c r="P2384">
        <v>1.026</v>
      </c>
      <c r="Q2384">
        <v>3.0000000000000001E-3</v>
      </c>
      <c r="R2384">
        <v>1.0289999999999999</v>
      </c>
      <c r="S2384" s="7">
        <v>4.6415009666376648</v>
      </c>
    </row>
    <row r="2385" spans="1:19" x14ac:dyDescent="0.25">
      <c r="A2385" t="s">
        <v>11874</v>
      </c>
      <c r="B2385" t="s">
        <v>4633</v>
      </c>
      <c r="C2385" t="s">
        <v>9389</v>
      </c>
      <c r="D2385" t="s">
        <v>9383</v>
      </c>
      <c r="E2385" s="1">
        <v>45657</v>
      </c>
      <c r="F2385" s="1">
        <v>45688</v>
      </c>
      <c r="G2385" t="s">
        <v>4634</v>
      </c>
      <c r="H2385">
        <v>24.4</v>
      </c>
      <c r="I2385" s="3">
        <v>28.856394453004622</v>
      </c>
      <c r="J2385" t="s">
        <v>3</v>
      </c>
      <c r="K2385" t="s">
        <v>12</v>
      </c>
      <c r="L2385" s="5">
        <v>-0.15443351594955101</v>
      </c>
      <c r="M2385" s="6" t="s">
        <v>9585</v>
      </c>
      <c r="N2385" t="s">
        <v>9400</v>
      </c>
      <c r="O2385">
        <v>175.08600000000001</v>
      </c>
      <c r="P2385">
        <v>0.63100000000000001</v>
      </c>
      <c r="Q2385">
        <v>0.152</v>
      </c>
      <c r="R2385">
        <v>0.78300000000000003</v>
      </c>
      <c r="S2385" s="7">
        <v>4.392883518623627</v>
      </c>
    </row>
    <row r="2386" spans="1:19" x14ac:dyDescent="0.25">
      <c r="A2386" t="s">
        <v>11875</v>
      </c>
      <c r="B2386" t="s">
        <v>4635</v>
      </c>
      <c r="C2386" t="s">
        <v>9389</v>
      </c>
      <c r="D2386" t="s">
        <v>9383</v>
      </c>
      <c r="E2386" s="1">
        <v>45657</v>
      </c>
      <c r="F2386" s="1">
        <v>45688</v>
      </c>
      <c r="G2386" t="s">
        <v>4636</v>
      </c>
      <c r="H2386">
        <v>8.8000000000000007</v>
      </c>
      <c r="I2386" s="3">
        <v>7.361325115562404</v>
      </c>
      <c r="J2386" t="s">
        <v>3</v>
      </c>
      <c r="K2386" t="s">
        <v>12</v>
      </c>
      <c r="L2386" s="5">
        <v>0.19543694400837253</v>
      </c>
      <c r="M2386" s="6" t="s">
        <v>9796</v>
      </c>
      <c r="N2386" t="s">
        <v>9400</v>
      </c>
      <c r="O2386">
        <v>175.08600000000001</v>
      </c>
      <c r="P2386">
        <v>0.63100000000000001</v>
      </c>
      <c r="Q2386">
        <v>0.152</v>
      </c>
      <c r="R2386">
        <v>0.78300000000000003</v>
      </c>
      <c r="S2386" s="7">
        <v>16.2736366712648</v>
      </c>
    </row>
    <row r="2387" spans="1:19" x14ac:dyDescent="0.25">
      <c r="A2387" t="s">
        <v>11876</v>
      </c>
      <c r="B2387" t="s">
        <v>4637</v>
      </c>
      <c r="C2387" t="s">
        <v>9389</v>
      </c>
      <c r="D2387" t="s">
        <v>9383</v>
      </c>
      <c r="E2387" s="1">
        <v>45657</v>
      </c>
      <c r="F2387" s="1">
        <v>45688</v>
      </c>
      <c r="G2387" t="s">
        <v>4638</v>
      </c>
      <c r="H2387">
        <v>307</v>
      </c>
      <c r="I2387" s="3">
        <v>331.4558340523883</v>
      </c>
      <c r="J2387" t="s">
        <v>3</v>
      </c>
      <c r="K2387" t="s">
        <v>12</v>
      </c>
      <c r="L2387" s="5">
        <v>-7.378308522553545E-2</v>
      </c>
      <c r="M2387" s="6" t="s">
        <v>9501</v>
      </c>
      <c r="N2387" t="s">
        <v>9401</v>
      </c>
      <c r="O2387">
        <v>266.77199999999999</v>
      </c>
      <c r="P2387">
        <v>0.98799999999999999</v>
      </c>
      <c r="Q2387">
        <v>0</v>
      </c>
      <c r="R2387">
        <v>0.98799999999999999</v>
      </c>
      <c r="S2387" s="7">
        <v>199.67652357380123</v>
      </c>
    </row>
    <row r="2388" spans="1:19" x14ac:dyDescent="0.25">
      <c r="A2388" t="s">
        <v>11877</v>
      </c>
      <c r="B2388" t="s">
        <v>4639</v>
      </c>
      <c r="C2388" t="s">
        <v>9389</v>
      </c>
      <c r="D2388" t="s">
        <v>9383</v>
      </c>
      <c r="E2388" s="1">
        <v>45657</v>
      </c>
      <c r="F2388" s="1">
        <v>45688</v>
      </c>
      <c r="G2388" t="s">
        <v>4640</v>
      </c>
      <c r="H2388">
        <v>148.8999</v>
      </c>
      <c r="I2388" s="3">
        <v>139.079969183359</v>
      </c>
      <c r="J2388" t="s">
        <v>3</v>
      </c>
      <c r="K2388" t="s">
        <v>12</v>
      </c>
      <c r="L2388" s="5">
        <v>7.0606363190192312E-2</v>
      </c>
      <c r="M2388" s="6" t="s">
        <v>9503</v>
      </c>
      <c r="N2388" t="s">
        <v>9403</v>
      </c>
      <c r="O2388">
        <v>275.49599999999998</v>
      </c>
      <c r="P2388">
        <v>1.026</v>
      </c>
      <c r="Q2388">
        <v>3.0000000000000001E-3</v>
      </c>
      <c r="R2388">
        <v>1.0289999999999999</v>
      </c>
      <c r="S2388" s="7">
        <v>124.79782723362577</v>
      </c>
    </row>
    <row r="2389" spans="1:19" x14ac:dyDescent="0.25">
      <c r="A2389" t="s">
        <v>11878</v>
      </c>
      <c r="B2389" t="s">
        <v>4641</v>
      </c>
      <c r="C2389" t="s">
        <v>9389</v>
      </c>
      <c r="D2389" t="s">
        <v>9383</v>
      </c>
      <c r="E2389" s="1">
        <v>45657</v>
      </c>
      <c r="F2389" s="1">
        <v>45688</v>
      </c>
      <c r="G2389" t="s">
        <v>4642</v>
      </c>
      <c r="H2389">
        <v>21.36</v>
      </c>
      <c r="I2389" s="3">
        <v>22.461856702619418</v>
      </c>
      <c r="J2389" t="s">
        <v>3</v>
      </c>
      <c r="K2389" t="s">
        <v>1</v>
      </c>
      <c r="L2389" s="5">
        <v>-4.905456913946582E-2</v>
      </c>
      <c r="M2389" s="6" t="s">
        <v>9462</v>
      </c>
      <c r="N2389" t="s">
        <v>9402</v>
      </c>
      <c r="O2389">
        <v>193.684</v>
      </c>
      <c r="P2389">
        <v>0.72699999999999998</v>
      </c>
      <c r="Q2389">
        <v>2E-3</v>
      </c>
      <c r="R2389">
        <v>0.72899999999999998</v>
      </c>
      <c r="S2389" s="7">
        <v>13.80263969203901</v>
      </c>
    </row>
    <row r="2390" spans="1:19" x14ac:dyDescent="0.25">
      <c r="A2390" t="s">
        <v>11879</v>
      </c>
      <c r="B2390" t="s">
        <v>4643</v>
      </c>
      <c r="C2390" t="s">
        <v>9389</v>
      </c>
      <c r="D2390" t="s">
        <v>9383</v>
      </c>
      <c r="E2390" s="1">
        <v>45657</v>
      </c>
      <c r="F2390" s="1">
        <v>45688</v>
      </c>
      <c r="G2390" t="s">
        <v>4644</v>
      </c>
      <c r="H2390">
        <v>38.5</v>
      </c>
      <c r="I2390" s="3">
        <v>38.278890600924498</v>
      </c>
      <c r="J2390" t="s">
        <v>3</v>
      </c>
      <c r="K2390" t="s">
        <v>1</v>
      </c>
      <c r="L2390" s="5">
        <v>5.7762750070442515E-3</v>
      </c>
      <c r="M2390" s="6" t="s">
        <v>9446</v>
      </c>
      <c r="N2390" t="s">
        <v>9402</v>
      </c>
      <c r="O2390">
        <v>193.684</v>
      </c>
      <c r="P2390">
        <v>0.72699999999999998</v>
      </c>
      <c r="Q2390">
        <v>2E-3</v>
      </c>
      <c r="R2390">
        <v>0.72899999999999998</v>
      </c>
      <c r="S2390" s="7">
        <v>53.937620930373058</v>
      </c>
    </row>
    <row r="2391" spans="1:19" x14ac:dyDescent="0.25">
      <c r="A2391" t="s">
        <v>11880</v>
      </c>
      <c r="B2391" t="s">
        <v>4645</v>
      </c>
      <c r="C2391" t="s">
        <v>9389</v>
      </c>
      <c r="D2391" t="s">
        <v>9383</v>
      </c>
      <c r="E2391" s="1">
        <v>45657</v>
      </c>
      <c r="F2391" s="1">
        <v>45688</v>
      </c>
      <c r="G2391" t="s">
        <v>4646</v>
      </c>
      <c r="H2391">
        <v>272</v>
      </c>
      <c r="I2391" s="3">
        <v>310.64791987673345</v>
      </c>
      <c r="J2391" t="s">
        <v>3</v>
      </c>
      <c r="K2391" t="s">
        <v>12</v>
      </c>
      <c r="L2391" s="5">
        <v>-0.12441068297534108</v>
      </c>
      <c r="M2391" s="6" t="s">
        <v>9562</v>
      </c>
      <c r="N2391" t="s">
        <v>9400</v>
      </c>
      <c r="O2391">
        <v>175.08600000000001</v>
      </c>
      <c r="P2391">
        <v>0.63100000000000001</v>
      </c>
      <c r="Q2391">
        <v>0.152</v>
      </c>
      <c r="R2391">
        <v>0.78300000000000003</v>
      </c>
      <c r="S2391" s="7">
        <v>199.67652357380123</v>
      </c>
    </row>
    <row r="2392" spans="1:19" x14ac:dyDescent="0.25">
      <c r="A2392" t="s">
        <v>11881</v>
      </c>
      <c r="B2392" t="s">
        <v>4647</v>
      </c>
      <c r="C2392" t="s">
        <v>9388</v>
      </c>
      <c r="D2392" t="s">
        <v>9383</v>
      </c>
      <c r="E2392" s="1">
        <v>45657</v>
      </c>
      <c r="F2392" s="1">
        <v>45688</v>
      </c>
      <c r="G2392" t="s">
        <v>4648</v>
      </c>
      <c r="H2392">
        <v>541.5</v>
      </c>
      <c r="I2392" s="3">
        <v>542.08778520801229</v>
      </c>
      <c r="J2392" t="s">
        <v>3</v>
      </c>
      <c r="K2392" t="s">
        <v>12</v>
      </c>
      <c r="L2392" s="5">
        <v>-1.0842989346950827E-3</v>
      </c>
      <c r="M2392" s="6" t="s">
        <v>9495</v>
      </c>
      <c r="N2392" t="s">
        <v>9400</v>
      </c>
      <c r="O2392">
        <v>175.08600000000001</v>
      </c>
      <c r="P2392">
        <v>0.63100000000000001</v>
      </c>
      <c r="Q2392">
        <v>0.152</v>
      </c>
      <c r="R2392">
        <v>0.78300000000000003</v>
      </c>
      <c r="S2392" s="7">
        <v>494.44560075434669</v>
      </c>
    </row>
    <row r="2393" spans="1:19" x14ac:dyDescent="0.25">
      <c r="A2393" t="s">
        <v>11882</v>
      </c>
      <c r="B2393" t="s">
        <v>4649</v>
      </c>
      <c r="C2393" t="s">
        <v>9389</v>
      </c>
      <c r="D2393" t="s">
        <v>9383</v>
      </c>
      <c r="E2393" s="1">
        <v>45657</v>
      </c>
      <c r="F2393" s="1">
        <v>45688</v>
      </c>
      <c r="G2393" t="s">
        <v>4650</v>
      </c>
      <c r="H2393">
        <v>0</v>
      </c>
      <c r="I2393" s="3">
        <v>0</v>
      </c>
      <c r="J2393" t="s">
        <v>3</v>
      </c>
      <c r="K2393" t="s">
        <v>1</v>
      </c>
      <c r="L2393" s="5" t="s">
        <v>9359</v>
      </c>
      <c r="M2393" s="6" t="s">
        <v>9359</v>
      </c>
      <c r="N2393" t="s">
        <v>9405</v>
      </c>
      <c r="O2393">
        <v>233.39099999999999</v>
      </c>
      <c r="P2393">
        <v>0.873</v>
      </c>
      <c r="Q2393">
        <v>2E-3</v>
      </c>
      <c r="R2393">
        <v>0.875</v>
      </c>
      <c r="S2393" s="7">
        <v>29.701882881602931</v>
      </c>
    </row>
    <row r="2394" spans="1:19" x14ac:dyDescent="0.25">
      <c r="A2394" t="s">
        <v>11883</v>
      </c>
      <c r="B2394" t="s">
        <v>4651</v>
      </c>
      <c r="C2394" t="s">
        <v>9389</v>
      </c>
      <c r="D2394" t="s">
        <v>9383</v>
      </c>
      <c r="E2394" s="1">
        <v>45657</v>
      </c>
      <c r="F2394" s="1">
        <v>45688</v>
      </c>
      <c r="G2394" t="s">
        <v>4652</v>
      </c>
      <c r="H2394">
        <v>166.66</v>
      </c>
      <c r="I2394" s="3">
        <v>157.32624036979968</v>
      </c>
      <c r="J2394" t="s">
        <v>3</v>
      </c>
      <c r="K2394" t="s">
        <v>12</v>
      </c>
      <c r="L2394" s="5">
        <v>5.9327418034404555E-2</v>
      </c>
      <c r="M2394" s="6" t="s">
        <v>9456</v>
      </c>
      <c r="N2394" t="s">
        <v>9404</v>
      </c>
      <c r="O2394">
        <v>355.73599999999999</v>
      </c>
      <c r="P2394">
        <v>1.337</v>
      </c>
      <c r="Q2394">
        <v>0.01</v>
      </c>
      <c r="R2394">
        <v>1.347</v>
      </c>
      <c r="S2394" s="7">
        <v>62.149317962345634</v>
      </c>
    </row>
    <row r="2395" spans="1:19" x14ac:dyDescent="0.25">
      <c r="A2395" t="s">
        <v>11884</v>
      </c>
      <c r="B2395" t="s">
        <v>4653</v>
      </c>
      <c r="C2395" t="s">
        <v>9388</v>
      </c>
      <c r="D2395" t="s">
        <v>9360</v>
      </c>
      <c r="E2395" s="1">
        <v>45657</v>
      </c>
      <c r="F2395" s="1">
        <v>45688</v>
      </c>
      <c r="G2395" t="s">
        <v>4654</v>
      </c>
      <c r="H2395">
        <v>31.09</v>
      </c>
      <c r="I2395" s="3">
        <v>31.879445300462248</v>
      </c>
      <c r="J2395" t="s">
        <v>3</v>
      </c>
      <c r="K2395" t="s">
        <v>1</v>
      </c>
      <c r="L2395" s="5">
        <v>-2.4763457865146776E-2</v>
      </c>
      <c r="M2395" s="6" t="s">
        <v>9452</v>
      </c>
      <c r="N2395" t="s">
        <v>9399</v>
      </c>
      <c r="O2395">
        <v>365.22199999999998</v>
      </c>
      <c r="P2395">
        <v>1.357</v>
      </c>
      <c r="Q2395">
        <v>2E-3</v>
      </c>
      <c r="R2395">
        <v>1.359</v>
      </c>
      <c r="S2395" s="7">
        <v>22.677838308627638</v>
      </c>
    </row>
    <row r="2396" spans="1:19" x14ac:dyDescent="0.25">
      <c r="A2396" t="s">
        <v>11885</v>
      </c>
      <c r="B2396" t="s">
        <v>4655</v>
      </c>
      <c r="C2396" t="s">
        <v>9388</v>
      </c>
      <c r="D2396" t="s">
        <v>9383</v>
      </c>
      <c r="E2396" s="1">
        <v>45657</v>
      </c>
      <c r="F2396" s="1">
        <v>45688</v>
      </c>
      <c r="G2396" t="s">
        <v>4656</v>
      </c>
      <c r="H2396">
        <v>684.1001</v>
      </c>
      <c r="I2396" s="3">
        <v>678.41991895223418</v>
      </c>
      <c r="J2396" t="s">
        <v>3</v>
      </c>
      <c r="K2396" t="s">
        <v>12</v>
      </c>
      <c r="L2396" s="5">
        <v>8.372662548791876E-3</v>
      </c>
      <c r="M2396" s="6" t="s">
        <v>9446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7">
        <v>678.55239804926168</v>
      </c>
    </row>
    <row r="2397" spans="1:19" x14ac:dyDescent="0.25">
      <c r="A2397" t="s">
        <v>11886</v>
      </c>
      <c r="B2397" t="s">
        <v>4657</v>
      </c>
      <c r="C2397" t="s">
        <v>9388</v>
      </c>
      <c r="D2397" t="s">
        <v>9383</v>
      </c>
      <c r="E2397" s="1">
        <v>45657</v>
      </c>
      <c r="F2397" s="1">
        <v>45688</v>
      </c>
      <c r="G2397" t="s">
        <v>4658</v>
      </c>
      <c r="H2397">
        <v>270.48289999999997</v>
      </c>
      <c r="I2397" s="3">
        <v>286.89949984591681</v>
      </c>
      <c r="J2397" t="s">
        <v>3</v>
      </c>
      <c r="K2397" t="s">
        <v>12</v>
      </c>
      <c r="L2397" s="5">
        <v>-5.7220733583479899E-2</v>
      </c>
      <c r="M2397" s="6" t="s">
        <v>9511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368.84106362632025</v>
      </c>
    </row>
    <row r="2398" spans="1:19" x14ac:dyDescent="0.25">
      <c r="A2398" t="s">
        <v>11887</v>
      </c>
      <c r="B2398" t="s">
        <v>4659</v>
      </c>
      <c r="C2398" t="s">
        <v>9388</v>
      </c>
      <c r="D2398" t="s">
        <v>9383</v>
      </c>
      <c r="E2398" s="1">
        <v>45657</v>
      </c>
      <c r="F2398" s="1">
        <v>45688</v>
      </c>
      <c r="G2398" t="s">
        <v>4660</v>
      </c>
      <c r="H2398">
        <v>371.95209999999997</v>
      </c>
      <c r="I2398" s="3">
        <v>375.32884098613255</v>
      </c>
      <c r="J2398" t="s">
        <v>3</v>
      </c>
      <c r="K2398" t="s">
        <v>12</v>
      </c>
      <c r="L2398" s="5">
        <v>-8.9967532930871341E-3</v>
      </c>
      <c r="M2398" s="6" t="s">
        <v>9448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7">
        <v>372.79042756187681</v>
      </c>
    </row>
    <row r="2399" spans="1:19" x14ac:dyDescent="0.25">
      <c r="A2399" t="s">
        <v>11888</v>
      </c>
      <c r="B2399" t="s">
        <v>4661</v>
      </c>
      <c r="C2399" t="s">
        <v>9388</v>
      </c>
      <c r="D2399" t="s">
        <v>9383</v>
      </c>
      <c r="E2399" s="1">
        <v>45657</v>
      </c>
      <c r="F2399" s="1">
        <v>45688</v>
      </c>
      <c r="G2399" t="s">
        <v>4662</v>
      </c>
      <c r="H2399">
        <v>104.03</v>
      </c>
      <c r="I2399" s="3" t="s">
        <v>9515</v>
      </c>
      <c r="J2399" t="s">
        <v>3</v>
      </c>
      <c r="K2399" t="s">
        <v>1</v>
      </c>
      <c r="L2399" s="5" t="s">
        <v>9359</v>
      </c>
      <c r="M2399" s="6" t="s">
        <v>9359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7">
        <v>117.81653908688224</v>
      </c>
    </row>
    <row r="2400" spans="1:19" x14ac:dyDescent="0.25">
      <c r="A2400" t="s">
        <v>11889</v>
      </c>
      <c r="B2400" t="s">
        <v>4663</v>
      </c>
      <c r="C2400" t="s">
        <v>9388</v>
      </c>
      <c r="D2400" t="s">
        <v>9383</v>
      </c>
      <c r="E2400" s="1">
        <v>45657</v>
      </c>
      <c r="F2400" s="1">
        <v>45688</v>
      </c>
      <c r="G2400" t="s">
        <v>4664</v>
      </c>
      <c r="H2400">
        <v>7.78</v>
      </c>
      <c r="I2400" s="3">
        <v>10.47</v>
      </c>
      <c r="J2400" t="s">
        <v>3</v>
      </c>
      <c r="K2400" t="s">
        <v>1894</v>
      </c>
      <c r="L2400" s="5">
        <v>-0.25692454632282713</v>
      </c>
      <c r="M2400" s="6" t="s">
        <v>10453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76.625042338461014</v>
      </c>
    </row>
    <row r="2401" spans="1:19" x14ac:dyDescent="0.25">
      <c r="A2401" t="s">
        <v>11890</v>
      </c>
      <c r="B2401" t="s">
        <v>4665</v>
      </c>
      <c r="C2401" t="s">
        <v>9388</v>
      </c>
      <c r="D2401" t="s">
        <v>9383</v>
      </c>
      <c r="E2401" s="1">
        <v>45657</v>
      </c>
      <c r="F2401" s="1">
        <v>45688</v>
      </c>
      <c r="G2401" t="s">
        <v>4666</v>
      </c>
      <c r="H2401">
        <v>11.11</v>
      </c>
      <c r="I2401" s="3">
        <v>10.57</v>
      </c>
      <c r="J2401" t="s">
        <v>3</v>
      </c>
      <c r="K2401" t="s">
        <v>1894</v>
      </c>
      <c r="L2401" s="5">
        <v>5.108798486281918E-2</v>
      </c>
      <c r="M2401" s="6" t="s">
        <v>10453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74.410445739083528</v>
      </c>
    </row>
    <row r="2402" spans="1:19" x14ac:dyDescent="0.25">
      <c r="A2402" t="s">
        <v>11891</v>
      </c>
      <c r="B2402" t="s">
        <v>4667</v>
      </c>
      <c r="C2402" t="s">
        <v>9388</v>
      </c>
      <c r="D2402" t="s">
        <v>9383</v>
      </c>
      <c r="E2402" s="1">
        <v>45657</v>
      </c>
      <c r="F2402" s="1">
        <v>45688</v>
      </c>
      <c r="G2402" t="s">
        <v>4668</v>
      </c>
      <c r="H2402">
        <v>74.248999999999995</v>
      </c>
      <c r="I2402" s="3">
        <v>78.156661016949158</v>
      </c>
      <c r="J2402" t="s">
        <v>3</v>
      </c>
      <c r="K2402" t="s">
        <v>12</v>
      </c>
      <c r="L2402" s="5">
        <v>-4.999779885813882E-2</v>
      </c>
      <c r="M2402" s="6" t="s">
        <v>9462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7">
        <v>89.432792671527466</v>
      </c>
    </row>
    <row r="2403" spans="1:19" x14ac:dyDescent="0.25">
      <c r="A2403" t="s">
        <v>11892</v>
      </c>
      <c r="B2403" t="s">
        <v>4669</v>
      </c>
      <c r="C2403" t="s">
        <v>9388</v>
      </c>
      <c r="D2403" t="s">
        <v>9383</v>
      </c>
      <c r="E2403" s="1">
        <v>45657</v>
      </c>
      <c r="F2403" s="1">
        <v>45688</v>
      </c>
      <c r="G2403" t="s">
        <v>4670</v>
      </c>
      <c r="H2403">
        <v>190.9</v>
      </c>
      <c r="I2403" s="3" t="s">
        <v>9515</v>
      </c>
      <c r="J2403" t="s">
        <v>3</v>
      </c>
      <c r="K2403" t="s">
        <v>12</v>
      </c>
      <c r="L2403" s="5" t="s">
        <v>9359</v>
      </c>
      <c r="M2403" s="6" t="s">
        <v>9359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7">
        <v>253.46058079875326</v>
      </c>
    </row>
    <row r="2404" spans="1:19" x14ac:dyDescent="0.25">
      <c r="A2404" t="s">
        <v>11893</v>
      </c>
      <c r="B2404" t="s">
        <v>4671</v>
      </c>
      <c r="C2404" t="s">
        <v>9388</v>
      </c>
      <c r="D2404" t="s">
        <v>9383</v>
      </c>
      <c r="E2404" s="1">
        <v>45657</v>
      </c>
      <c r="F2404" s="1">
        <v>45688</v>
      </c>
      <c r="G2404" t="s">
        <v>4672</v>
      </c>
      <c r="H2404">
        <v>13.715</v>
      </c>
      <c r="I2404" s="3">
        <v>13.35</v>
      </c>
      <c r="J2404" t="s">
        <v>3</v>
      </c>
      <c r="K2404" t="s">
        <v>1894</v>
      </c>
      <c r="L2404" s="5">
        <v>2.7340823970037453E-2</v>
      </c>
      <c r="M2404" s="6" t="s">
        <v>10453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7">
        <v>94.895464283325268</v>
      </c>
    </row>
    <row r="2405" spans="1:19" x14ac:dyDescent="0.25">
      <c r="A2405" t="s">
        <v>11894</v>
      </c>
      <c r="B2405" t="s">
        <v>4673</v>
      </c>
      <c r="C2405" t="s">
        <v>9388</v>
      </c>
      <c r="D2405" t="s">
        <v>9383</v>
      </c>
      <c r="E2405" s="1">
        <v>45657</v>
      </c>
      <c r="F2405" s="1">
        <v>45688</v>
      </c>
      <c r="G2405" t="s">
        <v>4674</v>
      </c>
      <c r="H2405">
        <v>65.290000000000006</v>
      </c>
      <c r="I2405" s="3">
        <v>55.818474576271186</v>
      </c>
      <c r="J2405" t="s">
        <v>3</v>
      </c>
      <c r="K2405" t="s">
        <v>12</v>
      </c>
      <c r="L2405" s="5">
        <v>0.16968441892454056</v>
      </c>
      <c r="M2405" s="6" t="s">
        <v>9491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7">
        <v>70.424171860204055</v>
      </c>
    </row>
    <row r="2406" spans="1:19" x14ac:dyDescent="0.25">
      <c r="A2406" t="s">
        <v>11895</v>
      </c>
      <c r="B2406" t="s">
        <v>4675</v>
      </c>
      <c r="C2406" t="s">
        <v>9388</v>
      </c>
      <c r="D2406" t="s">
        <v>9383</v>
      </c>
      <c r="E2406" s="1">
        <v>45657</v>
      </c>
      <c r="F2406" s="1">
        <v>45688</v>
      </c>
      <c r="G2406" t="s">
        <v>4676</v>
      </c>
      <c r="H2406">
        <v>125.1541</v>
      </c>
      <c r="I2406" s="3">
        <v>123.62020493066257</v>
      </c>
      <c r="J2406" t="s">
        <v>3</v>
      </c>
      <c r="K2406" t="s">
        <v>12</v>
      </c>
      <c r="L2406" s="5">
        <v>1.2408125922439561E-2</v>
      </c>
      <c r="M2406" s="6" t="s">
        <v>9446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119.66203625303015</v>
      </c>
    </row>
    <row r="2407" spans="1:19" x14ac:dyDescent="0.25">
      <c r="A2407" t="s">
        <v>11896</v>
      </c>
      <c r="B2407" t="s">
        <v>4677</v>
      </c>
      <c r="C2407" t="s">
        <v>9388</v>
      </c>
      <c r="D2407" t="s">
        <v>9383</v>
      </c>
      <c r="E2407" s="1">
        <v>45657</v>
      </c>
      <c r="F2407" s="1">
        <v>45688</v>
      </c>
      <c r="G2407" t="s">
        <v>4678</v>
      </c>
      <c r="H2407">
        <v>108.23</v>
      </c>
      <c r="I2407" s="3" t="s">
        <v>9515</v>
      </c>
      <c r="J2407" t="s">
        <v>3</v>
      </c>
      <c r="K2407" t="s">
        <v>12</v>
      </c>
      <c r="L2407" s="5" t="s">
        <v>9359</v>
      </c>
      <c r="M2407" s="6" t="s">
        <v>9359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84.043940946375585</v>
      </c>
    </row>
    <row r="2408" spans="1:19" x14ac:dyDescent="0.25">
      <c r="A2408" t="s">
        <v>11897</v>
      </c>
      <c r="B2408" t="s">
        <v>4679</v>
      </c>
      <c r="C2408" t="s">
        <v>9388</v>
      </c>
      <c r="D2408" t="s">
        <v>9383</v>
      </c>
      <c r="E2408" s="1">
        <v>45657</v>
      </c>
      <c r="F2408" s="1">
        <v>45688</v>
      </c>
      <c r="G2408" t="s">
        <v>4680</v>
      </c>
      <c r="H2408">
        <v>9.5299999999999994</v>
      </c>
      <c r="I2408" s="3">
        <v>6.68</v>
      </c>
      <c r="J2408" t="s">
        <v>3</v>
      </c>
      <c r="K2408" t="s">
        <v>1894</v>
      </c>
      <c r="L2408" s="5">
        <v>0.42664670658682624</v>
      </c>
      <c r="M2408" s="6" t="s">
        <v>10453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7">
        <v>66.511717867970489</v>
      </c>
    </row>
    <row r="2409" spans="1:19" x14ac:dyDescent="0.25">
      <c r="A2409" t="s">
        <v>11898</v>
      </c>
      <c r="B2409" t="s">
        <v>4681</v>
      </c>
      <c r="C2409" t="s">
        <v>9388</v>
      </c>
      <c r="D2409" t="s">
        <v>9383</v>
      </c>
      <c r="E2409" s="1">
        <v>45657</v>
      </c>
      <c r="F2409" s="1">
        <v>45688</v>
      </c>
      <c r="G2409" t="s">
        <v>4682</v>
      </c>
      <c r="H2409">
        <v>77.778999999999996</v>
      </c>
      <c r="I2409" s="3">
        <v>78.971216178736526</v>
      </c>
      <c r="J2409" t="s">
        <v>3</v>
      </c>
      <c r="K2409" t="s">
        <v>12</v>
      </c>
      <c r="L2409" s="5">
        <v>-1.5096844602698889E-2</v>
      </c>
      <c r="M2409" s="6" t="s">
        <v>9452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7">
        <v>66.142618434740911</v>
      </c>
    </row>
    <row r="2410" spans="1:19" x14ac:dyDescent="0.25">
      <c r="A2410" t="s">
        <v>11899</v>
      </c>
      <c r="B2410" t="s">
        <v>4683</v>
      </c>
      <c r="C2410" t="s">
        <v>9388</v>
      </c>
      <c r="D2410" t="s">
        <v>9383</v>
      </c>
      <c r="E2410" s="1">
        <v>45657</v>
      </c>
      <c r="F2410" s="1">
        <v>45688</v>
      </c>
      <c r="G2410" t="s">
        <v>4684</v>
      </c>
      <c r="H2410">
        <v>63.39</v>
      </c>
      <c r="I2410" s="3">
        <v>59.332280431432977</v>
      </c>
      <c r="J2410" t="s">
        <v>3</v>
      </c>
      <c r="K2410" t="s">
        <v>12</v>
      </c>
      <c r="L2410" s="5">
        <v>6.8389745667306823E-2</v>
      </c>
      <c r="M2410" s="6" t="s">
        <v>9503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7">
        <v>63.63274228877976</v>
      </c>
    </row>
    <row r="2411" spans="1:19" x14ac:dyDescent="0.25">
      <c r="A2411" t="s">
        <v>11900</v>
      </c>
      <c r="B2411" t="s">
        <v>4685</v>
      </c>
      <c r="C2411" t="s">
        <v>9388</v>
      </c>
      <c r="D2411" t="s">
        <v>9383</v>
      </c>
      <c r="E2411" s="1">
        <v>45657</v>
      </c>
      <c r="F2411" s="1">
        <v>45688</v>
      </c>
      <c r="G2411" t="s">
        <v>4686</v>
      </c>
      <c r="H2411">
        <v>98.059100000000001</v>
      </c>
      <c r="I2411" s="3">
        <v>97.846733436055473</v>
      </c>
      <c r="J2411" t="s">
        <v>3</v>
      </c>
      <c r="K2411" t="s">
        <v>12</v>
      </c>
      <c r="L2411" s="5">
        <v>2.1704001399629469E-3</v>
      </c>
      <c r="M2411" s="6" t="s">
        <v>9495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124.4603288850147</v>
      </c>
    </row>
    <row r="2412" spans="1:19" x14ac:dyDescent="0.25">
      <c r="A2412" t="s">
        <v>11901</v>
      </c>
      <c r="B2412" t="s">
        <v>4687</v>
      </c>
      <c r="C2412" t="s">
        <v>9388</v>
      </c>
      <c r="D2412" t="s">
        <v>9383</v>
      </c>
      <c r="E2412" s="1">
        <v>45657</v>
      </c>
      <c r="F2412" s="1">
        <v>45688</v>
      </c>
      <c r="G2412" t="s">
        <v>4688</v>
      </c>
      <c r="H2412">
        <v>124.92100000000001</v>
      </c>
      <c r="I2412" s="3">
        <v>116.50523882896765</v>
      </c>
      <c r="J2412" t="s">
        <v>3</v>
      </c>
      <c r="K2412" t="s">
        <v>12</v>
      </c>
      <c r="L2412" s="5">
        <v>7.2235045012756016E-2</v>
      </c>
      <c r="M2412" s="6" t="s">
        <v>9503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127.70840389743502</v>
      </c>
    </row>
    <row r="2413" spans="1:19" x14ac:dyDescent="0.25">
      <c r="A2413" t="s">
        <v>11902</v>
      </c>
      <c r="B2413" t="s">
        <v>4689</v>
      </c>
      <c r="C2413" t="s">
        <v>9388</v>
      </c>
      <c r="D2413" t="s">
        <v>9383</v>
      </c>
      <c r="E2413" s="1">
        <v>45657</v>
      </c>
      <c r="F2413" s="1">
        <v>45688</v>
      </c>
      <c r="G2413" t="s">
        <v>4690</v>
      </c>
      <c r="H2413">
        <v>149.358</v>
      </c>
      <c r="I2413" s="3">
        <v>157.05632511556237</v>
      </c>
      <c r="J2413" t="s">
        <v>3</v>
      </c>
      <c r="K2413" t="s">
        <v>12</v>
      </c>
      <c r="L2413" s="5">
        <v>-4.9016332897754533E-2</v>
      </c>
      <c r="M2413" s="6" t="s">
        <v>9462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138.78138689432245</v>
      </c>
    </row>
    <row r="2414" spans="1:19" x14ac:dyDescent="0.25">
      <c r="A2414" t="s">
        <v>11903</v>
      </c>
      <c r="B2414" t="s">
        <v>4691</v>
      </c>
      <c r="C2414" t="s">
        <v>9388</v>
      </c>
      <c r="D2414" t="s">
        <v>9383</v>
      </c>
      <c r="E2414" s="1">
        <v>45657</v>
      </c>
      <c r="F2414" s="1">
        <v>45688</v>
      </c>
      <c r="G2414" t="s">
        <v>4692</v>
      </c>
      <c r="H2414">
        <v>152.5581</v>
      </c>
      <c r="I2414" s="3">
        <v>153.24109753466874</v>
      </c>
      <c r="J2414" t="s">
        <v>3</v>
      </c>
      <c r="K2414" t="s">
        <v>12</v>
      </c>
      <c r="L2414" s="5">
        <v>-4.457012809597094E-3</v>
      </c>
      <c r="M2414" s="6" t="s">
        <v>9495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135.5702218252251</v>
      </c>
    </row>
    <row r="2415" spans="1:19" x14ac:dyDescent="0.25">
      <c r="A2415" t="s">
        <v>11904</v>
      </c>
      <c r="B2415" t="s">
        <v>4693</v>
      </c>
      <c r="C2415" t="s">
        <v>9388</v>
      </c>
      <c r="D2415" t="s">
        <v>9383</v>
      </c>
      <c r="E2415" s="1">
        <v>45657</v>
      </c>
      <c r="F2415" s="1">
        <v>45688</v>
      </c>
      <c r="G2415" t="s">
        <v>4694</v>
      </c>
      <c r="H2415">
        <v>177.00899999999999</v>
      </c>
      <c r="I2415" s="3">
        <v>174.58118644067798</v>
      </c>
      <c r="J2415" t="s">
        <v>3</v>
      </c>
      <c r="K2415" t="s">
        <v>12</v>
      </c>
      <c r="L2415" s="5">
        <v>1.3906501661603565E-2</v>
      </c>
      <c r="M2415" s="6" t="s">
        <v>9446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174.36257225765405</v>
      </c>
    </row>
    <row r="2416" spans="1:19" x14ac:dyDescent="0.25">
      <c r="A2416" t="s">
        <v>11905</v>
      </c>
      <c r="B2416" t="s">
        <v>4695</v>
      </c>
      <c r="C2416" t="s">
        <v>9389</v>
      </c>
      <c r="D2416" t="s">
        <v>9383</v>
      </c>
      <c r="E2416" s="1">
        <v>45657</v>
      </c>
      <c r="F2416" s="1">
        <v>45688</v>
      </c>
      <c r="G2416" t="s">
        <v>4696</v>
      </c>
      <c r="H2416">
        <v>94.42</v>
      </c>
      <c r="I2416" s="3">
        <v>96.33825069337442</v>
      </c>
      <c r="J2416" t="s">
        <v>3</v>
      </c>
      <c r="K2416" t="s">
        <v>12</v>
      </c>
      <c r="L2416" s="5">
        <v>-1.9911620561596344E-2</v>
      </c>
      <c r="M2416" s="6" t="s">
        <v>9452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97.791577420269149</v>
      </c>
    </row>
    <row r="2417" spans="1:19" x14ac:dyDescent="0.25">
      <c r="A2417" t="s">
        <v>11906</v>
      </c>
      <c r="B2417" t="s">
        <v>4697</v>
      </c>
      <c r="C2417" t="s">
        <v>9389</v>
      </c>
      <c r="D2417" t="s">
        <v>9383</v>
      </c>
      <c r="E2417" s="1">
        <v>45657</v>
      </c>
      <c r="F2417" s="1">
        <v>45688</v>
      </c>
      <c r="G2417" t="s">
        <v>4698</v>
      </c>
      <c r="H2417">
        <v>35.979999999999997</v>
      </c>
      <c r="I2417" s="3">
        <v>33.616718027734976</v>
      </c>
      <c r="J2417" t="s">
        <v>3</v>
      </c>
      <c r="K2417" t="s">
        <v>12</v>
      </c>
      <c r="L2417" s="5">
        <v>7.0300794096414432E-2</v>
      </c>
      <c r="M2417" s="6" t="s">
        <v>9503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17.571534074494508</v>
      </c>
    </row>
    <row r="2418" spans="1:19" x14ac:dyDescent="0.25">
      <c r="A2418" t="s">
        <v>11907</v>
      </c>
      <c r="B2418" t="s">
        <v>4699</v>
      </c>
      <c r="C2418" t="s">
        <v>9388</v>
      </c>
      <c r="D2418" t="s">
        <v>9383</v>
      </c>
      <c r="E2418" s="1">
        <v>45657</v>
      </c>
      <c r="F2418" s="1">
        <v>45688</v>
      </c>
      <c r="G2418" t="s">
        <v>4700</v>
      </c>
      <c r="H2418">
        <v>329.7681</v>
      </c>
      <c r="I2418" s="3">
        <v>337.66820354391371</v>
      </c>
      <c r="J2418" t="s">
        <v>3</v>
      </c>
      <c r="K2418" t="s">
        <v>12</v>
      </c>
      <c r="L2418" s="5">
        <v>-2.3396054058392513E-2</v>
      </c>
      <c r="M2418" s="6" t="s">
        <v>9452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285.90442097963341</v>
      </c>
    </row>
    <row r="2419" spans="1:19" x14ac:dyDescent="0.25">
      <c r="A2419" t="s">
        <v>11908</v>
      </c>
      <c r="B2419" t="s">
        <v>4701</v>
      </c>
      <c r="C2419" t="s">
        <v>9388</v>
      </c>
      <c r="D2419" t="s">
        <v>9383</v>
      </c>
      <c r="E2419" s="1">
        <v>45657</v>
      </c>
      <c r="F2419" s="1">
        <v>45688</v>
      </c>
      <c r="G2419" t="s">
        <v>4702</v>
      </c>
      <c r="H2419">
        <v>400.3</v>
      </c>
      <c r="I2419" s="3">
        <v>401.73234375963023</v>
      </c>
      <c r="J2419" t="s">
        <v>3</v>
      </c>
      <c r="K2419" t="s">
        <v>12</v>
      </c>
      <c r="L2419" s="5">
        <v>-3.5654180746951258E-3</v>
      </c>
      <c r="M2419" s="6" t="s">
        <v>9495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430.18538942907662</v>
      </c>
    </row>
    <row r="2420" spans="1:19" x14ac:dyDescent="0.25">
      <c r="A2420" t="s">
        <v>11909</v>
      </c>
      <c r="B2420" t="s">
        <v>4703</v>
      </c>
      <c r="C2420" t="s">
        <v>9388</v>
      </c>
      <c r="D2420" t="s">
        <v>9383</v>
      </c>
      <c r="E2420" s="1">
        <v>45657</v>
      </c>
      <c r="F2420" s="1">
        <v>45688</v>
      </c>
      <c r="G2420" t="s">
        <v>4704</v>
      </c>
      <c r="H2420">
        <v>412.9</v>
      </c>
      <c r="I2420" s="3">
        <v>410.46768474576271</v>
      </c>
      <c r="J2420" t="s">
        <v>3</v>
      </c>
      <c r="K2420" t="s">
        <v>12</v>
      </c>
      <c r="L2420" s="5">
        <v>5.9257167972768254E-3</v>
      </c>
      <c r="M2420" s="6" t="s">
        <v>9446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428.89354141277312</v>
      </c>
    </row>
    <row r="2421" spans="1:19" x14ac:dyDescent="0.25">
      <c r="A2421" t="s">
        <v>11910</v>
      </c>
      <c r="B2421" t="s">
        <v>4705</v>
      </c>
      <c r="C2421" t="s">
        <v>9388</v>
      </c>
      <c r="D2421" t="s">
        <v>9383</v>
      </c>
      <c r="E2421" s="1">
        <v>45657</v>
      </c>
      <c r="F2421" s="1">
        <v>45688</v>
      </c>
      <c r="G2421" t="s">
        <v>4706</v>
      </c>
      <c r="H2421">
        <v>147.86590000000001</v>
      </c>
      <c r="I2421" s="3">
        <v>149.961774422188</v>
      </c>
      <c r="J2421" t="s">
        <v>3</v>
      </c>
      <c r="K2421" t="s">
        <v>12</v>
      </c>
      <c r="L2421" s="5">
        <v>-1.3976057767144501E-2</v>
      </c>
      <c r="M2421" s="6" t="s">
        <v>9448</v>
      </c>
      <c r="N2421" t="s">
        <v>9400</v>
      </c>
      <c r="O2421">
        <v>175.08600000000001</v>
      </c>
      <c r="P2421">
        <v>0.63100000000000001</v>
      </c>
      <c r="Q2421">
        <v>0.152</v>
      </c>
      <c r="R2421">
        <v>0.78300000000000003</v>
      </c>
      <c r="S2421" s="7">
        <v>161.18572249135801</v>
      </c>
    </row>
    <row r="2422" spans="1:19" x14ac:dyDescent="0.25">
      <c r="A2422" t="s">
        <v>11911</v>
      </c>
      <c r="B2422" t="s">
        <v>4707</v>
      </c>
      <c r="C2422" t="s">
        <v>9388</v>
      </c>
      <c r="D2422" t="s">
        <v>9383</v>
      </c>
      <c r="E2422" s="1">
        <v>45657</v>
      </c>
      <c r="F2422" s="1">
        <v>45688</v>
      </c>
      <c r="G2422" t="s">
        <v>4708</v>
      </c>
      <c r="H2422">
        <v>241.30009999999999</v>
      </c>
      <c r="I2422" s="3">
        <v>221.62496147919882</v>
      </c>
      <c r="J2422" t="s">
        <v>3</v>
      </c>
      <c r="K2422" t="s">
        <v>12</v>
      </c>
      <c r="L2422" s="5">
        <v>8.8776726184102817E-2</v>
      </c>
      <c r="M2422" s="6" t="s">
        <v>9483</v>
      </c>
      <c r="N2422" t="s">
        <v>9400</v>
      </c>
      <c r="O2422">
        <v>175.08600000000001</v>
      </c>
      <c r="P2422">
        <v>0.63100000000000001</v>
      </c>
      <c r="Q2422">
        <v>0.152</v>
      </c>
      <c r="R2422">
        <v>0.78300000000000003</v>
      </c>
      <c r="S2422" s="7">
        <v>218.32231475529716</v>
      </c>
    </row>
    <row r="2423" spans="1:19" x14ac:dyDescent="0.25">
      <c r="A2423" t="s">
        <v>11912</v>
      </c>
      <c r="B2423" t="s">
        <v>4709</v>
      </c>
      <c r="C2423" t="s">
        <v>9388</v>
      </c>
      <c r="D2423" t="s">
        <v>9383</v>
      </c>
      <c r="E2423" s="1">
        <v>45657</v>
      </c>
      <c r="F2423" s="1">
        <v>45688</v>
      </c>
      <c r="G2423" t="s">
        <v>4710</v>
      </c>
      <c r="H2423">
        <v>63.363999999999997</v>
      </c>
      <c r="I2423" s="3">
        <v>71.650231124807405</v>
      </c>
      <c r="J2423" t="s">
        <v>3</v>
      </c>
      <c r="K2423" t="s">
        <v>12</v>
      </c>
      <c r="L2423" s="5">
        <v>-0.11564835164835185</v>
      </c>
      <c r="M2423" s="6" t="s">
        <v>9562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7">
        <v>46.174339097020578</v>
      </c>
    </row>
    <row r="2424" spans="1:19" x14ac:dyDescent="0.25">
      <c r="A2424" t="s">
        <v>11913</v>
      </c>
      <c r="B2424" t="s">
        <v>4711</v>
      </c>
      <c r="C2424" t="s">
        <v>9388</v>
      </c>
      <c r="D2424" t="s">
        <v>9383</v>
      </c>
      <c r="E2424" s="1">
        <v>45657</v>
      </c>
      <c r="F2424" s="1">
        <v>45688</v>
      </c>
      <c r="G2424" t="s">
        <v>4712</v>
      </c>
      <c r="H2424">
        <v>109.1</v>
      </c>
      <c r="I2424" s="3">
        <v>115.62187981510016</v>
      </c>
      <c r="J2424" t="s">
        <v>3</v>
      </c>
      <c r="K2424" t="s">
        <v>12</v>
      </c>
      <c r="L2424" s="5">
        <v>-5.6406969213178337E-2</v>
      </c>
      <c r="M2424" s="6" t="s">
        <v>9511</v>
      </c>
      <c r="N2424" t="s">
        <v>9405</v>
      </c>
      <c r="O2424">
        <v>233.39099999999999</v>
      </c>
      <c r="P2424">
        <v>0.873</v>
      </c>
      <c r="Q2424">
        <v>2E-3</v>
      </c>
      <c r="R2424">
        <v>0.875</v>
      </c>
      <c r="S2424" s="7">
        <v>75.776113642032982</v>
      </c>
    </row>
    <row r="2425" spans="1:19" x14ac:dyDescent="0.25">
      <c r="A2425" t="s">
        <v>11913</v>
      </c>
      <c r="B2425" t="s">
        <v>4711</v>
      </c>
      <c r="C2425" t="s">
        <v>9388</v>
      </c>
      <c r="D2425" t="s">
        <v>9383</v>
      </c>
      <c r="E2425" s="1">
        <v>45657</v>
      </c>
      <c r="F2425" s="1">
        <v>45688</v>
      </c>
      <c r="G2425" t="s">
        <v>4712</v>
      </c>
      <c r="H2425">
        <v>109.1</v>
      </c>
      <c r="I2425" s="3">
        <v>115.62187981510016</v>
      </c>
      <c r="J2425" t="s">
        <v>3</v>
      </c>
      <c r="K2425" t="s">
        <v>12</v>
      </c>
      <c r="L2425" s="5">
        <v>-5.6406969213178337E-2</v>
      </c>
      <c r="M2425" s="6" t="s">
        <v>9511</v>
      </c>
      <c r="N2425" t="s">
        <v>9405</v>
      </c>
      <c r="O2425">
        <v>233.39099999999999</v>
      </c>
      <c r="P2425">
        <v>0.873</v>
      </c>
      <c r="Q2425">
        <v>2E-3</v>
      </c>
      <c r="R2425">
        <v>0.875</v>
      </c>
      <c r="S2425" s="7">
        <v>75.776113642032982</v>
      </c>
    </row>
    <row r="2426" spans="1:19" x14ac:dyDescent="0.25">
      <c r="A2426" t="s">
        <v>11914</v>
      </c>
      <c r="B2426" t="s">
        <v>4713</v>
      </c>
      <c r="C2426" t="s">
        <v>9388</v>
      </c>
      <c r="D2426" t="s">
        <v>9383</v>
      </c>
      <c r="E2426" s="1">
        <v>45657</v>
      </c>
      <c r="F2426" s="1">
        <v>45688</v>
      </c>
      <c r="G2426" t="s">
        <v>4714</v>
      </c>
      <c r="H2426">
        <v>502</v>
      </c>
      <c r="I2426" s="3">
        <v>492.61212280431442</v>
      </c>
      <c r="J2426" t="s">
        <v>3</v>
      </c>
      <c r="K2426" t="s">
        <v>12</v>
      </c>
      <c r="L2426" s="5">
        <v>1.9057340981059934E-2</v>
      </c>
      <c r="M2426" s="6" t="s">
        <v>9472</v>
      </c>
      <c r="N2426" t="s">
        <v>9400</v>
      </c>
      <c r="O2426">
        <v>175.08600000000001</v>
      </c>
      <c r="P2426">
        <v>0.63100000000000001</v>
      </c>
      <c r="Q2426">
        <v>0.152</v>
      </c>
      <c r="R2426">
        <v>0.78300000000000003</v>
      </c>
      <c r="S2426" s="7">
        <v>616.39605349340025</v>
      </c>
    </row>
    <row r="2427" spans="1:19" x14ac:dyDescent="0.25">
      <c r="A2427" t="s">
        <v>11915</v>
      </c>
      <c r="B2427" t="s">
        <v>4715</v>
      </c>
      <c r="C2427" t="s">
        <v>9388</v>
      </c>
      <c r="D2427" t="s">
        <v>9383</v>
      </c>
      <c r="E2427" s="1">
        <v>45657</v>
      </c>
      <c r="F2427" s="1">
        <v>45688</v>
      </c>
      <c r="G2427" t="s">
        <v>4716</v>
      </c>
      <c r="H2427">
        <v>745.9</v>
      </c>
      <c r="I2427" s="3">
        <v>753.50523882896778</v>
      </c>
      <c r="J2427" t="s">
        <v>3</v>
      </c>
      <c r="K2427" t="s">
        <v>12</v>
      </c>
      <c r="L2427" s="5">
        <v>-1.0093146586196533E-2</v>
      </c>
      <c r="M2427" s="6" t="s">
        <v>9448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7">
        <v>786.95690158878961</v>
      </c>
    </row>
    <row r="2428" spans="1:19" x14ac:dyDescent="0.25">
      <c r="A2428" t="s">
        <v>11916</v>
      </c>
      <c r="B2428" t="s">
        <v>4717</v>
      </c>
      <c r="C2428" t="s">
        <v>9388</v>
      </c>
      <c r="D2428" t="s">
        <v>9383</v>
      </c>
      <c r="E2428" s="1">
        <v>45657</v>
      </c>
      <c r="F2428" s="1">
        <v>45688</v>
      </c>
      <c r="G2428" t="s">
        <v>4718</v>
      </c>
      <c r="H2428">
        <v>481.59960000000001</v>
      </c>
      <c r="I2428" s="3">
        <v>495.36830107858242</v>
      </c>
      <c r="J2428" t="s">
        <v>3</v>
      </c>
      <c r="K2428" t="s">
        <v>12</v>
      </c>
      <c r="L2428" s="5">
        <v>-2.7794877162312104E-2</v>
      </c>
      <c r="M2428" s="6" t="s">
        <v>9464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7">
        <v>398.14755862474902</v>
      </c>
    </row>
    <row r="2429" spans="1:19" x14ac:dyDescent="0.25">
      <c r="A2429" t="s">
        <v>11917</v>
      </c>
      <c r="B2429" t="s">
        <v>4719</v>
      </c>
      <c r="C2429" t="s">
        <v>9388</v>
      </c>
      <c r="D2429" t="s">
        <v>9383</v>
      </c>
      <c r="E2429" s="1">
        <v>45657</v>
      </c>
      <c r="F2429" s="1">
        <v>45688</v>
      </c>
      <c r="G2429" t="s">
        <v>4720</v>
      </c>
      <c r="H2429">
        <v>665.39940000000001</v>
      </c>
      <c r="I2429" s="3">
        <v>692.94607087827433</v>
      </c>
      <c r="J2429" t="s">
        <v>3</v>
      </c>
      <c r="K2429" t="s">
        <v>12</v>
      </c>
      <c r="L2429" s="5">
        <v>-3.9752979396160404E-2</v>
      </c>
      <c r="M2429" s="6" t="s">
        <v>9458</v>
      </c>
      <c r="N2429" t="s">
        <v>9403</v>
      </c>
      <c r="O2429">
        <v>275.49599999999998</v>
      </c>
      <c r="P2429">
        <v>1.026</v>
      </c>
      <c r="Q2429">
        <v>3.0000000000000001E-3</v>
      </c>
      <c r="R2429">
        <v>1.0289999999999999</v>
      </c>
      <c r="S2429" s="7">
        <v>598.64237075505741</v>
      </c>
    </row>
    <row r="2430" spans="1:19" x14ac:dyDescent="0.25">
      <c r="A2430" t="s">
        <v>11918</v>
      </c>
      <c r="B2430" t="s">
        <v>4721</v>
      </c>
      <c r="C2430" t="s">
        <v>9388</v>
      </c>
      <c r="D2430" t="s">
        <v>9383</v>
      </c>
      <c r="E2430" s="1">
        <v>45657</v>
      </c>
      <c r="F2430" s="1">
        <v>45688</v>
      </c>
      <c r="G2430" t="s">
        <v>4722</v>
      </c>
      <c r="H2430">
        <v>430.23930000000001</v>
      </c>
      <c r="I2430" s="3">
        <v>427.50316517719568</v>
      </c>
      <c r="J2430" t="s">
        <v>3</v>
      </c>
      <c r="K2430" t="s">
        <v>12</v>
      </c>
      <c r="L2430" s="5">
        <v>6.4002679878878421E-3</v>
      </c>
      <c r="M2430" s="6" t="s">
        <v>9446</v>
      </c>
      <c r="N2430" t="s">
        <v>9403</v>
      </c>
      <c r="O2430">
        <v>275.49599999999998</v>
      </c>
      <c r="P2430">
        <v>1.026</v>
      </c>
      <c r="Q2430">
        <v>3.0000000000000001E-3</v>
      </c>
      <c r="R2430">
        <v>1.0289999999999999</v>
      </c>
      <c r="S2430" s="7">
        <v>519.80273181721896</v>
      </c>
    </row>
    <row r="2431" spans="1:19" x14ac:dyDescent="0.25">
      <c r="A2431" t="s">
        <v>11919</v>
      </c>
      <c r="B2431" t="s">
        <v>4723</v>
      </c>
      <c r="C2431" t="s">
        <v>9389</v>
      </c>
      <c r="D2431" t="s">
        <v>9383</v>
      </c>
      <c r="E2431" s="1">
        <v>45657</v>
      </c>
      <c r="F2431" s="1">
        <v>45688</v>
      </c>
      <c r="G2431" t="s">
        <v>4724</v>
      </c>
      <c r="H2431">
        <v>9.43</v>
      </c>
      <c r="I2431" s="3">
        <v>2.3948844375963021</v>
      </c>
      <c r="J2431" t="s">
        <v>3</v>
      </c>
      <c r="K2431" t="s">
        <v>1</v>
      </c>
      <c r="L2431" s="5">
        <v>2.9375595130864447</v>
      </c>
      <c r="M2431" s="6" t="s">
        <v>11920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7">
        <v>9.509594435202283</v>
      </c>
    </row>
    <row r="2432" spans="1:19" x14ac:dyDescent="0.25">
      <c r="A2432" t="s">
        <v>11921</v>
      </c>
      <c r="B2432" t="s">
        <v>4725</v>
      </c>
      <c r="C2432" t="s">
        <v>9388</v>
      </c>
      <c r="D2432" t="s">
        <v>9383</v>
      </c>
      <c r="E2432" s="1">
        <v>45657</v>
      </c>
      <c r="F2432" s="1">
        <v>45688</v>
      </c>
      <c r="G2432" t="s">
        <v>4726</v>
      </c>
      <c r="H2432">
        <v>1148.7</v>
      </c>
      <c r="I2432" s="3">
        <v>1129.8161787365177</v>
      </c>
      <c r="J2432" t="s">
        <v>3</v>
      </c>
      <c r="K2432" t="s">
        <v>12</v>
      </c>
      <c r="L2432" s="5">
        <v>1.6714065189436633E-2</v>
      </c>
      <c r="M2432" s="6" t="s">
        <v>9472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7">
        <v>995.64572113679469</v>
      </c>
    </row>
    <row r="2433" spans="1:19" x14ac:dyDescent="0.25">
      <c r="A2433" t="s">
        <v>11922</v>
      </c>
      <c r="B2433" t="s">
        <v>4727</v>
      </c>
      <c r="C2433" t="s">
        <v>9389</v>
      </c>
      <c r="D2433" t="s">
        <v>9383</v>
      </c>
      <c r="E2433" s="1">
        <v>45657</v>
      </c>
      <c r="F2433" s="1">
        <v>45688</v>
      </c>
      <c r="G2433" t="s">
        <v>4728</v>
      </c>
      <c r="H2433">
        <v>84.7</v>
      </c>
      <c r="I2433" s="3">
        <v>82.937596302003072</v>
      </c>
      <c r="J2433" t="s">
        <v>3</v>
      </c>
      <c r="K2433" t="s">
        <v>12</v>
      </c>
      <c r="L2433" s="5">
        <v>2.1249756160999E-2</v>
      </c>
      <c r="M2433" s="6" t="s">
        <v>9472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7">
        <v>35.367704238009544</v>
      </c>
    </row>
    <row r="2434" spans="1:19" x14ac:dyDescent="0.25">
      <c r="A2434" t="s">
        <v>11923</v>
      </c>
      <c r="B2434" t="s">
        <v>4729</v>
      </c>
      <c r="C2434" t="s">
        <v>9389</v>
      </c>
      <c r="D2434" t="s">
        <v>9383</v>
      </c>
      <c r="E2434" s="1">
        <v>45657</v>
      </c>
      <c r="F2434" s="1">
        <v>45688</v>
      </c>
      <c r="G2434" t="s">
        <v>4730</v>
      </c>
      <c r="H2434">
        <v>89.9</v>
      </c>
      <c r="I2434" s="3">
        <v>99.328813559322043</v>
      </c>
      <c r="J2434" t="s">
        <v>3</v>
      </c>
      <c r="K2434" t="s">
        <v>12</v>
      </c>
      <c r="L2434" s="5">
        <v>-9.4925261074329415E-2</v>
      </c>
      <c r="M2434" s="6" t="s">
        <v>9520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7">
        <v>54.661448328328085</v>
      </c>
    </row>
    <row r="2435" spans="1:19" x14ac:dyDescent="0.25">
      <c r="A2435" t="s">
        <v>11924</v>
      </c>
      <c r="B2435" t="s">
        <v>4731</v>
      </c>
      <c r="C2435" t="s">
        <v>9388</v>
      </c>
      <c r="D2435" t="s">
        <v>9383</v>
      </c>
      <c r="E2435" s="1">
        <v>45657</v>
      </c>
      <c r="F2435" s="1">
        <v>45688</v>
      </c>
      <c r="G2435" t="s">
        <v>4732</v>
      </c>
      <c r="H2435">
        <v>757.5</v>
      </c>
      <c r="I2435" s="3">
        <v>798.45839753466873</v>
      </c>
      <c r="J2435" t="s">
        <v>3</v>
      </c>
      <c r="K2435" t="s">
        <v>12</v>
      </c>
      <c r="L2435" s="5">
        <v>-5.1296846098847992E-2</v>
      </c>
      <c r="M2435" s="6" t="s">
        <v>9462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7">
        <v>1000.5178336554252</v>
      </c>
    </row>
    <row r="2436" spans="1:19" x14ac:dyDescent="0.25">
      <c r="A2436" t="s">
        <v>11925</v>
      </c>
      <c r="B2436" t="s">
        <v>4733</v>
      </c>
      <c r="C2436" t="s">
        <v>9389</v>
      </c>
      <c r="D2436" t="s">
        <v>9383</v>
      </c>
      <c r="E2436" s="1">
        <v>45657</v>
      </c>
      <c r="F2436" s="1">
        <v>45688</v>
      </c>
      <c r="G2436" t="s">
        <v>4734</v>
      </c>
      <c r="H2436">
        <v>119</v>
      </c>
      <c r="I2436" s="3">
        <v>97.856548536209559</v>
      </c>
      <c r="J2436" t="s">
        <v>3</v>
      </c>
      <c r="K2436" t="s">
        <v>12</v>
      </c>
      <c r="L2436" s="5">
        <v>0.21606577975685282</v>
      </c>
      <c r="M2436" s="6" t="s">
        <v>9581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7">
        <v>79.621013775053243</v>
      </c>
    </row>
    <row r="2437" spans="1:19" x14ac:dyDescent="0.25">
      <c r="A2437" t="s">
        <v>11926</v>
      </c>
      <c r="B2437" t="s">
        <v>4735</v>
      </c>
      <c r="C2437" t="s">
        <v>9389</v>
      </c>
      <c r="D2437" t="s">
        <v>9383</v>
      </c>
      <c r="E2437" s="1">
        <v>45657</v>
      </c>
      <c r="F2437" s="1">
        <v>45688</v>
      </c>
      <c r="G2437" t="s">
        <v>4736</v>
      </c>
      <c r="H2437">
        <v>462.11709999999999</v>
      </c>
      <c r="I2437" s="3">
        <v>429.41063174114026</v>
      </c>
      <c r="J2437" t="s">
        <v>3</v>
      </c>
      <c r="K2437" t="s">
        <v>12</v>
      </c>
      <c r="L2437" s="5">
        <v>7.6165948957165108E-2</v>
      </c>
      <c r="M2437" s="6" t="s">
        <v>9651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7">
        <v>517.66138736507969</v>
      </c>
    </row>
    <row r="2438" spans="1:19" x14ac:dyDescent="0.25">
      <c r="A2438" t="s">
        <v>11927</v>
      </c>
      <c r="B2438" t="s">
        <v>4737</v>
      </c>
      <c r="C2438" t="s">
        <v>9388</v>
      </c>
      <c r="D2438" t="s">
        <v>9383</v>
      </c>
      <c r="E2438" s="1">
        <v>45657</v>
      </c>
      <c r="F2438" s="1">
        <v>45688</v>
      </c>
      <c r="G2438" t="s">
        <v>4738</v>
      </c>
      <c r="H2438">
        <v>201</v>
      </c>
      <c r="I2438" s="3">
        <v>207.39306625577814</v>
      </c>
      <c r="J2438" t="s">
        <v>3</v>
      </c>
      <c r="K2438" t="s">
        <v>12</v>
      </c>
      <c r="L2438" s="5">
        <v>-3.082584375262365E-2</v>
      </c>
      <c r="M2438" s="6" t="s">
        <v>9464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7">
        <v>128.18823316063347</v>
      </c>
    </row>
    <row r="2439" spans="1:19" x14ac:dyDescent="0.25">
      <c r="A2439" t="s">
        <v>11928</v>
      </c>
      <c r="B2439" t="s">
        <v>4739</v>
      </c>
      <c r="C2439" t="s">
        <v>9389</v>
      </c>
      <c r="D2439" t="s">
        <v>9383</v>
      </c>
      <c r="E2439" s="1">
        <v>45657</v>
      </c>
      <c r="F2439" s="1">
        <v>45688</v>
      </c>
      <c r="G2439" t="s">
        <v>4740</v>
      </c>
      <c r="H2439">
        <v>118.587</v>
      </c>
      <c r="I2439" s="3">
        <v>125.43697996918335</v>
      </c>
      <c r="J2439" t="s">
        <v>3</v>
      </c>
      <c r="K2439" t="s">
        <v>12</v>
      </c>
      <c r="L2439" s="5">
        <v>-5.4608935665273584E-2</v>
      </c>
      <c r="M2439" s="6" t="s">
        <v>9462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7">
        <v>78.82230768075803</v>
      </c>
    </row>
    <row r="2440" spans="1:19" x14ac:dyDescent="0.25">
      <c r="A2440" t="s">
        <v>11929</v>
      </c>
      <c r="B2440" t="s">
        <v>4741</v>
      </c>
      <c r="C2440" t="s">
        <v>9389</v>
      </c>
      <c r="D2440" t="s">
        <v>9383</v>
      </c>
      <c r="E2440" s="1">
        <v>45657</v>
      </c>
      <c r="F2440" s="1">
        <v>45688</v>
      </c>
      <c r="G2440" t="s">
        <v>4742</v>
      </c>
      <c r="H2440">
        <v>68.400000000000006</v>
      </c>
      <c r="I2440" s="3">
        <v>70.37426810477659</v>
      </c>
      <c r="J2440" t="s">
        <v>3</v>
      </c>
      <c r="K2440" t="s">
        <v>12</v>
      </c>
      <c r="L2440" s="5">
        <v>-2.8053834987487147E-2</v>
      </c>
      <c r="M2440" s="6" t="s">
        <v>9464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7">
        <v>43.205007788281243</v>
      </c>
    </row>
    <row r="2441" spans="1:19" x14ac:dyDescent="0.25">
      <c r="A2441" t="s">
        <v>11930</v>
      </c>
      <c r="B2441" t="s">
        <v>4743</v>
      </c>
      <c r="C2441" t="s">
        <v>9389</v>
      </c>
      <c r="D2441" t="s">
        <v>9383</v>
      </c>
      <c r="E2441" s="1">
        <v>45657</v>
      </c>
      <c r="F2441" s="1">
        <v>45688</v>
      </c>
      <c r="G2441" t="s">
        <v>4744</v>
      </c>
      <c r="H2441">
        <v>37.06</v>
      </c>
      <c r="I2441" s="3">
        <v>31.516286594761169</v>
      </c>
      <c r="J2441" t="s">
        <v>3</v>
      </c>
      <c r="K2441" t="s">
        <v>1</v>
      </c>
      <c r="L2441" s="5">
        <v>0.17589995536340708</v>
      </c>
      <c r="M2441" s="6" t="s">
        <v>9636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7">
        <v>34.818593798181588</v>
      </c>
    </row>
    <row r="2442" spans="1:19" x14ac:dyDescent="0.25">
      <c r="A2442" t="s">
        <v>11931</v>
      </c>
      <c r="B2442" t="s">
        <v>4745</v>
      </c>
      <c r="C2442" t="s">
        <v>9389</v>
      </c>
      <c r="D2442" t="s">
        <v>9383</v>
      </c>
      <c r="E2442" s="1">
        <v>45657</v>
      </c>
      <c r="F2442" s="1">
        <v>45688</v>
      </c>
      <c r="G2442" t="s">
        <v>4746</v>
      </c>
      <c r="H2442">
        <v>56.7</v>
      </c>
      <c r="I2442" s="3">
        <v>56.436825885978436</v>
      </c>
      <c r="J2442" t="s">
        <v>3</v>
      </c>
      <c r="K2442" t="s">
        <v>1</v>
      </c>
      <c r="L2442" s="5">
        <v>4.6631629240323491E-3</v>
      </c>
      <c r="M2442" s="6" t="s">
        <v>9495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7">
        <v>22.96280021098714</v>
      </c>
    </row>
    <row r="2443" spans="1:19" x14ac:dyDescent="0.25">
      <c r="A2443" t="s">
        <v>11932</v>
      </c>
      <c r="B2443" t="s">
        <v>4747</v>
      </c>
      <c r="C2443" t="s">
        <v>9388</v>
      </c>
      <c r="D2443" t="s">
        <v>9383</v>
      </c>
      <c r="E2443" s="1">
        <v>45657</v>
      </c>
      <c r="F2443" s="1">
        <v>45688</v>
      </c>
      <c r="G2443" t="s">
        <v>4748</v>
      </c>
      <c r="H2443">
        <v>1714</v>
      </c>
      <c r="I2443" s="3">
        <v>1459.5053929121727</v>
      </c>
      <c r="J2443" t="s">
        <v>3</v>
      </c>
      <c r="K2443" t="s">
        <v>12</v>
      </c>
      <c r="L2443" s="5">
        <v>0.17437044653876232</v>
      </c>
      <c r="M2443" s="6" t="s">
        <v>9491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7">
        <v>1357.6953551916906</v>
      </c>
    </row>
    <row r="2444" spans="1:19" x14ac:dyDescent="0.25">
      <c r="A2444" t="s">
        <v>11933</v>
      </c>
      <c r="B2444" t="s">
        <v>4749</v>
      </c>
      <c r="C2444" t="s">
        <v>9388</v>
      </c>
      <c r="D2444" t="s">
        <v>9383</v>
      </c>
      <c r="E2444" s="1">
        <v>45657</v>
      </c>
      <c r="F2444" s="1">
        <v>45688</v>
      </c>
      <c r="G2444" t="s">
        <v>4750</v>
      </c>
      <c r="H2444">
        <v>1202</v>
      </c>
      <c r="I2444" s="3">
        <v>1171.9229583975348</v>
      </c>
      <c r="J2444" t="s">
        <v>3</v>
      </c>
      <c r="K2444" t="s">
        <v>12</v>
      </c>
      <c r="L2444" s="5">
        <v>2.5664691852774979E-2</v>
      </c>
      <c r="M2444" s="6" t="s">
        <v>9454</v>
      </c>
      <c r="N2444" t="s">
        <v>9399</v>
      </c>
      <c r="O2444">
        <v>365.22199999999998</v>
      </c>
      <c r="P2444">
        <v>1.357</v>
      </c>
      <c r="Q2444">
        <v>2E-3</v>
      </c>
      <c r="R2444">
        <v>1.359</v>
      </c>
      <c r="S2444" s="7">
        <v>1352.9708824463521</v>
      </c>
    </row>
    <row r="2445" spans="1:19" x14ac:dyDescent="0.25">
      <c r="A2445" t="s">
        <v>11934</v>
      </c>
      <c r="B2445" t="s">
        <v>4751</v>
      </c>
      <c r="C2445" t="s">
        <v>9388</v>
      </c>
      <c r="D2445" t="s">
        <v>9383</v>
      </c>
      <c r="E2445" s="1">
        <v>45657</v>
      </c>
      <c r="F2445" s="1">
        <v>45688</v>
      </c>
      <c r="G2445" t="s">
        <v>4752</v>
      </c>
      <c r="H2445">
        <v>1294</v>
      </c>
      <c r="I2445" s="3">
        <v>1231.7950693374423</v>
      </c>
      <c r="J2445" t="s">
        <v>3</v>
      </c>
      <c r="K2445" t="s">
        <v>12</v>
      </c>
      <c r="L2445" s="5">
        <v>5.0499415211993304E-2</v>
      </c>
      <c r="M2445" s="6" t="s">
        <v>9568</v>
      </c>
      <c r="N2445" t="s">
        <v>9399</v>
      </c>
      <c r="O2445">
        <v>365.22199999999998</v>
      </c>
      <c r="P2445">
        <v>1.357</v>
      </c>
      <c r="Q2445">
        <v>2E-3</v>
      </c>
      <c r="R2445">
        <v>1.359</v>
      </c>
      <c r="S2445" s="7">
        <v>1362.8258373135818</v>
      </c>
    </row>
    <row r="2446" spans="1:19" x14ac:dyDescent="0.25">
      <c r="A2446" t="s">
        <v>11935</v>
      </c>
      <c r="B2446" t="s">
        <v>4753</v>
      </c>
      <c r="C2446" t="s">
        <v>9389</v>
      </c>
      <c r="D2446" t="s">
        <v>9360</v>
      </c>
      <c r="E2446" s="1">
        <v>45657</v>
      </c>
      <c r="F2446" s="1">
        <v>45688</v>
      </c>
      <c r="G2446" t="s">
        <v>4754</v>
      </c>
      <c r="H2446">
        <v>1079.33</v>
      </c>
      <c r="I2446" s="3">
        <v>1166.0338983050849</v>
      </c>
      <c r="J2446" t="s">
        <v>3</v>
      </c>
      <c r="K2446" t="s">
        <v>12</v>
      </c>
      <c r="L2446" s="5">
        <v>-7.4357956857957097E-2</v>
      </c>
      <c r="M2446" s="6" t="s">
        <v>9501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7">
        <v>994.60734999378531</v>
      </c>
    </row>
    <row r="2447" spans="1:19" x14ac:dyDescent="0.25">
      <c r="A2447" t="s">
        <v>11936</v>
      </c>
      <c r="B2447" t="s">
        <v>4755</v>
      </c>
      <c r="C2447" t="s">
        <v>9389</v>
      </c>
      <c r="D2447" t="s">
        <v>9360</v>
      </c>
      <c r="E2447" s="1">
        <v>45657</v>
      </c>
      <c r="F2447" s="1">
        <v>45688</v>
      </c>
      <c r="G2447" t="s">
        <v>4756</v>
      </c>
      <c r="H2447">
        <v>0</v>
      </c>
      <c r="I2447" s="3">
        <v>0</v>
      </c>
      <c r="J2447" t="s">
        <v>3</v>
      </c>
      <c r="K2447" t="s">
        <v>12</v>
      </c>
      <c r="L2447" s="5" t="s">
        <v>9359</v>
      </c>
      <c r="M2447" s="6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7">
        <v>0</v>
      </c>
    </row>
    <row r="2448" spans="1:19" x14ac:dyDescent="0.25">
      <c r="A2448" t="s">
        <v>11937</v>
      </c>
      <c r="B2448" t="s">
        <v>4757</v>
      </c>
      <c r="C2448" t="s">
        <v>9389</v>
      </c>
      <c r="D2448" t="s">
        <v>9360</v>
      </c>
      <c r="E2448" s="1">
        <v>45657</v>
      </c>
      <c r="F2448" s="1">
        <v>45688</v>
      </c>
      <c r="G2448" t="s">
        <v>4758</v>
      </c>
      <c r="H2448">
        <v>0</v>
      </c>
      <c r="I2448" s="3">
        <v>1.963020030816641</v>
      </c>
      <c r="J2448" t="s">
        <v>3</v>
      </c>
      <c r="K2448" t="s">
        <v>12</v>
      </c>
      <c r="L2448" s="5">
        <v>-1</v>
      </c>
      <c r="M2448" s="6" t="s">
        <v>10137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7">
        <v>198.92146999875706</v>
      </c>
    </row>
    <row r="2449" spans="1:19" x14ac:dyDescent="0.25">
      <c r="A2449" t="s">
        <v>11938</v>
      </c>
      <c r="B2449" t="s">
        <v>4759</v>
      </c>
      <c r="C2449" t="s">
        <v>9389</v>
      </c>
      <c r="D2449" t="s">
        <v>9360</v>
      </c>
      <c r="E2449" s="1">
        <v>45657</v>
      </c>
      <c r="F2449" s="1">
        <v>45688</v>
      </c>
      <c r="G2449" t="s">
        <v>4760</v>
      </c>
      <c r="H2449">
        <v>0</v>
      </c>
      <c r="I2449" s="3">
        <v>0</v>
      </c>
      <c r="J2449" t="s">
        <v>3</v>
      </c>
      <c r="K2449" t="s">
        <v>12</v>
      </c>
      <c r="L2449" s="5" t="s">
        <v>9359</v>
      </c>
      <c r="M2449" s="6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7">
        <v>464.15009666376642</v>
      </c>
    </row>
    <row r="2450" spans="1:19" x14ac:dyDescent="0.25">
      <c r="A2450" t="s">
        <v>11939</v>
      </c>
      <c r="B2450" t="s">
        <v>4761</v>
      </c>
      <c r="C2450" t="s">
        <v>9389</v>
      </c>
      <c r="D2450" t="s">
        <v>9360</v>
      </c>
      <c r="E2450" s="1">
        <v>45657</v>
      </c>
      <c r="F2450" s="1">
        <v>45688</v>
      </c>
      <c r="G2450" t="s">
        <v>4762</v>
      </c>
      <c r="H2450">
        <v>0</v>
      </c>
      <c r="I2450" s="3">
        <v>0</v>
      </c>
      <c r="J2450" t="s">
        <v>3</v>
      </c>
      <c r="K2450" t="s">
        <v>1</v>
      </c>
      <c r="L2450" s="5" t="s">
        <v>9359</v>
      </c>
      <c r="M2450" s="6" t="s">
        <v>9359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7">
        <v>434.97494773061544</v>
      </c>
    </row>
    <row r="2451" spans="1:19" x14ac:dyDescent="0.25">
      <c r="A2451" t="s">
        <v>11940</v>
      </c>
      <c r="B2451" t="s">
        <v>4763</v>
      </c>
      <c r="C2451" t="s">
        <v>9389</v>
      </c>
      <c r="D2451" t="s">
        <v>9360</v>
      </c>
      <c r="E2451" s="1">
        <v>45657</v>
      </c>
      <c r="F2451" s="1">
        <v>45688</v>
      </c>
      <c r="G2451" t="s">
        <v>4764</v>
      </c>
      <c r="H2451">
        <v>0</v>
      </c>
      <c r="I2451" s="3">
        <v>0</v>
      </c>
      <c r="J2451" t="s">
        <v>3</v>
      </c>
      <c r="K2451" t="s">
        <v>1</v>
      </c>
      <c r="L2451" s="5" t="s">
        <v>9359</v>
      </c>
      <c r="M2451" s="6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7">
        <v>259.92405413170923</v>
      </c>
    </row>
    <row r="2452" spans="1:19" x14ac:dyDescent="0.25">
      <c r="A2452" t="s">
        <v>11941</v>
      </c>
      <c r="B2452" t="s">
        <v>4765</v>
      </c>
      <c r="C2452" t="s">
        <v>9389</v>
      </c>
      <c r="D2452" t="s">
        <v>9360</v>
      </c>
      <c r="E2452" s="1">
        <v>45657</v>
      </c>
      <c r="F2452" s="1">
        <v>45688</v>
      </c>
      <c r="G2452" t="s">
        <v>4766</v>
      </c>
      <c r="H2452">
        <v>894</v>
      </c>
      <c r="I2452" s="3">
        <v>779.31895223420656</v>
      </c>
      <c r="J2452" t="s">
        <v>3</v>
      </c>
      <c r="K2452" t="s">
        <v>12</v>
      </c>
      <c r="L2452" s="5">
        <v>0.14715547137281559</v>
      </c>
      <c r="M2452" s="6" t="s">
        <v>9570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7">
        <v>450.22559376385351</v>
      </c>
    </row>
    <row r="2453" spans="1:19" x14ac:dyDescent="0.25">
      <c r="A2453" t="s">
        <v>11942</v>
      </c>
      <c r="B2453" t="s">
        <v>4767</v>
      </c>
      <c r="C2453" t="s">
        <v>9389</v>
      </c>
      <c r="D2453" t="s">
        <v>9360</v>
      </c>
      <c r="E2453" s="1">
        <v>45657</v>
      </c>
      <c r="F2453" s="1">
        <v>45688</v>
      </c>
      <c r="G2453" t="s">
        <v>4768</v>
      </c>
      <c r="H2453">
        <v>0</v>
      </c>
      <c r="I2453" s="3">
        <v>0</v>
      </c>
      <c r="J2453" t="s">
        <v>3</v>
      </c>
      <c r="K2453" t="s">
        <v>12</v>
      </c>
      <c r="L2453" s="5" t="s">
        <v>9359</v>
      </c>
      <c r="M2453" s="6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7">
        <v>367.3416479310381</v>
      </c>
    </row>
    <row r="2454" spans="1:19" x14ac:dyDescent="0.25">
      <c r="A2454" t="s">
        <v>11943</v>
      </c>
      <c r="B2454" t="s">
        <v>4769</v>
      </c>
      <c r="C2454" t="s">
        <v>9389</v>
      </c>
      <c r="D2454" t="s">
        <v>9360</v>
      </c>
      <c r="E2454" s="1">
        <v>45657</v>
      </c>
      <c r="F2454" s="1">
        <v>45688</v>
      </c>
      <c r="G2454" t="s">
        <v>4770</v>
      </c>
      <c r="H2454">
        <v>206</v>
      </c>
      <c r="I2454" s="3">
        <v>210.0431432973806</v>
      </c>
      <c r="J2454" t="s">
        <v>3</v>
      </c>
      <c r="K2454" t="s">
        <v>12</v>
      </c>
      <c r="L2454" s="5">
        <v>-1.9249108701712259E-2</v>
      </c>
      <c r="M2454" s="6" t="s">
        <v>9452</v>
      </c>
      <c r="N2454" t="s">
        <v>9405</v>
      </c>
      <c r="O2454">
        <v>233.39099999999999</v>
      </c>
      <c r="P2454">
        <v>0.873</v>
      </c>
      <c r="Q2454">
        <v>2E-3</v>
      </c>
      <c r="R2454">
        <v>0.875</v>
      </c>
      <c r="S2454" s="7">
        <v>75.590158599527683</v>
      </c>
    </row>
    <row r="2455" spans="1:19" x14ac:dyDescent="0.25">
      <c r="A2455" t="s">
        <v>11944</v>
      </c>
      <c r="B2455" t="s">
        <v>4771</v>
      </c>
      <c r="C2455" t="s">
        <v>9389</v>
      </c>
      <c r="D2455" t="s">
        <v>9360</v>
      </c>
      <c r="E2455" s="1">
        <v>45657</v>
      </c>
      <c r="F2455" s="1">
        <v>45688</v>
      </c>
      <c r="G2455" t="s">
        <v>4772</v>
      </c>
      <c r="H2455">
        <v>733.3</v>
      </c>
      <c r="I2455" s="3">
        <v>643.9687211093991</v>
      </c>
      <c r="J2455" t="s">
        <v>3</v>
      </c>
      <c r="K2455" t="s">
        <v>12</v>
      </c>
      <c r="L2455" s="5">
        <v>0.13871990356411268</v>
      </c>
      <c r="M2455" s="6" t="s">
        <v>9662</v>
      </c>
      <c r="N2455" t="s">
        <v>9405</v>
      </c>
      <c r="O2455">
        <v>233.39099999999999</v>
      </c>
      <c r="P2455">
        <v>0.873</v>
      </c>
      <c r="Q2455">
        <v>2E-3</v>
      </c>
      <c r="R2455">
        <v>0.875</v>
      </c>
      <c r="S2455" s="7">
        <v>397.84293999751412</v>
      </c>
    </row>
    <row r="2456" spans="1:19" x14ac:dyDescent="0.25">
      <c r="A2456" t="s">
        <v>11945</v>
      </c>
      <c r="B2456" t="s">
        <v>4773</v>
      </c>
      <c r="C2456" t="s">
        <v>9389</v>
      </c>
      <c r="D2456" t="s">
        <v>9360</v>
      </c>
      <c r="E2456" s="1">
        <v>45657</v>
      </c>
      <c r="F2456" s="1">
        <v>45688</v>
      </c>
      <c r="G2456" t="s">
        <v>4774</v>
      </c>
      <c r="H2456">
        <v>81.8</v>
      </c>
      <c r="I2456" s="3">
        <v>0</v>
      </c>
      <c r="J2456" t="s">
        <v>3</v>
      </c>
      <c r="K2456" t="s">
        <v>1</v>
      </c>
      <c r="L2456" s="5" t="s">
        <v>9359</v>
      </c>
      <c r="M2456" s="6" t="s">
        <v>9359</v>
      </c>
      <c r="N2456" t="s">
        <v>9400</v>
      </c>
      <c r="O2456">
        <v>175.08600000000001</v>
      </c>
      <c r="P2456">
        <v>0.63100000000000001</v>
      </c>
      <c r="Q2456">
        <v>0.152</v>
      </c>
      <c r="R2456">
        <v>0.78300000000000003</v>
      </c>
      <c r="S2456" s="7">
        <v>132.61431333250471</v>
      </c>
    </row>
    <row r="2457" spans="1:19" x14ac:dyDescent="0.25">
      <c r="A2457" t="s">
        <v>11946</v>
      </c>
      <c r="B2457" t="s">
        <v>4775</v>
      </c>
      <c r="C2457" t="s">
        <v>9389</v>
      </c>
      <c r="D2457" t="s">
        <v>9360</v>
      </c>
      <c r="E2457" s="1">
        <v>45657</v>
      </c>
      <c r="F2457" s="1">
        <v>45688</v>
      </c>
      <c r="G2457" t="s">
        <v>4776</v>
      </c>
      <c r="H2457">
        <v>0</v>
      </c>
      <c r="I2457" s="3">
        <v>0</v>
      </c>
      <c r="J2457" t="s">
        <v>3</v>
      </c>
      <c r="K2457" t="s">
        <v>12</v>
      </c>
      <c r="L2457" s="5" t="s">
        <v>9359</v>
      </c>
      <c r="M2457" s="6" t="s">
        <v>9359</v>
      </c>
      <c r="N2457" t="s">
        <v>9400</v>
      </c>
      <c r="O2457">
        <v>175.08600000000001</v>
      </c>
      <c r="P2457">
        <v>0.63100000000000001</v>
      </c>
      <c r="Q2457">
        <v>0.152</v>
      </c>
      <c r="R2457">
        <v>0.78300000000000003</v>
      </c>
      <c r="S2457" s="7">
        <v>26.522862666500941</v>
      </c>
    </row>
    <row r="2458" spans="1:19" x14ac:dyDescent="0.25">
      <c r="A2458" t="s">
        <v>11947</v>
      </c>
      <c r="B2458" t="s">
        <v>4777</v>
      </c>
      <c r="C2458" t="s">
        <v>9389</v>
      </c>
      <c r="D2458" t="s">
        <v>9360</v>
      </c>
      <c r="E2458" s="1">
        <v>45657</v>
      </c>
      <c r="F2458" s="1">
        <v>45688</v>
      </c>
      <c r="G2458" t="s">
        <v>4778</v>
      </c>
      <c r="H2458">
        <v>19.7</v>
      </c>
      <c r="I2458" s="3">
        <v>88.826656394453011</v>
      </c>
      <c r="J2458" t="s">
        <v>3</v>
      </c>
      <c r="K2458" t="s">
        <v>1</v>
      </c>
      <c r="L2458" s="5">
        <v>-0.77821972818026497</v>
      </c>
      <c r="M2458" s="6" t="s">
        <v>11948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7">
        <v>153.16953189904294</v>
      </c>
    </row>
    <row r="2459" spans="1:19" x14ac:dyDescent="0.25">
      <c r="A2459" t="s">
        <v>11949</v>
      </c>
      <c r="B2459" t="s">
        <v>4779</v>
      </c>
      <c r="C2459" t="s">
        <v>9389</v>
      </c>
      <c r="D2459" t="s">
        <v>9360</v>
      </c>
      <c r="E2459" s="1">
        <v>45657</v>
      </c>
      <c r="F2459" s="1">
        <v>45688</v>
      </c>
      <c r="G2459" t="s">
        <v>4780</v>
      </c>
      <c r="H2459">
        <v>1214.7</v>
      </c>
      <c r="I2459" s="3">
        <v>1056.4973805855163</v>
      </c>
      <c r="J2459" t="s">
        <v>3</v>
      </c>
      <c r="K2459" t="s">
        <v>12</v>
      </c>
      <c r="L2459" s="5">
        <v>0.14974255717208407</v>
      </c>
      <c r="M2459" s="6" t="s">
        <v>9570</v>
      </c>
      <c r="N2459" t="s">
        <v>9405</v>
      </c>
      <c r="O2459">
        <v>233.39099999999999</v>
      </c>
      <c r="P2459">
        <v>0.873</v>
      </c>
      <c r="Q2459">
        <v>2E-3</v>
      </c>
      <c r="R2459">
        <v>0.875</v>
      </c>
      <c r="S2459" s="7">
        <v>663.07156666252354</v>
      </c>
    </row>
    <row r="2460" spans="1:19" x14ac:dyDescent="0.25">
      <c r="A2460" t="s">
        <v>11950</v>
      </c>
      <c r="B2460" t="s">
        <v>4781</v>
      </c>
      <c r="C2460" t="s">
        <v>9388</v>
      </c>
      <c r="D2460" t="s">
        <v>9360</v>
      </c>
      <c r="E2460" s="1">
        <v>45657</v>
      </c>
      <c r="F2460" s="1">
        <v>45688</v>
      </c>
      <c r="G2460" t="s">
        <v>4782</v>
      </c>
      <c r="H2460">
        <v>101.7</v>
      </c>
      <c r="I2460" s="3">
        <v>97.07134052388291</v>
      </c>
      <c r="J2460" t="s">
        <v>3</v>
      </c>
      <c r="K2460" t="s">
        <v>12</v>
      </c>
      <c r="L2460" s="5">
        <v>4.7683069494422803E-2</v>
      </c>
      <c r="M2460" s="6" t="s">
        <v>9568</v>
      </c>
      <c r="N2460" t="s">
        <v>9405</v>
      </c>
      <c r="O2460">
        <v>233.39099999999999</v>
      </c>
      <c r="P2460">
        <v>0.873</v>
      </c>
      <c r="Q2460">
        <v>2E-3</v>
      </c>
      <c r="R2460">
        <v>0.875</v>
      </c>
      <c r="S2460" s="7">
        <v>113.3891915431382</v>
      </c>
    </row>
    <row r="2461" spans="1:19" x14ac:dyDescent="0.25">
      <c r="A2461" t="s">
        <v>11951</v>
      </c>
      <c r="B2461" t="s">
        <v>4783</v>
      </c>
      <c r="C2461" t="s">
        <v>9389</v>
      </c>
      <c r="D2461" t="s">
        <v>9360</v>
      </c>
      <c r="E2461" s="1">
        <v>45657</v>
      </c>
      <c r="F2461" s="1">
        <v>45688</v>
      </c>
      <c r="G2461" t="s">
        <v>4784</v>
      </c>
      <c r="H2461">
        <v>0</v>
      </c>
      <c r="I2461" s="3">
        <v>0</v>
      </c>
      <c r="J2461" t="s">
        <v>3</v>
      </c>
      <c r="K2461" t="s">
        <v>12</v>
      </c>
      <c r="L2461" s="5" t="s">
        <v>9359</v>
      </c>
      <c r="M2461" s="6" t="s">
        <v>9359</v>
      </c>
      <c r="N2461" t="s">
        <v>9401</v>
      </c>
      <c r="O2461">
        <v>266.77199999999999</v>
      </c>
      <c r="P2461">
        <v>0.98799999999999999</v>
      </c>
      <c r="Q2461">
        <v>0</v>
      </c>
      <c r="R2461">
        <v>0.98799999999999999</v>
      </c>
      <c r="S2461" s="7">
        <v>79.568587999502824</v>
      </c>
    </row>
    <row r="2462" spans="1:19" x14ac:dyDescent="0.25">
      <c r="A2462" t="s">
        <v>11952</v>
      </c>
      <c r="B2462" t="s">
        <v>4785</v>
      </c>
      <c r="C2462" t="s">
        <v>9388</v>
      </c>
      <c r="D2462" t="s">
        <v>9360</v>
      </c>
      <c r="E2462" s="1">
        <v>45657</v>
      </c>
      <c r="F2462" s="1">
        <v>45688</v>
      </c>
      <c r="G2462" t="s">
        <v>4786</v>
      </c>
      <c r="H2462">
        <v>219.6</v>
      </c>
      <c r="I2462" s="3">
        <v>219.95639445300461</v>
      </c>
      <c r="J2462" t="s">
        <v>3</v>
      </c>
      <c r="K2462" t="s">
        <v>12</v>
      </c>
      <c r="L2462" s="5">
        <v>-1.6202959404335582E-3</v>
      </c>
      <c r="M2462" s="6" t="s">
        <v>9495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7">
        <v>240.15830768836668</v>
      </c>
    </row>
    <row r="2463" spans="1:19" x14ac:dyDescent="0.25">
      <c r="A2463" t="s">
        <v>11953</v>
      </c>
      <c r="B2463" t="s">
        <v>4787</v>
      </c>
      <c r="C2463" t="s">
        <v>9389</v>
      </c>
      <c r="D2463" t="s">
        <v>9360</v>
      </c>
      <c r="E2463" s="1">
        <v>45657</v>
      </c>
      <c r="F2463" s="1">
        <v>45688</v>
      </c>
      <c r="G2463" t="s">
        <v>4788</v>
      </c>
      <c r="H2463">
        <v>643.79999999999995</v>
      </c>
      <c r="I2463" s="3">
        <v>567.99984591679515</v>
      </c>
      <c r="J2463" t="s">
        <v>3</v>
      </c>
      <c r="K2463" t="s">
        <v>1</v>
      </c>
      <c r="L2463" s="5">
        <v>0.13345101170028939</v>
      </c>
      <c r="M2463" s="6" t="s">
        <v>9848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7">
        <v>508.57589163015558</v>
      </c>
    </row>
    <row r="2464" spans="1:19" x14ac:dyDescent="0.25">
      <c r="A2464" t="s">
        <v>11954</v>
      </c>
      <c r="B2464" t="s">
        <v>4789</v>
      </c>
      <c r="C2464" t="s">
        <v>9389</v>
      </c>
      <c r="D2464" t="s">
        <v>9360</v>
      </c>
      <c r="E2464" s="1">
        <v>45657</v>
      </c>
      <c r="F2464" s="1">
        <v>45688</v>
      </c>
      <c r="G2464" t="s">
        <v>4790</v>
      </c>
      <c r="H2464">
        <v>364</v>
      </c>
      <c r="I2464" s="3">
        <v>359.82157164869034</v>
      </c>
      <c r="J2464" t="s">
        <v>3</v>
      </c>
      <c r="K2464" t="s">
        <v>12</v>
      </c>
      <c r="L2464" s="5">
        <v>1.1612500974202966E-2</v>
      </c>
      <c r="M2464" s="6" t="s">
        <v>9446</v>
      </c>
      <c r="N2464" t="s">
        <v>9404</v>
      </c>
      <c r="O2464">
        <v>355.73599999999999</v>
      </c>
      <c r="P2464">
        <v>1.337</v>
      </c>
      <c r="Q2464">
        <v>0.01</v>
      </c>
      <c r="R2464">
        <v>1.347</v>
      </c>
      <c r="S2464" s="7">
        <v>165.76789166563088</v>
      </c>
    </row>
    <row r="2465" spans="1:19" x14ac:dyDescent="0.25">
      <c r="A2465" t="s">
        <v>11955</v>
      </c>
      <c r="B2465" t="s">
        <v>4791</v>
      </c>
      <c r="C2465" t="s">
        <v>9389</v>
      </c>
      <c r="D2465" t="s">
        <v>9360</v>
      </c>
      <c r="E2465" s="1">
        <v>45657</v>
      </c>
      <c r="F2465" s="1">
        <v>45688</v>
      </c>
      <c r="G2465" t="s">
        <v>4792</v>
      </c>
      <c r="H2465">
        <v>273.60000000000002</v>
      </c>
      <c r="I2465" s="3">
        <v>190.60924499229583</v>
      </c>
      <c r="J2465" t="s">
        <v>3</v>
      </c>
      <c r="K2465" t="s">
        <v>1</v>
      </c>
      <c r="L2465" s="5">
        <v>0.43539732299479272</v>
      </c>
      <c r="M2465" s="6" t="s">
        <v>11624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7">
        <v>165.76789166563088</v>
      </c>
    </row>
    <row r="2466" spans="1:19" x14ac:dyDescent="0.25">
      <c r="A2466" t="s">
        <v>11956</v>
      </c>
      <c r="B2466" t="s">
        <v>4793</v>
      </c>
      <c r="C2466" t="s">
        <v>9389</v>
      </c>
      <c r="D2466" t="s">
        <v>9360</v>
      </c>
      <c r="E2466" s="1">
        <v>45657</v>
      </c>
      <c r="F2466" s="1">
        <v>45688</v>
      </c>
      <c r="G2466" t="s">
        <v>4794</v>
      </c>
      <c r="H2466">
        <v>218.6</v>
      </c>
      <c r="I2466" s="3">
        <v>0.19630200308166412</v>
      </c>
      <c r="J2466" t="s">
        <v>3</v>
      </c>
      <c r="K2466" t="s">
        <v>12</v>
      </c>
      <c r="L2466" s="5">
        <v>1112.5902668759809</v>
      </c>
      <c r="M2466" s="6" t="s">
        <v>11957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7">
        <v>145.87574466575518</v>
      </c>
    </row>
    <row r="2467" spans="1:19" x14ac:dyDescent="0.25">
      <c r="A2467" t="s">
        <v>11958</v>
      </c>
      <c r="B2467" t="s">
        <v>4795</v>
      </c>
      <c r="C2467" t="s">
        <v>9389</v>
      </c>
      <c r="D2467" t="s">
        <v>9360</v>
      </c>
      <c r="E2467" s="1">
        <v>45657</v>
      </c>
      <c r="F2467" s="1">
        <v>45688</v>
      </c>
      <c r="G2467" t="s">
        <v>4796</v>
      </c>
      <c r="H2467">
        <v>0</v>
      </c>
      <c r="I2467" s="3">
        <v>0</v>
      </c>
      <c r="J2467" t="s">
        <v>3</v>
      </c>
      <c r="K2467" t="s">
        <v>12</v>
      </c>
      <c r="L2467" s="5" t="s">
        <v>9359</v>
      </c>
      <c r="M2467" s="6" t="s">
        <v>9359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7">
        <v>477.41152799701695</v>
      </c>
    </row>
    <row r="2468" spans="1:19" x14ac:dyDescent="0.25">
      <c r="A2468" t="s">
        <v>11959</v>
      </c>
      <c r="B2468" t="s">
        <v>4797</v>
      </c>
      <c r="C2468" t="s">
        <v>9389</v>
      </c>
      <c r="D2468" t="s">
        <v>9360</v>
      </c>
      <c r="E2468" s="1">
        <v>45657</v>
      </c>
      <c r="F2468" s="1">
        <v>45688</v>
      </c>
      <c r="G2468" t="s">
        <v>4798</v>
      </c>
      <c r="H2468">
        <v>757</v>
      </c>
      <c r="I2468" s="3">
        <v>851.95069337442226</v>
      </c>
      <c r="J2468" t="s">
        <v>3</v>
      </c>
      <c r="K2468" t="s">
        <v>12</v>
      </c>
      <c r="L2468" s="5">
        <v>-0.11145092563789083</v>
      </c>
      <c r="M2468" s="6" t="s">
        <v>9469</v>
      </c>
      <c r="N2468" t="s">
        <v>9402</v>
      </c>
      <c r="O2468">
        <v>193.684</v>
      </c>
      <c r="P2468">
        <v>0.72699999999999998</v>
      </c>
      <c r="Q2468">
        <v>2E-3</v>
      </c>
      <c r="R2468">
        <v>0.72899999999999998</v>
      </c>
      <c r="S2468" s="7">
        <v>928.30019332753284</v>
      </c>
    </row>
    <row r="2469" spans="1:19" x14ac:dyDescent="0.25">
      <c r="A2469" t="s">
        <v>11960</v>
      </c>
      <c r="B2469" t="s">
        <v>4799</v>
      </c>
      <c r="C2469" t="s">
        <v>9389</v>
      </c>
      <c r="D2469" t="s">
        <v>9360</v>
      </c>
      <c r="E2469" s="1">
        <v>45657</v>
      </c>
      <c r="F2469" s="1">
        <v>45679</v>
      </c>
      <c r="G2469" t="s">
        <v>4800</v>
      </c>
      <c r="H2469">
        <v>50.7</v>
      </c>
      <c r="I2469" s="3">
        <v>20.808012326656392</v>
      </c>
      <c r="J2469" t="s">
        <v>3</v>
      </c>
      <c r="K2469" t="s">
        <v>12</v>
      </c>
      <c r="L2469" s="5">
        <v>1.4365614170196386</v>
      </c>
      <c r="M2469" s="6" t="s">
        <v>11961</v>
      </c>
      <c r="N2469" t="s">
        <v>9402</v>
      </c>
      <c r="O2469">
        <v>193.684</v>
      </c>
      <c r="P2469">
        <v>0.72699999999999998</v>
      </c>
      <c r="Q2469">
        <v>2E-3</v>
      </c>
      <c r="R2469">
        <v>0.72899999999999998</v>
      </c>
      <c r="S2469" s="7">
        <v>79.568587999502824</v>
      </c>
    </row>
    <row r="2470" spans="1:19" x14ac:dyDescent="0.25">
      <c r="A2470" t="s">
        <v>11962</v>
      </c>
      <c r="B2470" t="s">
        <v>4801</v>
      </c>
      <c r="C2470" t="s">
        <v>9389</v>
      </c>
      <c r="D2470" t="s">
        <v>9360</v>
      </c>
      <c r="E2470" s="1">
        <v>45657</v>
      </c>
      <c r="F2470" s="1">
        <v>45688</v>
      </c>
      <c r="G2470" t="s">
        <v>4802</v>
      </c>
      <c r="H2470">
        <v>0</v>
      </c>
      <c r="I2470" s="3">
        <v>0</v>
      </c>
      <c r="J2470" t="s">
        <v>3</v>
      </c>
      <c r="K2470" t="s">
        <v>1</v>
      </c>
      <c r="L2470" s="5" t="s">
        <v>9359</v>
      </c>
      <c r="M2470" s="6" t="s">
        <v>9359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7">
        <v>59.676440999627118</v>
      </c>
    </row>
    <row r="2471" spans="1:19" x14ac:dyDescent="0.25">
      <c r="A2471" t="s">
        <v>11963</v>
      </c>
      <c r="B2471" t="s">
        <v>4803</v>
      </c>
      <c r="C2471" t="s">
        <v>9389</v>
      </c>
      <c r="D2471" t="s">
        <v>9360</v>
      </c>
      <c r="E2471" s="1">
        <v>45657</v>
      </c>
      <c r="F2471" s="1">
        <v>45688</v>
      </c>
      <c r="G2471" t="s">
        <v>4804</v>
      </c>
      <c r="H2471">
        <v>0</v>
      </c>
      <c r="I2471" s="3">
        <v>0.5300154083204931</v>
      </c>
      <c r="J2471" t="s">
        <v>3</v>
      </c>
      <c r="K2471" t="s">
        <v>1</v>
      </c>
      <c r="L2471" s="5">
        <v>-1</v>
      </c>
      <c r="M2471" s="6" t="s">
        <v>10137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7">
        <v>3.3153578333126177</v>
      </c>
    </row>
    <row r="2472" spans="1:19" x14ac:dyDescent="0.25">
      <c r="A2472" t="s">
        <v>11964</v>
      </c>
      <c r="B2472" t="s">
        <v>4805</v>
      </c>
      <c r="C2472" t="s">
        <v>9389</v>
      </c>
      <c r="D2472" t="s">
        <v>9360</v>
      </c>
      <c r="E2472" s="1">
        <v>45657</v>
      </c>
      <c r="F2472" s="1">
        <v>45688</v>
      </c>
      <c r="G2472" t="s">
        <v>4806</v>
      </c>
      <c r="H2472">
        <v>130</v>
      </c>
      <c r="I2472" s="3">
        <v>126.71294298921417</v>
      </c>
      <c r="J2472" t="s">
        <v>3</v>
      </c>
      <c r="K2472" t="s">
        <v>12</v>
      </c>
      <c r="L2472" s="5">
        <v>2.5940972826001163E-2</v>
      </c>
      <c r="M2472" s="6" t="s">
        <v>9454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192.29075433213183</v>
      </c>
    </row>
    <row r="2473" spans="1:19" x14ac:dyDescent="0.25">
      <c r="A2473" t="s">
        <v>11965</v>
      </c>
      <c r="B2473" t="s">
        <v>4807</v>
      </c>
      <c r="C2473" t="s">
        <v>9389</v>
      </c>
      <c r="D2473" t="s">
        <v>9360</v>
      </c>
      <c r="E2473" s="1">
        <v>45657</v>
      </c>
      <c r="F2473" s="1">
        <v>45688</v>
      </c>
      <c r="G2473" t="s">
        <v>4808</v>
      </c>
      <c r="H2473">
        <v>326</v>
      </c>
      <c r="I2473" s="3">
        <v>549.74375963020032</v>
      </c>
      <c r="J2473" t="s">
        <v>3</v>
      </c>
      <c r="K2473" t="s">
        <v>12</v>
      </c>
      <c r="L2473" s="5">
        <v>-0.4069964519119007</v>
      </c>
      <c r="M2473" s="6" t="s">
        <v>11966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430.9965183306403</v>
      </c>
    </row>
    <row r="2474" spans="1:19" x14ac:dyDescent="0.25">
      <c r="A2474" t="s">
        <v>11967</v>
      </c>
      <c r="B2474" t="s">
        <v>4809</v>
      </c>
      <c r="C2474" t="s">
        <v>9389</v>
      </c>
      <c r="D2474" t="s">
        <v>9360</v>
      </c>
      <c r="E2474" s="1">
        <v>45657</v>
      </c>
      <c r="F2474" s="1">
        <v>45688</v>
      </c>
      <c r="G2474" t="s">
        <v>4810</v>
      </c>
      <c r="H2474">
        <v>170</v>
      </c>
      <c r="I2474" s="3">
        <v>142.90785824345147</v>
      </c>
      <c r="J2474" t="s">
        <v>3</v>
      </c>
      <c r="K2474" t="s">
        <v>12</v>
      </c>
      <c r="L2474" s="5">
        <v>0.18957769075508479</v>
      </c>
      <c r="M2474" s="6" t="s">
        <v>10007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7">
        <v>298.38220499813559</v>
      </c>
    </row>
    <row r="2475" spans="1:19" x14ac:dyDescent="0.25">
      <c r="A2475" t="s">
        <v>11968</v>
      </c>
      <c r="B2475" t="s">
        <v>4811</v>
      </c>
      <c r="C2475" t="s">
        <v>9389</v>
      </c>
      <c r="D2475" t="s">
        <v>9360</v>
      </c>
      <c r="E2475" s="1">
        <v>45657</v>
      </c>
      <c r="F2475" s="1">
        <v>45688</v>
      </c>
      <c r="G2475" t="s">
        <v>4812</v>
      </c>
      <c r="H2475">
        <v>28.1</v>
      </c>
      <c r="I2475" s="3">
        <v>31.702773497688749</v>
      </c>
      <c r="J2475" t="s">
        <v>3</v>
      </c>
      <c r="K2475" t="s">
        <v>12</v>
      </c>
      <c r="L2475" s="5">
        <v>-0.11364221802081143</v>
      </c>
      <c r="M2475" s="6" t="s">
        <v>9469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7">
        <v>198.92146999875706</v>
      </c>
    </row>
    <row r="2476" spans="1:19" x14ac:dyDescent="0.25">
      <c r="A2476" t="s">
        <v>11969</v>
      </c>
      <c r="B2476" t="s">
        <v>4813</v>
      </c>
      <c r="C2476" t="s">
        <v>9389</v>
      </c>
      <c r="D2476" t="s">
        <v>9360</v>
      </c>
      <c r="E2476" s="1">
        <v>45657</v>
      </c>
      <c r="F2476" s="1">
        <v>45688</v>
      </c>
      <c r="G2476" t="s">
        <v>4814</v>
      </c>
      <c r="H2476">
        <v>232.5</v>
      </c>
      <c r="I2476" s="3">
        <v>216.12850539291219</v>
      </c>
      <c r="J2476" t="s">
        <v>3</v>
      </c>
      <c r="K2476" t="s">
        <v>12</v>
      </c>
      <c r="L2476" s="5">
        <v>7.5748891046672151E-2</v>
      </c>
      <c r="M2476" s="6" t="s">
        <v>9651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7">
        <v>333.52499803124937</v>
      </c>
    </row>
    <row r="2477" spans="1:19" x14ac:dyDescent="0.25">
      <c r="A2477" t="s">
        <v>11970</v>
      </c>
      <c r="B2477" t="s">
        <v>4815</v>
      </c>
      <c r="C2477" t="s">
        <v>9389</v>
      </c>
      <c r="D2477" t="s">
        <v>9360</v>
      </c>
      <c r="E2477" s="1">
        <v>45657</v>
      </c>
      <c r="F2477" s="1">
        <v>45688</v>
      </c>
      <c r="G2477" t="s">
        <v>4816</v>
      </c>
      <c r="H2477">
        <v>64</v>
      </c>
      <c r="I2477" s="3">
        <v>66.742681047765799</v>
      </c>
      <c r="J2477" t="s">
        <v>3</v>
      </c>
      <c r="K2477" t="s">
        <v>12</v>
      </c>
      <c r="L2477" s="5">
        <v>-4.1093360421091574E-2</v>
      </c>
      <c r="M2477" s="6" t="s">
        <v>9458</v>
      </c>
      <c r="N2477" t="s">
        <v>9400</v>
      </c>
      <c r="O2477">
        <v>175.08600000000001</v>
      </c>
      <c r="P2477">
        <v>0.63100000000000001</v>
      </c>
      <c r="Q2477">
        <v>0.152</v>
      </c>
      <c r="R2477">
        <v>0.78300000000000003</v>
      </c>
      <c r="S2477" s="7">
        <v>72.937872332877589</v>
      </c>
    </row>
    <row r="2478" spans="1:19" x14ac:dyDescent="0.25">
      <c r="A2478" t="s">
        <v>11971</v>
      </c>
      <c r="B2478" t="s">
        <v>4817</v>
      </c>
      <c r="C2478" t="s">
        <v>9389</v>
      </c>
      <c r="D2478" t="s">
        <v>9360</v>
      </c>
      <c r="E2478" s="1">
        <v>45657</v>
      </c>
      <c r="F2478" s="1">
        <v>45688</v>
      </c>
      <c r="G2478" t="s">
        <v>4818</v>
      </c>
      <c r="H2478">
        <v>267.5</v>
      </c>
      <c r="I2478" s="3">
        <v>251.46286594761173</v>
      </c>
      <c r="J2478" t="s">
        <v>3</v>
      </c>
      <c r="K2478" t="s">
        <v>12</v>
      </c>
      <c r="L2478" s="5">
        <v>6.3775357017243905E-2</v>
      </c>
      <c r="M2478" s="6" t="s">
        <v>9456</v>
      </c>
      <c r="N2478" t="s">
        <v>9400</v>
      </c>
      <c r="O2478">
        <v>175.08600000000001</v>
      </c>
      <c r="P2478">
        <v>0.63100000000000001</v>
      </c>
      <c r="Q2478">
        <v>0.152</v>
      </c>
      <c r="R2478">
        <v>0.78300000000000003</v>
      </c>
      <c r="S2478" s="7">
        <v>232.07504833188321</v>
      </c>
    </row>
    <row r="2479" spans="1:19" x14ac:dyDescent="0.25">
      <c r="A2479" t="s">
        <v>11972</v>
      </c>
      <c r="B2479" t="s">
        <v>4819</v>
      </c>
      <c r="C2479" t="s">
        <v>9389</v>
      </c>
      <c r="D2479" t="s">
        <v>9360</v>
      </c>
      <c r="E2479" s="1">
        <v>45657</v>
      </c>
      <c r="F2479" s="1">
        <v>45688</v>
      </c>
      <c r="G2479" t="s">
        <v>4820</v>
      </c>
      <c r="H2479">
        <v>6.9</v>
      </c>
      <c r="I2479" s="3">
        <v>313.9850539291217</v>
      </c>
      <c r="J2479" t="s">
        <v>3</v>
      </c>
      <c r="K2479" t="s">
        <v>12</v>
      </c>
      <c r="L2479" s="5">
        <v>-0.9780244316929888</v>
      </c>
      <c r="M2479" s="6" t="s">
        <v>11973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7">
        <v>323.711538844644</v>
      </c>
    </row>
    <row r="2480" spans="1:19" x14ac:dyDescent="0.25">
      <c r="A2480" t="s">
        <v>11974</v>
      </c>
      <c r="B2480" t="s">
        <v>4821</v>
      </c>
      <c r="C2480" t="s">
        <v>9389</v>
      </c>
      <c r="D2480" t="s">
        <v>9360</v>
      </c>
      <c r="E2480" s="1">
        <v>45657</v>
      </c>
      <c r="F2480" s="1">
        <v>45688</v>
      </c>
      <c r="G2480" t="s">
        <v>4822</v>
      </c>
      <c r="H2480">
        <v>0</v>
      </c>
      <c r="I2480" s="3">
        <v>0</v>
      </c>
      <c r="J2480" t="s">
        <v>3</v>
      </c>
      <c r="K2480" t="s">
        <v>12</v>
      </c>
      <c r="L2480" s="5" t="s">
        <v>9359</v>
      </c>
      <c r="M2480" s="6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7">
        <v>66.307156666252354</v>
      </c>
    </row>
    <row r="2481" spans="1:19" x14ac:dyDescent="0.25">
      <c r="A2481" t="s">
        <v>11975</v>
      </c>
      <c r="B2481" t="s">
        <v>4823</v>
      </c>
      <c r="C2481" t="s">
        <v>9389</v>
      </c>
      <c r="D2481" t="s">
        <v>9360</v>
      </c>
      <c r="E2481" s="1">
        <v>45657</v>
      </c>
      <c r="F2481" s="1">
        <v>45688</v>
      </c>
      <c r="G2481" t="s">
        <v>4824</v>
      </c>
      <c r="H2481">
        <v>57.7</v>
      </c>
      <c r="I2481" s="3">
        <v>48.584745762711862</v>
      </c>
      <c r="J2481" t="s">
        <v>3</v>
      </c>
      <c r="K2481" t="s">
        <v>1</v>
      </c>
      <c r="L2481" s="5">
        <v>0.18761555904413063</v>
      </c>
      <c r="M2481" s="6" t="s">
        <v>10007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7">
        <v>72.937872332877589</v>
      </c>
    </row>
    <row r="2482" spans="1:19" x14ac:dyDescent="0.25">
      <c r="A2482" t="s">
        <v>11976</v>
      </c>
      <c r="B2482" t="s">
        <v>4825</v>
      </c>
      <c r="C2482" t="s">
        <v>9389</v>
      </c>
      <c r="D2482" t="s">
        <v>9360</v>
      </c>
      <c r="E2482" s="1">
        <v>45657</v>
      </c>
      <c r="F2482" s="1">
        <v>45688</v>
      </c>
      <c r="G2482" t="s">
        <v>4826</v>
      </c>
      <c r="H2482">
        <v>692.8</v>
      </c>
      <c r="I2482" s="3">
        <v>297.39753466872111</v>
      </c>
      <c r="J2482" t="s">
        <v>3</v>
      </c>
      <c r="K2482" t="s">
        <v>1</v>
      </c>
      <c r="L2482" s="5">
        <v>1.3295418395842722</v>
      </c>
      <c r="M2482" s="6" t="s">
        <v>11977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7">
        <v>385.9076517975887</v>
      </c>
    </row>
    <row r="2483" spans="1:19" x14ac:dyDescent="0.25">
      <c r="A2483" t="s">
        <v>11978</v>
      </c>
      <c r="B2483" t="s">
        <v>4827</v>
      </c>
      <c r="C2483" t="s">
        <v>9389</v>
      </c>
      <c r="D2483" t="s">
        <v>9360</v>
      </c>
      <c r="E2483" s="1">
        <v>45657</v>
      </c>
      <c r="F2483" s="1">
        <v>45688</v>
      </c>
      <c r="G2483" t="s">
        <v>4828</v>
      </c>
      <c r="H2483">
        <v>66.2</v>
      </c>
      <c r="I2483" s="3">
        <v>77.14668721109399</v>
      </c>
      <c r="J2483" t="s">
        <v>3</v>
      </c>
      <c r="K2483" t="s">
        <v>1</v>
      </c>
      <c r="L2483" s="5">
        <v>-0.14189445596206773</v>
      </c>
      <c r="M2483" s="6" t="s">
        <v>9476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7">
        <v>99.460734999378531</v>
      </c>
    </row>
    <row r="2484" spans="1:19" x14ac:dyDescent="0.25">
      <c r="A2484" t="s">
        <v>11979</v>
      </c>
      <c r="B2484" t="s">
        <v>4829</v>
      </c>
      <c r="C2484" t="s">
        <v>9389</v>
      </c>
      <c r="D2484" t="s">
        <v>9360</v>
      </c>
      <c r="E2484" s="1">
        <v>45657</v>
      </c>
      <c r="F2484" s="1">
        <v>45688</v>
      </c>
      <c r="G2484" t="s">
        <v>4830</v>
      </c>
      <c r="H2484">
        <v>200.7</v>
      </c>
      <c r="I2484" s="3">
        <v>183.14976887519262</v>
      </c>
      <c r="J2484" t="s">
        <v>3</v>
      </c>
      <c r="K2484" t="s">
        <v>1</v>
      </c>
      <c r="L2484" s="5">
        <v>9.5824478690808235E-2</v>
      </c>
      <c r="M2484" s="6" t="s">
        <v>9591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7">
        <v>149.1911024990678</v>
      </c>
    </row>
    <row r="2485" spans="1:19" x14ac:dyDescent="0.25">
      <c r="A2485" t="s">
        <v>11980</v>
      </c>
      <c r="B2485" t="s">
        <v>4831</v>
      </c>
      <c r="C2485" t="s">
        <v>9389</v>
      </c>
      <c r="D2485" t="s">
        <v>9360</v>
      </c>
      <c r="E2485" s="1">
        <v>45657</v>
      </c>
      <c r="F2485" s="1">
        <v>45688</v>
      </c>
      <c r="G2485" t="s">
        <v>4832</v>
      </c>
      <c r="H2485">
        <v>1923</v>
      </c>
      <c r="I2485" s="3">
        <v>2169.1371340523883</v>
      </c>
      <c r="J2485" t="s">
        <v>3</v>
      </c>
      <c r="K2485" t="s">
        <v>12</v>
      </c>
      <c r="L2485" s="5">
        <v>-0.11347237119699949</v>
      </c>
      <c r="M2485" s="6" t="s">
        <v>9469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7">
        <v>1193.5288199925424</v>
      </c>
    </row>
    <row r="2486" spans="1:19" x14ac:dyDescent="0.25">
      <c r="A2486" t="s">
        <v>11981</v>
      </c>
      <c r="B2486" t="s">
        <v>4833</v>
      </c>
      <c r="C2486" t="s">
        <v>9389</v>
      </c>
      <c r="D2486" t="s">
        <v>9360</v>
      </c>
      <c r="E2486" s="1">
        <v>45657</v>
      </c>
      <c r="F2486" s="1">
        <v>45688</v>
      </c>
      <c r="G2486" t="s">
        <v>4834</v>
      </c>
      <c r="H2486">
        <v>87.4</v>
      </c>
      <c r="I2486" s="3">
        <v>392.99106776180702</v>
      </c>
      <c r="J2486" t="s">
        <v>3</v>
      </c>
      <c r="K2486" t="s">
        <v>12</v>
      </c>
      <c r="L2486" s="5">
        <v>-0.77760308778067855</v>
      </c>
      <c r="M2486" s="6" t="s">
        <v>11948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7">
        <v>316.2851372980237</v>
      </c>
    </row>
    <row r="2487" spans="1:19" x14ac:dyDescent="0.25">
      <c r="A2487" t="s">
        <v>11982</v>
      </c>
      <c r="B2487" t="s">
        <v>4835</v>
      </c>
      <c r="C2487" t="s">
        <v>9389</v>
      </c>
      <c r="D2487" t="s">
        <v>9360</v>
      </c>
      <c r="E2487" s="1">
        <v>45657</v>
      </c>
      <c r="F2487" s="1">
        <v>45688</v>
      </c>
      <c r="G2487" t="s">
        <v>4836</v>
      </c>
      <c r="H2487">
        <v>59.7</v>
      </c>
      <c r="I2487" s="3">
        <v>57.614637904468417</v>
      </c>
      <c r="J2487" t="s">
        <v>3</v>
      </c>
      <c r="K2487" t="s">
        <v>12</v>
      </c>
      <c r="L2487" s="5">
        <v>3.619500480050486E-2</v>
      </c>
      <c r="M2487" s="6" t="s">
        <v>9450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7">
        <v>132.61431333250471</v>
      </c>
    </row>
    <row r="2488" spans="1:19" x14ac:dyDescent="0.25">
      <c r="A2488" t="s">
        <v>11983</v>
      </c>
      <c r="B2488" t="s">
        <v>4837</v>
      </c>
      <c r="C2488" t="s">
        <v>9389</v>
      </c>
      <c r="D2488" t="s">
        <v>9360</v>
      </c>
      <c r="E2488" s="1">
        <v>45657</v>
      </c>
      <c r="F2488" s="1">
        <v>45688</v>
      </c>
      <c r="G2488" t="s">
        <v>4838</v>
      </c>
      <c r="H2488">
        <v>877.51</v>
      </c>
      <c r="I2488" s="3">
        <v>945.65545454545463</v>
      </c>
      <c r="J2488" t="s">
        <v>3</v>
      </c>
      <c r="K2488" t="s">
        <v>1</v>
      </c>
      <c r="L2488" s="5">
        <v>-7.2061609984801378E-2</v>
      </c>
      <c r="M2488" s="6" t="s">
        <v>9501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7">
        <v>729.378723328776</v>
      </c>
    </row>
    <row r="2489" spans="1:19" x14ac:dyDescent="0.25">
      <c r="A2489" t="s">
        <v>11984</v>
      </c>
      <c r="B2489" t="s">
        <v>4839</v>
      </c>
      <c r="C2489" t="s">
        <v>9389</v>
      </c>
      <c r="D2489" t="s">
        <v>9360</v>
      </c>
      <c r="E2489" s="1">
        <v>45657</v>
      </c>
      <c r="F2489" s="1">
        <v>45688</v>
      </c>
      <c r="G2489" t="s">
        <v>4840</v>
      </c>
      <c r="H2489">
        <v>785.97</v>
      </c>
      <c r="I2489" s="3">
        <v>798.27191063174109</v>
      </c>
      <c r="J2489" t="s">
        <v>3</v>
      </c>
      <c r="K2489" t="s">
        <v>12</v>
      </c>
      <c r="L2489" s="5">
        <v>-1.5410677073687262E-2</v>
      </c>
      <c r="M2489" s="6" t="s">
        <v>9452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7">
        <v>596.76440999627118</v>
      </c>
    </row>
    <row r="2490" spans="1:19" x14ac:dyDescent="0.25">
      <c r="A2490" t="s">
        <v>11985</v>
      </c>
      <c r="B2490" t="s">
        <v>4841</v>
      </c>
      <c r="C2490" t="s">
        <v>9389</v>
      </c>
      <c r="D2490" t="s">
        <v>9360</v>
      </c>
      <c r="E2490" s="1">
        <v>45657</v>
      </c>
      <c r="F2490" s="1">
        <v>45688</v>
      </c>
      <c r="G2490" t="s">
        <v>4842</v>
      </c>
      <c r="H2490">
        <v>607</v>
      </c>
      <c r="I2490" s="3">
        <v>354.32511556240371</v>
      </c>
      <c r="J2490" t="s">
        <v>3</v>
      </c>
      <c r="K2490" t="s">
        <v>12</v>
      </c>
      <c r="L2490" s="5">
        <v>0.71311593036959087</v>
      </c>
      <c r="M2490" s="6" t="s">
        <v>11986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7">
        <v>397.84293999751412</v>
      </c>
    </row>
    <row r="2491" spans="1:19" x14ac:dyDescent="0.25">
      <c r="A2491" t="s">
        <v>11987</v>
      </c>
      <c r="B2491" t="s">
        <v>4843</v>
      </c>
      <c r="C2491" t="s">
        <v>9389</v>
      </c>
      <c r="D2491" t="s">
        <v>9360</v>
      </c>
      <c r="E2491" s="1">
        <v>45657</v>
      </c>
      <c r="F2491" s="1">
        <v>45688</v>
      </c>
      <c r="G2491" t="s">
        <v>4844</v>
      </c>
      <c r="H2491">
        <v>549.70000000000005</v>
      </c>
      <c r="I2491" s="3">
        <v>487.61417565485363</v>
      </c>
      <c r="J2491" t="s">
        <v>3</v>
      </c>
      <c r="K2491" t="s">
        <v>1</v>
      </c>
      <c r="L2491" s="5">
        <v>0.12732571661143099</v>
      </c>
      <c r="M2491" s="6" t="s">
        <v>9848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7">
        <v>351.42793033113747</v>
      </c>
    </row>
    <row r="2492" spans="1:19" x14ac:dyDescent="0.25">
      <c r="A2492" t="s">
        <v>11988</v>
      </c>
      <c r="B2492" t="s">
        <v>4845</v>
      </c>
      <c r="C2492" t="s">
        <v>9389</v>
      </c>
      <c r="D2492" t="s">
        <v>9360</v>
      </c>
      <c r="E2492" s="1">
        <v>45657</v>
      </c>
      <c r="F2492" s="1">
        <v>45688</v>
      </c>
      <c r="G2492" t="s">
        <v>4846</v>
      </c>
      <c r="H2492">
        <v>170.8</v>
      </c>
      <c r="I2492" s="3">
        <v>217.79707241910634</v>
      </c>
      <c r="J2492" t="s">
        <v>3</v>
      </c>
      <c r="K2492" t="s">
        <v>12</v>
      </c>
      <c r="L2492" s="5">
        <v>-0.21578376558097156</v>
      </c>
      <c r="M2492" s="6" t="s">
        <v>11989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7">
        <v>212.18290133200753</v>
      </c>
    </row>
    <row r="2493" spans="1:19" x14ac:dyDescent="0.25">
      <c r="A2493" t="s">
        <v>11990</v>
      </c>
      <c r="B2493" t="s">
        <v>4847</v>
      </c>
      <c r="C2493" t="s">
        <v>9389</v>
      </c>
      <c r="D2493" t="s">
        <v>9360</v>
      </c>
      <c r="E2493" s="1">
        <v>45657</v>
      </c>
      <c r="F2493" s="1">
        <v>45688</v>
      </c>
      <c r="G2493" t="s">
        <v>4848</v>
      </c>
      <c r="H2493">
        <v>138.1</v>
      </c>
      <c r="I2493" s="3">
        <v>153.90077041602467</v>
      </c>
      <c r="J2493" t="s">
        <v>3</v>
      </c>
      <c r="K2493" t="s">
        <v>12</v>
      </c>
      <c r="L2493" s="5">
        <v>-0.10266855957453636</v>
      </c>
      <c r="M2493" s="6" t="s">
        <v>9623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7">
        <v>185.66003866550662</v>
      </c>
    </row>
    <row r="2494" spans="1:19" x14ac:dyDescent="0.25">
      <c r="A2494" t="s">
        <v>11991</v>
      </c>
      <c r="B2494" t="s">
        <v>4849</v>
      </c>
      <c r="C2494" t="s">
        <v>9389</v>
      </c>
      <c r="D2494" t="s">
        <v>9360</v>
      </c>
      <c r="E2494" s="1">
        <v>45657</v>
      </c>
      <c r="F2494" s="1">
        <v>45688</v>
      </c>
      <c r="G2494" t="s">
        <v>4850</v>
      </c>
      <c r="H2494">
        <v>837.4</v>
      </c>
      <c r="I2494" s="3">
        <v>922.71756548536223</v>
      </c>
      <c r="J2494" t="s">
        <v>3</v>
      </c>
      <c r="K2494" t="s">
        <v>12</v>
      </c>
      <c r="L2494" s="5">
        <v>-9.2463358969961718E-2</v>
      </c>
      <c r="M2494" s="6" t="s">
        <v>9520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7">
        <v>556.98011599651977</v>
      </c>
    </row>
    <row r="2495" spans="1:19" x14ac:dyDescent="0.25">
      <c r="A2495" t="s">
        <v>11992</v>
      </c>
      <c r="B2495" t="s">
        <v>4851</v>
      </c>
      <c r="C2495" t="s">
        <v>9389</v>
      </c>
      <c r="D2495" t="s">
        <v>9360</v>
      </c>
      <c r="E2495" s="1">
        <v>45657</v>
      </c>
      <c r="F2495" s="1">
        <v>45688</v>
      </c>
      <c r="G2495" t="s">
        <v>4852</v>
      </c>
      <c r="H2495">
        <v>52.2</v>
      </c>
      <c r="I2495" s="3">
        <v>4.2597534668721106</v>
      </c>
      <c r="J2495" t="s">
        <v>3</v>
      </c>
      <c r="K2495" t="s">
        <v>12</v>
      </c>
      <c r="L2495" s="5">
        <v>11.254230298996594</v>
      </c>
      <c r="M2495" s="6" t="s">
        <v>11993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7">
        <v>42.436580266401506</v>
      </c>
    </row>
    <row r="2496" spans="1:19" x14ac:dyDescent="0.25">
      <c r="A2496" t="s">
        <v>11994</v>
      </c>
      <c r="B2496" t="s">
        <v>4853</v>
      </c>
      <c r="C2496" t="s">
        <v>9389</v>
      </c>
      <c r="D2496" t="s">
        <v>9360</v>
      </c>
      <c r="E2496" s="1">
        <v>45657</v>
      </c>
      <c r="F2496" s="1">
        <v>45688</v>
      </c>
      <c r="G2496" t="s">
        <v>4854</v>
      </c>
      <c r="H2496">
        <v>0</v>
      </c>
      <c r="I2496" s="3">
        <v>0</v>
      </c>
      <c r="J2496" t="s">
        <v>3</v>
      </c>
      <c r="K2496" t="s">
        <v>1</v>
      </c>
      <c r="L2496" s="5" t="s">
        <v>9359</v>
      </c>
      <c r="M2496" s="6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7">
        <v>16.576789166563088</v>
      </c>
    </row>
    <row r="2497" spans="1:19" x14ac:dyDescent="0.25">
      <c r="A2497" t="s">
        <v>11995</v>
      </c>
      <c r="B2497" t="s">
        <v>4855</v>
      </c>
      <c r="C2497" t="s">
        <v>9389</v>
      </c>
      <c r="D2497" t="s">
        <v>9360</v>
      </c>
      <c r="E2497" s="1">
        <v>45657</v>
      </c>
      <c r="F2497" s="1">
        <v>45688</v>
      </c>
      <c r="G2497" t="s">
        <v>4856</v>
      </c>
      <c r="H2497">
        <v>0</v>
      </c>
      <c r="I2497" s="3">
        <v>0</v>
      </c>
      <c r="J2497" t="s">
        <v>3</v>
      </c>
      <c r="K2497" t="s">
        <v>1</v>
      </c>
      <c r="L2497" s="5" t="s">
        <v>9359</v>
      </c>
      <c r="M2497" s="6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7">
        <v>96.145377166065913</v>
      </c>
    </row>
    <row r="2498" spans="1:19" x14ac:dyDescent="0.25">
      <c r="A2498" t="s">
        <v>11996</v>
      </c>
      <c r="B2498" t="s">
        <v>4857</v>
      </c>
      <c r="C2498" t="s">
        <v>9389</v>
      </c>
      <c r="D2498" t="s">
        <v>9360</v>
      </c>
      <c r="E2498" s="1">
        <v>45657</v>
      </c>
      <c r="F2498" s="1">
        <v>45688</v>
      </c>
      <c r="G2498" t="s">
        <v>4858</v>
      </c>
      <c r="H2498">
        <v>0</v>
      </c>
      <c r="I2498" s="3">
        <v>0</v>
      </c>
      <c r="J2498" t="s">
        <v>3</v>
      </c>
      <c r="K2498" t="s">
        <v>1</v>
      </c>
      <c r="L2498" s="5" t="s">
        <v>9359</v>
      </c>
      <c r="M2498" s="6" t="s">
        <v>9359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7">
        <v>6.6307156666252354</v>
      </c>
    </row>
    <row r="2499" spans="1:19" x14ac:dyDescent="0.25">
      <c r="A2499" t="s">
        <v>11997</v>
      </c>
      <c r="B2499" t="s">
        <v>4859</v>
      </c>
      <c r="C2499" t="s">
        <v>9389</v>
      </c>
      <c r="D2499" t="s">
        <v>9360</v>
      </c>
      <c r="E2499" s="1">
        <v>45657</v>
      </c>
      <c r="F2499" s="1">
        <v>45688</v>
      </c>
      <c r="G2499" t="s">
        <v>4860</v>
      </c>
      <c r="H2499">
        <v>0</v>
      </c>
      <c r="I2499" s="3">
        <v>0</v>
      </c>
      <c r="J2499" t="s">
        <v>3</v>
      </c>
      <c r="K2499" t="s">
        <v>12</v>
      </c>
      <c r="L2499" s="5" t="s">
        <v>9359</v>
      </c>
      <c r="M2499" s="6" t="s">
        <v>9359</v>
      </c>
      <c r="N2499" t="s">
        <v>9405</v>
      </c>
      <c r="O2499">
        <v>233.39099999999999</v>
      </c>
      <c r="P2499">
        <v>0.873</v>
      </c>
      <c r="Q2499">
        <v>2E-3</v>
      </c>
      <c r="R2499">
        <v>0.875</v>
      </c>
      <c r="S2499" s="7">
        <v>663.07156666252354</v>
      </c>
    </row>
    <row r="2500" spans="1:19" x14ac:dyDescent="0.25">
      <c r="A2500" t="s">
        <v>11998</v>
      </c>
      <c r="B2500" t="s">
        <v>4861</v>
      </c>
      <c r="C2500" t="s">
        <v>9389</v>
      </c>
      <c r="D2500" t="s">
        <v>9360</v>
      </c>
      <c r="E2500" s="1">
        <v>45657</v>
      </c>
      <c r="F2500" s="1">
        <v>45688</v>
      </c>
      <c r="G2500" t="s">
        <v>4862</v>
      </c>
      <c r="H2500">
        <v>677.8</v>
      </c>
      <c r="I2500" s="3">
        <v>620.9032357473036</v>
      </c>
      <c r="J2500" t="s">
        <v>3</v>
      </c>
      <c r="K2500" t="s">
        <v>12</v>
      </c>
      <c r="L2500" s="5">
        <v>9.1635477119420772E-2</v>
      </c>
      <c r="M2500" s="6" t="s">
        <v>9483</v>
      </c>
      <c r="N2500" t="s">
        <v>9405</v>
      </c>
      <c r="O2500">
        <v>233.39099999999999</v>
      </c>
      <c r="P2500">
        <v>0.873</v>
      </c>
      <c r="Q2500">
        <v>2E-3</v>
      </c>
      <c r="R2500">
        <v>0.875</v>
      </c>
      <c r="S2500" s="7">
        <v>364.689361664388</v>
      </c>
    </row>
    <row r="2501" spans="1:19" x14ac:dyDescent="0.25">
      <c r="A2501" t="s">
        <v>11999</v>
      </c>
      <c r="B2501" t="s">
        <v>4863</v>
      </c>
      <c r="C2501" t="s">
        <v>9389</v>
      </c>
      <c r="D2501" t="s">
        <v>9360</v>
      </c>
      <c r="E2501" s="1">
        <v>45657</v>
      </c>
      <c r="F2501" s="1">
        <v>45688</v>
      </c>
      <c r="G2501" t="s">
        <v>4864</v>
      </c>
      <c r="H2501">
        <v>744.9</v>
      </c>
      <c r="I2501" s="3">
        <v>694.81093990755005</v>
      </c>
      <c r="J2501" t="s">
        <v>3</v>
      </c>
      <c r="K2501" t="s">
        <v>12</v>
      </c>
      <c r="L2501" s="5">
        <v>7.2090200679791661E-2</v>
      </c>
      <c r="M2501" s="6" t="s">
        <v>9503</v>
      </c>
      <c r="N2501" t="s">
        <v>9402</v>
      </c>
      <c r="O2501">
        <v>193.684</v>
      </c>
      <c r="P2501">
        <v>0.72699999999999998</v>
      </c>
      <c r="Q2501">
        <v>2E-3</v>
      </c>
      <c r="R2501">
        <v>0.72899999999999998</v>
      </c>
      <c r="S2501" s="7">
        <v>921.66947766090766</v>
      </c>
    </row>
    <row r="2502" spans="1:19" x14ac:dyDescent="0.25">
      <c r="A2502" t="s">
        <v>12000</v>
      </c>
      <c r="B2502" t="s">
        <v>4865</v>
      </c>
      <c r="C2502" t="s">
        <v>9389</v>
      </c>
      <c r="D2502" t="s">
        <v>9360</v>
      </c>
      <c r="E2502" s="1">
        <v>45657</v>
      </c>
      <c r="F2502" s="1">
        <v>45688</v>
      </c>
      <c r="G2502" t="s">
        <v>4866</v>
      </c>
      <c r="H2502">
        <v>285.5</v>
      </c>
      <c r="I2502" s="3">
        <v>261.08166409861326</v>
      </c>
      <c r="J2502" t="s">
        <v>3</v>
      </c>
      <c r="K2502" t="s">
        <v>12</v>
      </c>
      <c r="L2502" s="5">
        <v>9.3527578758513252E-2</v>
      </c>
      <c r="M2502" s="6" t="s">
        <v>9483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7">
        <v>69.755128812897482</v>
      </c>
    </row>
    <row r="2503" spans="1:19" x14ac:dyDescent="0.25">
      <c r="A2503" t="s">
        <v>12001</v>
      </c>
      <c r="B2503" t="s">
        <v>4867</v>
      </c>
      <c r="C2503" t="s">
        <v>9389</v>
      </c>
      <c r="D2503" t="s">
        <v>9360</v>
      </c>
      <c r="E2503" s="1">
        <v>45657</v>
      </c>
      <c r="F2503" s="1">
        <v>45688</v>
      </c>
      <c r="G2503" t="s">
        <v>4868</v>
      </c>
      <c r="H2503">
        <v>565.79999999999995</v>
      </c>
      <c r="I2503" s="3">
        <v>556.22172573189528</v>
      </c>
      <c r="J2503" t="s">
        <v>3</v>
      </c>
      <c r="K2503" t="s">
        <v>12</v>
      </c>
      <c r="L2503" s="5">
        <v>1.722024477828743E-2</v>
      </c>
      <c r="M2503" s="6" t="s">
        <v>9472</v>
      </c>
      <c r="N2503" t="s">
        <v>9400</v>
      </c>
      <c r="O2503">
        <v>175.08600000000001</v>
      </c>
      <c r="P2503">
        <v>0.63100000000000001</v>
      </c>
      <c r="Q2503">
        <v>0.152</v>
      </c>
      <c r="R2503">
        <v>0.78300000000000003</v>
      </c>
      <c r="S2503" s="7">
        <v>530.45725333001883</v>
      </c>
    </row>
    <row r="2504" spans="1:19" x14ac:dyDescent="0.25">
      <c r="A2504" t="s">
        <v>12002</v>
      </c>
      <c r="B2504" t="s">
        <v>4869</v>
      </c>
      <c r="C2504" t="s">
        <v>9389</v>
      </c>
      <c r="D2504" t="s">
        <v>9360</v>
      </c>
      <c r="E2504" s="1">
        <v>45657</v>
      </c>
      <c r="F2504" s="1">
        <v>45688</v>
      </c>
      <c r="G2504" t="s">
        <v>4870</v>
      </c>
      <c r="H2504">
        <v>925</v>
      </c>
      <c r="I2504" s="3">
        <v>746.92912172573187</v>
      </c>
      <c r="J2504" t="s">
        <v>3</v>
      </c>
      <c r="K2504" t="s">
        <v>12</v>
      </c>
      <c r="L2504" s="5">
        <v>0.23840398385170314</v>
      </c>
      <c r="M2504" s="6" t="s">
        <v>10590</v>
      </c>
      <c r="N2504" t="s">
        <v>9400</v>
      </c>
      <c r="O2504">
        <v>175.08600000000001</v>
      </c>
      <c r="P2504">
        <v>0.63100000000000001</v>
      </c>
      <c r="Q2504">
        <v>0.152</v>
      </c>
      <c r="R2504">
        <v>0.78300000000000003</v>
      </c>
      <c r="S2504" s="7">
        <v>663.07156666252354</v>
      </c>
    </row>
    <row r="2505" spans="1:19" x14ac:dyDescent="0.25">
      <c r="A2505" t="s">
        <v>12003</v>
      </c>
      <c r="B2505" t="s">
        <v>4871</v>
      </c>
      <c r="C2505" t="s">
        <v>9389</v>
      </c>
      <c r="D2505" t="s">
        <v>9360</v>
      </c>
      <c r="E2505" s="1">
        <v>45657</v>
      </c>
      <c r="F2505" s="1">
        <v>45688</v>
      </c>
      <c r="G2505" t="s">
        <v>4872</v>
      </c>
      <c r="H2505">
        <v>578.46799999999996</v>
      </c>
      <c r="I2505" s="3">
        <v>525.55150077041606</v>
      </c>
      <c r="J2505" t="s">
        <v>3</v>
      </c>
      <c r="K2505" t="s">
        <v>12</v>
      </c>
      <c r="L2505" s="5">
        <v>0.10068756183173799</v>
      </c>
      <c r="M2505" s="6" t="s">
        <v>9591</v>
      </c>
      <c r="N2505" t="s">
        <v>9405</v>
      </c>
      <c r="O2505">
        <v>233.39099999999999</v>
      </c>
      <c r="P2505">
        <v>0.873</v>
      </c>
      <c r="Q2505">
        <v>2E-3</v>
      </c>
      <c r="R2505">
        <v>0.875</v>
      </c>
      <c r="S2505" s="7">
        <v>251.96719533175894</v>
      </c>
    </row>
    <row r="2506" spans="1:19" x14ac:dyDescent="0.25">
      <c r="A2506" t="s">
        <v>12004</v>
      </c>
      <c r="B2506" t="s">
        <v>4873</v>
      </c>
      <c r="C2506" t="s">
        <v>9389</v>
      </c>
      <c r="D2506" t="s">
        <v>9360</v>
      </c>
      <c r="E2506" s="1">
        <v>45657</v>
      </c>
      <c r="F2506" s="1">
        <v>45688</v>
      </c>
      <c r="G2506" t="s">
        <v>4874</v>
      </c>
      <c r="H2506">
        <v>0</v>
      </c>
      <c r="I2506" s="3">
        <v>0</v>
      </c>
      <c r="J2506" t="s">
        <v>3</v>
      </c>
      <c r="K2506" t="s">
        <v>12</v>
      </c>
      <c r="L2506" s="5" t="s">
        <v>9359</v>
      </c>
      <c r="M2506" s="6" t="s">
        <v>9359</v>
      </c>
      <c r="N2506" t="s">
        <v>9405</v>
      </c>
      <c r="O2506">
        <v>233.39099999999999</v>
      </c>
      <c r="P2506">
        <v>0.873</v>
      </c>
      <c r="Q2506">
        <v>2E-3</v>
      </c>
      <c r="R2506">
        <v>0.875</v>
      </c>
      <c r="S2506" s="7">
        <v>72.937872332877589</v>
      </c>
    </row>
    <row r="2507" spans="1:19" x14ac:dyDescent="0.25">
      <c r="A2507" t="s">
        <v>12005</v>
      </c>
      <c r="B2507" t="s">
        <v>4875</v>
      </c>
      <c r="C2507" t="s">
        <v>9389</v>
      </c>
      <c r="D2507" t="s">
        <v>9360</v>
      </c>
      <c r="E2507" s="1">
        <v>45657</v>
      </c>
      <c r="F2507" s="1">
        <v>45688</v>
      </c>
      <c r="G2507" t="s">
        <v>4876</v>
      </c>
      <c r="H2507">
        <v>124.107</v>
      </c>
      <c r="I2507" s="3">
        <v>95.10439445300463</v>
      </c>
      <c r="J2507" t="s">
        <v>3</v>
      </c>
      <c r="K2507" t="s">
        <v>12</v>
      </c>
      <c r="L2507" s="5">
        <v>0.3049554724974024</v>
      </c>
      <c r="M2507" s="6" t="s">
        <v>10995</v>
      </c>
      <c r="N2507" t="s">
        <v>9400</v>
      </c>
      <c r="O2507">
        <v>175.08600000000001</v>
      </c>
      <c r="P2507">
        <v>0.63100000000000001</v>
      </c>
      <c r="Q2507">
        <v>0.152</v>
      </c>
      <c r="R2507">
        <v>0.78300000000000003</v>
      </c>
      <c r="S2507" s="7">
        <v>198.92146999875706</v>
      </c>
    </row>
    <row r="2508" spans="1:19" x14ac:dyDescent="0.25">
      <c r="A2508" t="s">
        <v>12006</v>
      </c>
      <c r="B2508" t="s">
        <v>4877</v>
      </c>
      <c r="C2508" t="s">
        <v>9389</v>
      </c>
      <c r="D2508" t="s">
        <v>9360</v>
      </c>
      <c r="E2508" s="1">
        <v>45657</v>
      </c>
      <c r="F2508" s="1">
        <v>45688</v>
      </c>
      <c r="G2508" t="s">
        <v>4878</v>
      </c>
      <c r="H2508">
        <v>0</v>
      </c>
      <c r="I2508" s="3">
        <v>134.4668721109399</v>
      </c>
      <c r="J2508" t="s">
        <v>3</v>
      </c>
      <c r="K2508" t="s">
        <v>1</v>
      </c>
      <c r="L2508" s="5">
        <v>-1</v>
      </c>
      <c r="M2508" s="6" t="s">
        <v>10137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7">
        <v>132.61431333250471</v>
      </c>
    </row>
    <row r="2509" spans="1:19" x14ac:dyDescent="0.25">
      <c r="A2509" t="s">
        <v>12007</v>
      </c>
      <c r="B2509" t="s">
        <v>4879</v>
      </c>
      <c r="C2509" t="s">
        <v>9389</v>
      </c>
      <c r="D2509" t="s">
        <v>9360</v>
      </c>
      <c r="E2509" s="1">
        <v>45674</v>
      </c>
      <c r="F2509" s="1">
        <v>45688</v>
      </c>
      <c r="G2509" t="s">
        <v>4880</v>
      </c>
      <c r="H2509">
        <v>152.80000000000001</v>
      </c>
      <c r="I2509" s="3">
        <v>163.61771956856703</v>
      </c>
      <c r="J2509" t="s">
        <v>3</v>
      </c>
      <c r="K2509" t="s">
        <v>1</v>
      </c>
      <c r="L2509" s="5">
        <v>-6.6115819222340666E-2</v>
      </c>
      <c r="M2509" s="6" t="s">
        <v>9501</v>
      </c>
      <c r="N2509" t="s">
        <v>9402</v>
      </c>
      <c r="O2509">
        <v>193.684</v>
      </c>
      <c r="P2509">
        <v>0.72699999999999998</v>
      </c>
      <c r="Q2509">
        <v>2E-3</v>
      </c>
      <c r="R2509">
        <v>0.72899999999999998</v>
      </c>
      <c r="S2509" s="7">
        <v>145.87574466575518</v>
      </c>
    </row>
    <row r="2510" spans="1:19" x14ac:dyDescent="0.25">
      <c r="A2510" t="s">
        <v>12008</v>
      </c>
      <c r="B2510" t="s">
        <v>4881</v>
      </c>
      <c r="C2510" t="s">
        <v>9389</v>
      </c>
      <c r="D2510" t="s">
        <v>9360</v>
      </c>
      <c r="E2510" s="1">
        <v>45657</v>
      </c>
      <c r="F2510" s="1">
        <v>45688</v>
      </c>
      <c r="G2510" t="s">
        <v>4882</v>
      </c>
      <c r="H2510">
        <v>594.4</v>
      </c>
      <c r="I2510" s="3">
        <v>532.27288135593221</v>
      </c>
      <c r="J2510" t="s">
        <v>3</v>
      </c>
      <c r="K2510" t="s">
        <v>12</v>
      </c>
      <c r="L2510" s="5">
        <v>0.11672042822434014</v>
      </c>
      <c r="M2510" s="6" t="s">
        <v>9460</v>
      </c>
      <c r="N2510" t="s">
        <v>9399</v>
      </c>
      <c r="O2510">
        <v>365.22199999999998</v>
      </c>
      <c r="P2510">
        <v>1.357</v>
      </c>
      <c r="Q2510">
        <v>2E-3</v>
      </c>
      <c r="R2510">
        <v>1.359</v>
      </c>
      <c r="S2510" s="7">
        <v>464.15009666376642</v>
      </c>
    </row>
    <row r="2511" spans="1:19" x14ac:dyDescent="0.25">
      <c r="A2511" t="s">
        <v>12009</v>
      </c>
      <c r="B2511" t="s">
        <v>4883</v>
      </c>
      <c r="C2511" t="s">
        <v>9389</v>
      </c>
      <c r="D2511" t="s">
        <v>9360</v>
      </c>
      <c r="E2511" s="1">
        <v>45657</v>
      </c>
      <c r="F2511" s="1">
        <v>45688</v>
      </c>
      <c r="G2511" t="s">
        <v>4884</v>
      </c>
      <c r="H2511">
        <v>159.30000000000001</v>
      </c>
      <c r="I2511" s="3">
        <v>116.60338983050848</v>
      </c>
      <c r="J2511" t="s">
        <v>3</v>
      </c>
      <c r="K2511" t="s">
        <v>1</v>
      </c>
      <c r="L2511" s="5">
        <v>0.36616954474097341</v>
      </c>
      <c r="M2511" s="6" t="s">
        <v>12010</v>
      </c>
      <c r="N2511" t="s">
        <v>9401</v>
      </c>
      <c r="O2511">
        <v>266.77199999999999</v>
      </c>
      <c r="P2511">
        <v>0.98799999999999999</v>
      </c>
      <c r="Q2511">
        <v>0</v>
      </c>
      <c r="R2511">
        <v>0.98799999999999999</v>
      </c>
      <c r="S2511" s="7">
        <v>86.19930366612806</v>
      </c>
    </row>
    <row r="2512" spans="1:19" x14ac:dyDescent="0.25">
      <c r="A2512" t="s">
        <v>12011</v>
      </c>
      <c r="B2512" t="s">
        <v>4885</v>
      </c>
      <c r="C2512" t="s">
        <v>9389</v>
      </c>
      <c r="D2512" t="s">
        <v>9360</v>
      </c>
      <c r="E2512" s="1">
        <v>45657</v>
      </c>
      <c r="F2512" s="1">
        <v>45688</v>
      </c>
      <c r="G2512" t="s">
        <v>4886</v>
      </c>
      <c r="H2512">
        <v>527.9</v>
      </c>
      <c r="I2512" s="3">
        <v>503.31833590138672</v>
      </c>
      <c r="J2512" t="s">
        <v>3</v>
      </c>
      <c r="K2512" t="s">
        <v>1</v>
      </c>
      <c r="L2512" s="5">
        <v>4.8839198465897793E-2</v>
      </c>
      <c r="M2512" s="6" t="s">
        <v>9568</v>
      </c>
      <c r="N2512" t="s">
        <v>9400</v>
      </c>
      <c r="O2512">
        <v>175.08600000000001</v>
      </c>
      <c r="P2512">
        <v>0.63100000000000001</v>
      </c>
      <c r="Q2512">
        <v>0.152</v>
      </c>
      <c r="R2512">
        <v>0.78300000000000003</v>
      </c>
      <c r="S2512" s="7">
        <v>421.71351639736497</v>
      </c>
    </row>
    <row r="2513" spans="1:19" x14ac:dyDescent="0.25">
      <c r="A2513" t="s">
        <v>12012</v>
      </c>
      <c r="B2513" t="s">
        <v>4887</v>
      </c>
      <c r="C2513" t="s">
        <v>9389</v>
      </c>
      <c r="D2513" t="s">
        <v>9360</v>
      </c>
      <c r="E2513" s="1">
        <v>45657</v>
      </c>
      <c r="F2513" s="1">
        <v>45688</v>
      </c>
      <c r="G2513" t="s">
        <v>4888</v>
      </c>
      <c r="H2513">
        <v>128.69999999999999</v>
      </c>
      <c r="I2513" s="3">
        <v>116.70154083204932</v>
      </c>
      <c r="J2513" t="s">
        <v>3</v>
      </c>
      <c r="K2513" t="s">
        <v>12</v>
      </c>
      <c r="L2513" s="5">
        <v>0.10281320265700877</v>
      </c>
      <c r="M2513" s="6" t="s">
        <v>9591</v>
      </c>
      <c r="N2513" t="s">
        <v>9405</v>
      </c>
      <c r="O2513">
        <v>233.39099999999999</v>
      </c>
      <c r="P2513">
        <v>0.873</v>
      </c>
      <c r="Q2513">
        <v>2E-3</v>
      </c>
      <c r="R2513">
        <v>0.875</v>
      </c>
      <c r="S2513" s="7">
        <v>66.307156666252354</v>
      </c>
    </row>
    <row r="2514" spans="1:19" x14ac:dyDescent="0.25">
      <c r="A2514" t="s">
        <v>12013</v>
      </c>
      <c r="B2514" t="s">
        <v>4889</v>
      </c>
      <c r="C2514" t="s">
        <v>9389</v>
      </c>
      <c r="D2514" t="s">
        <v>9360</v>
      </c>
      <c r="E2514" s="1">
        <v>45657</v>
      </c>
      <c r="F2514" s="1">
        <v>45688</v>
      </c>
      <c r="G2514" t="s">
        <v>4890</v>
      </c>
      <c r="H2514">
        <v>613</v>
      </c>
      <c r="I2514" s="3">
        <v>536.88597842835134</v>
      </c>
      <c r="J2514" t="s">
        <v>3</v>
      </c>
      <c r="K2514" t="s">
        <v>12</v>
      </c>
      <c r="L2514" s="5">
        <v>0.14176943453516966</v>
      </c>
      <c r="M2514" s="6" t="s">
        <v>9662</v>
      </c>
      <c r="N2514" t="s">
        <v>9402</v>
      </c>
      <c r="O2514">
        <v>193.684</v>
      </c>
      <c r="P2514">
        <v>0.72699999999999998</v>
      </c>
      <c r="Q2514">
        <v>2E-3</v>
      </c>
      <c r="R2514">
        <v>0.72899999999999998</v>
      </c>
      <c r="S2514" s="7">
        <v>601.40591096290882</v>
      </c>
    </row>
    <row r="2515" spans="1:19" x14ac:dyDescent="0.25">
      <c r="A2515" t="s">
        <v>12014</v>
      </c>
      <c r="B2515" t="s">
        <v>4891</v>
      </c>
      <c r="C2515" t="s">
        <v>9389</v>
      </c>
      <c r="D2515" t="s">
        <v>9360</v>
      </c>
      <c r="E2515" s="1">
        <v>45657</v>
      </c>
      <c r="F2515" s="1">
        <v>45688</v>
      </c>
      <c r="G2515" t="s">
        <v>4892</v>
      </c>
      <c r="H2515">
        <v>1104</v>
      </c>
      <c r="I2515" s="3">
        <v>1039.4191063174114</v>
      </c>
      <c r="J2515" t="s">
        <v>3</v>
      </c>
      <c r="K2515" t="s">
        <v>12</v>
      </c>
      <c r="L2515" s="5">
        <v>6.2131716927346092E-2</v>
      </c>
      <c r="M2515" s="6" t="s">
        <v>9456</v>
      </c>
      <c r="N2515" t="s">
        <v>9399</v>
      </c>
      <c r="O2515">
        <v>365.22199999999998</v>
      </c>
      <c r="P2515">
        <v>1.357</v>
      </c>
      <c r="Q2515">
        <v>2E-3</v>
      </c>
      <c r="R2515">
        <v>1.359</v>
      </c>
      <c r="S2515" s="7">
        <v>795.68587999502824</v>
      </c>
    </row>
    <row r="2516" spans="1:19" x14ac:dyDescent="0.25">
      <c r="A2516" t="s">
        <v>12015</v>
      </c>
      <c r="B2516" t="s">
        <v>4893</v>
      </c>
      <c r="C2516" t="s">
        <v>9389</v>
      </c>
      <c r="D2516" t="s">
        <v>9360</v>
      </c>
      <c r="E2516" s="1">
        <v>45657</v>
      </c>
      <c r="F2516" s="1">
        <v>45688</v>
      </c>
      <c r="G2516" t="s">
        <v>4894</v>
      </c>
      <c r="H2516">
        <v>822.77599999999995</v>
      </c>
      <c r="I2516" s="3">
        <v>851.49232819722647</v>
      </c>
      <c r="J2516" t="s">
        <v>3</v>
      </c>
      <c r="K2516" t="s">
        <v>12</v>
      </c>
      <c r="L2516" s="5">
        <v>-3.3724705726972948E-2</v>
      </c>
      <c r="M2516" s="6" t="s">
        <v>9464</v>
      </c>
      <c r="N2516" t="s">
        <v>9405</v>
      </c>
      <c r="O2516">
        <v>233.39099999999999</v>
      </c>
      <c r="P2516">
        <v>0.873</v>
      </c>
      <c r="Q2516">
        <v>2E-3</v>
      </c>
      <c r="R2516">
        <v>0.875</v>
      </c>
      <c r="S2516" s="7">
        <v>430.9965183306403</v>
      </c>
    </row>
    <row r="2517" spans="1:19" x14ac:dyDescent="0.25">
      <c r="A2517" t="s">
        <v>12016</v>
      </c>
      <c r="B2517" t="s">
        <v>4895</v>
      </c>
      <c r="C2517" t="s">
        <v>9389</v>
      </c>
      <c r="D2517" t="s">
        <v>9360</v>
      </c>
      <c r="E2517" s="1">
        <v>45657</v>
      </c>
      <c r="F2517" s="1">
        <v>45688</v>
      </c>
      <c r="G2517" t="s">
        <v>4896</v>
      </c>
      <c r="H2517">
        <v>279.89999999999998</v>
      </c>
      <c r="I2517" s="3">
        <v>268.73744221879815</v>
      </c>
      <c r="J2517" t="s">
        <v>3</v>
      </c>
      <c r="K2517" t="s">
        <v>1</v>
      </c>
      <c r="L2517" s="5">
        <v>4.153703960653754E-2</v>
      </c>
      <c r="M2517" s="6" t="s">
        <v>9450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7">
        <v>416.40894386406478</v>
      </c>
    </row>
    <row r="2518" spans="1:19" x14ac:dyDescent="0.25">
      <c r="A2518" t="s">
        <v>12017</v>
      </c>
      <c r="B2518" t="s">
        <v>4897</v>
      </c>
      <c r="C2518" t="s">
        <v>9389</v>
      </c>
      <c r="D2518" t="s">
        <v>9360</v>
      </c>
      <c r="E2518" s="1">
        <v>45657</v>
      </c>
      <c r="F2518" s="1">
        <v>45688</v>
      </c>
      <c r="G2518" t="s">
        <v>4898</v>
      </c>
      <c r="H2518">
        <v>919</v>
      </c>
      <c r="I2518" s="3">
        <v>1661.6964560862866</v>
      </c>
      <c r="J2518" t="s">
        <v>3</v>
      </c>
      <c r="K2518" t="s">
        <v>12</v>
      </c>
      <c r="L2518" s="5">
        <v>-0.4469507372216005</v>
      </c>
      <c r="M2518" s="6" t="s">
        <v>10579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7">
        <v>1922.9075433213181</v>
      </c>
    </row>
    <row r="2519" spans="1:19" x14ac:dyDescent="0.25">
      <c r="A2519" t="s">
        <v>12018</v>
      </c>
      <c r="B2519" t="s">
        <v>4899</v>
      </c>
      <c r="C2519" t="s">
        <v>9389</v>
      </c>
      <c r="D2519" t="s">
        <v>9360</v>
      </c>
      <c r="E2519" s="1">
        <v>45657</v>
      </c>
      <c r="F2519" s="1">
        <v>45688</v>
      </c>
      <c r="G2519" t="s">
        <v>4900</v>
      </c>
      <c r="H2519">
        <v>273.2</v>
      </c>
      <c r="I2519" s="3">
        <v>174.21802773497691</v>
      </c>
      <c r="J2519" t="s">
        <v>3</v>
      </c>
      <c r="K2519" t="s">
        <v>12</v>
      </c>
      <c r="L2519" s="5">
        <v>0.56814999889446538</v>
      </c>
      <c r="M2519" s="6" t="s">
        <v>12019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7">
        <v>265.22862666500941</v>
      </c>
    </row>
    <row r="2520" spans="1:19" x14ac:dyDescent="0.25">
      <c r="A2520" t="s">
        <v>12020</v>
      </c>
      <c r="B2520" t="s">
        <v>4901</v>
      </c>
      <c r="C2520" t="s">
        <v>9389</v>
      </c>
      <c r="D2520" t="s">
        <v>9360</v>
      </c>
      <c r="E2520" s="1">
        <v>45657</v>
      </c>
      <c r="F2520" s="1">
        <v>45688</v>
      </c>
      <c r="G2520" t="s">
        <v>4902</v>
      </c>
      <c r="H2520">
        <v>19.3</v>
      </c>
      <c r="I2520" s="3">
        <v>10.502157164869029</v>
      </c>
      <c r="J2520" t="s">
        <v>3</v>
      </c>
      <c r="K2520" t="s">
        <v>12</v>
      </c>
      <c r="L2520" s="5">
        <v>0.83771768952009285</v>
      </c>
      <c r="M2520" s="6" t="s">
        <v>11854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7">
        <v>99.460734999378531</v>
      </c>
    </row>
    <row r="2521" spans="1:19" x14ac:dyDescent="0.25">
      <c r="A2521" t="s">
        <v>12021</v>
      </c>
      <c r="B2521" t="s">
        <v>4903</v>
      </c>
      <c r="C2521" t="s">
        <v>9389</v>
      </c>
      <c r="D2521" t="s">
        <v>9360</v>
      </c>
      <c r="E2521" s="1">
        <v>45657</v>
      </c>
      <c r="F2521" s="1">
        <v>45688</v>
      </c>
      <c r="G2521" t="s">
        <v>4904</v>
      </c>
      <c r="H2521">
        <v>692.8</v>
      </c>
      <c r="I2521" s="3">
        <v>632.4850539291217</v>
      </c>
      <c r="J2521" t="s">
        <v>3</v>
      </c>
      <c r="K2521" t="s">
        <v>12</v>
      </c>
      <c r="L2521" s="5">
        <v>9.5361851946049736E-2</v>
      </c>
      <c r="M2521" s="6" t="s">
        <v>9591</v>
      </c>
      <c r="N2521" t="s">
        <v>9400</v>
      </c>
      <c r="O2521">
        <v>175.08600000000001</v>
      </c>
      <c r="P2521">
        <v>0.63100000000000001</v>
      </c>
      <c r="Q2521">
        <v>0.152</v>
      </c>
      <c r="R2521">
        <v>0.78300000000000003</v>
      </c>
      <c r="S2521" s="7">
        <v>318.2743519980113</v>
      </c>
    </row>
    <row r="2522" spans="1:19" x14ac:dyDescent="0.25">
      <c r="A2522" t="s">
        <v>12022</v>
      </c>
      <c r="B2522" t="s">
        <v>4905</v>
      </c>
      <c r="C2522" t="s">
        <v>9389</v>
      </c>
      <c r="D2522" t="s">
        <v>9360</v>
      </c>
      <c r="E2522" s="1">
        <v>45657</v>
      </c>
      <c r="F2522" s="1">
        <v>45688</v>
      </c>
      <c r="G2522" t="s">
        <v>4906</v>
      </c>
      <c r="H2522">
        <v>96.4</v>
      </c>
      <c r="I2522" s="3">
        <v>105.51232665639445</v>
      </c>
      <c r="J2522" t="s">
        <v>3</v>
      </c>
      <c r="K2522" t="s">
        <v>12</v>
      </c>
      <c r="L2522" s="5">
        <v>-8.6362673870979401E-2</v>
      </c>
      <c r="M2522" s="6" t="s">
        <v>9520</v>
      </c>
      <c r="N2522" t="s">
        <v>9400</v>
      </c>
      <c r="O2522">
        <v>175.08600000000001</v>
      </c>
      <c r="P2522">
        <v>0.63100000000000001</v>
      </c>
      <c r="Q2522">
        <v>0.152</v>
      </c>
      <c r="R2522">
        <v>0.78300000000000003</v>
      </c>
      <c r="S2522" s="7">
        <v>119.35288199925424</v>
      </c>
    </row>
    <row r="2523" spans="1:19" x14ac:dyDescent="0.25">
      <c r="A2523" t="s">
        <v>12023</v>
      </c>
      <c r="B2523" t="s">
        <v>4907</v>
      </c>
      <c r="C2523" t="s">
        <v>9389</v>
      </c>
      <c r="D2523" t="s">
        <v>9360</v>
      </c>
      <c r="E2523" s="1">
        <v>45657</v>
      </c>
      <c r="F2523" s="1">
        <v>45688</v>
      </c>
      <c r="G2523" t="s">
        <v>4908</v>
      </c>
      <c r="H2523">
        <v>163.6</v>
      </c>
      <c r="I2523" s="3">
        <v>167.34745762711867</v>
      </c>
      <c r="J2523" t="s">
        <v>3</v>
      </c>
      <c r="K2523" t="s">
        <v>12</v>
      </c>
      <c r="L2523" s="5">
        <v>-2.2393274927837381E-2</v>
      </c>
      <c r="M2523" s="6" t="s">
        <v>9452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7">
        <v>308.32827849807347</v>
      </c>
    </row>
    <row r="2524" spans="1:19" x14ac:dyDescent="0.25">
      <c r="A2524" t="s">
        <v>12024</v>
      </c>
      <c r="B2524" t="s">
        <v>4909</v>
      </c>
      <c r="C2524" t="s">
        <v>9389</v>
      </c>
      <c r="D2524" t="s">
        <v>9360</v>
      </c>
      <c r="E2524" s="1">
        <v>45657</v>
      </c>
      <c r="F2524" s="1">
        <v>45688</v>
      </c>
      <c r="G2524" t="s">
        <v>4910</v>
      </c>
      <c r="H2524">
        <v>142.048</v>
      </c>
      <c r="I2524" s="3">
        <v>118.21601078582434</v>
      </c>
      <c r="J2524" t="s">
        <v>3</v>
      </c>
      <c r="K2524" t="s">
        <v>12</v>
      </c>
      <c r="L2524" s="5">
        <v>0.20159696690622408</v>
      </c>
      <c r="M2524" s="6" t="s">
        <v>9796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7">
        <v>119.35288199925424</v>
      </c>
    </row>
    <row r="2525" spans="1:19" x14ac:dyDescent="0.25">
      <c r="A2525" t="s">
        <v>12025</v>
      </c>
      <c r="B2525" t="s">
        <v>4911</v>
      </c>
      <c r="C2525" t="s">
        <v>9389</v>
      </c>
      <c r="D2525" t="s">
        <v>9360</v>
      </c>
      <c r="E2525" s="1">
        <v>45657</v>
      </c>
      <c r="F2525" s="1">
        <v>45688</v>
      </c>
      <c r="G2525" t="s">
        <v>4912</v>
      </c>
      <c r="H2525">
        <v>8.6</v>
      </c>
      <c r="I2525" s="3">
        <v>21.495069337442217</v>
      </c>
      <c r="J2525" t="s">
        <v>3</v>
      </c>
      <c r="K2525" t="s">
        <v>1</v>
      </c>
      <c r="L2525" s="5">
        <v>-0.59990824570080936</v>
      </c>
      <c r="M2525" s="6" t="s">
        <v>12026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7">
        <v>33.153578333126177</v>
      </c>
    </row>
    <row r="2526" spans="1:19" x14ac:dyDescent="0.25">
      <c r="A2526" t="s">
        <v>12027</v>
      </c>
      <c r="B2526" t="s">
        <v>4913</v>
      </c>
      <c r="C2526" t="s">
        <v>9389</v>
      </c>
      <c r="D2526" t="s">
        <v>9360</v>
      </c>
      <c r="E2526" s="1">
        <v>45657</v>
      </c>
      <c r="F2526" s="1">
        <v>45688</v>
      </c>
      <c r="G2526" t="s">
        <v>4914</v>
      </c>
      <c r="H2526">
        <v>717.07</v>
      </c>
      <c r="I2526" s="3">
        <v>741.91360554699543</v>
      </c>
      <c r="J2526" t="s">
        <v>3</v>
      </c>
      <c r="K2526" t="s">
        <v>1</v>
      </c>
      <c r="L2526" s="5">
        <v>-3.3485847086843434E-2</v>
      </c>
      <c r="M2526" s="6" t="s">
        <v>9464</v>
      </c>
      <c r="N2526" t="s">
        <v>9405</v>
      </c>
      <c r="O2526">
        <v>233.39099999999999</v>
      </c>
      <c r="P2526">
        <v>0.873</v>
      </c>
      <c r="Q2526">
        <v>2E-3</v>
      </c>
      <c r="R2526">
        <v>0.875</v>
      </c>
      <c r="S2526" s="7">
        <v>729.378723328776</v>
      </c>
    </row>
    <row r="2527" spans="1:19" x14ac:dyDescent="0.25">
      <c r="A2527" t="s">
        <v>12028</v>
      </c>
      <c r="B2527" t="s">
        <v>4915</v>
      </c>
      <c r="C2527" t="s">
        <v>9389</v>
      </c>
      <c r="D2527" t="s">
        <v>9360</v>
      </c>
      <c r="E2527" s="1">
        <v>45657</v>
      </c>
      <c r="F2527" s="1">
        <v>45688</v>
      </c>
      <c r="G2527" t="s">
        <v>4916</v>
      </c>
      <c r="H2527">
        <v>66</v>
      </c>
      <c r="I2527" s="3" t="s">
        <v>9515</v>
      </c>
      <c r="J2527" t="s">
        <v>3</v>
      </c>
      <c r="K2527" t="s">
        <v>1</v>
      </c>
      <c r="L2527" s="5" t="s">
        <v>9359</v>
      </c>
      <c r="M2527" s="6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7">
        <v>77.579373299515254</v>
      </c>
    </row>
    <row r="2528" spans="1:19" x14ac:dyDescent="0.25">
      <c r="A2528" t="s">
        <v>12029</v>
      </c>
      <c r="B2528" t="s">
        <v>4917</v>
      </c>
      <c r="C2528" t="e">
        <v>#N/A</v>
      </c>
      <c r="D2528" t="e">
        <v>#N/A</v>
      </c>
      <c r="E2528" s="1" t="e">
        <v>#N/A</v>
      </c>
      <c r="F2528" s="1" t="e">
        <v>#N/A</v>
      </c>
      <c r="G2528" t="s">
        <v>4918</v>
      </c>
      <c r="H2528">
        <v>0</v>
      </c>
      <c r="I2528" s="3" t="s">
        <v>9515</v>
      </c>
      <c r="J2528" t="s">
        <v>3</v>
      </c>
      <c r="K2528" t="e">
        <v>#N/A</v>
      </c>
      <c r="L2528" s="5" t="s">
        <v>9359</v>
      </c>
      <c r="M2528" s="6" t="s">
        <v>9359</v>
      </c>
      <c r="N2528" t="e">
        <v>#N/A</v>
      </c>
      <c r="O2528" t="e">
        <v>#N/A</v>
      </c>
      <c r="P2528" t="e">
        <v>#N/A</v>
      </c>
      <c r="Q2528" t="e">
        <v>#N/A</v>
      </c>
      <c r="R2528" t="e">
        <v>#N/A</v>
      </c>
      <c r="S2528" s="7" t="e">
        <v>#N/A</v>
      </c>
    </row>
    <row r="2529" spans="1:19" x14ac:dyDescent="0.25">
      <c r="A2529" t="s">
        <v>12030</v>
      </c>
      <c r="B2529" t="s">
        <v>4919</v>
      </c>
      <c r="C2529" t="s">
        <v>9389</v>
      </c>
      <c r="D2529" t="s">
        <v>9360</v>
      </c>
      <c r="E2529" s="1">
        <v>45657</v>
      </c>
      <c r="F2529" s="1">
        <v>45688</v>
      </c>
      <c r="G2529" t="s">
        <v>4920</v>
      </c>
      <c r="H2529">
        <v>69</v>
      </c>
      <c r="I2529" s="3">
        <v>63.012942989214181</v>
      </c>
      <c r="J2529" t="s">
        <v>3</v>
      </c>
      <c r="K2529" t="s">
        <v>1</v>
      </c>
      <c r="L2529" s="5">
        <v>9.5013131061195022E-2</v>
      </c>
      <c r="M2529" s="6" t="s">
        <v>9591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7">
        <v>79.568587999502824</v>
      </c>
    </row>
    <row r="2530" spans="1:19" x14ac:dyDescent="0.25">
      <c r="A2530" t="s">
        <v>12031</v>
      </c>
      <c r="B2530" t="s">
        <v>4921</v>
      </c>
      <c r="C2530" t="s">
        <v>9389</v>
      </c>
      <c r="D2530" t="s">
        <v>9360</v>
      </c>
      <c r="E2530" s="1">
        <v>45657</v>
      </c>
      <c r="F2530" s="1">
        <v>45688</v>
      </c>
      <c r="G2530" t="s">
        <v>4922</v>
      </c>
      <c r="H2530">
        <v>0</v>
      </c>
      <c r="I2530" s="3">
        <v>0</v>
      </c>
      <c r="J2530" t="s">
        <v>3</v>
      </c>
      <c r="K2530" t="s">
        <v>12</v>
      </c>
      <c r="L2530" s="5" t="s">
        <v>9359</v>
      </c>
      <c r="M2530" s="6" t="s">
        <v>9359</v>
      </c>
      <c r="N2530" t="s">
        <v>9405</v>
      </c>
      <c r="O2530">
        <v>233.39099999999999</v>
      </c>
      <c r="P2530">
        <v>0.873</v>
      </c>
      <c r="Q2530">
        <v>2E-3</v>
      </c>
      <c r="R2530">
        <v>0.875</v>
      </c>
      <c r="S2530" s="7">
        <v>331.53578333126177</v>
      </c>
    </row>
    <row r="2531" spans="1:19" x14ac:dyDescent="0.25">
      <c r="A2531" t="s">
        <v>12032</v>
      </c>
      <c r="B2531" t="s">
        <v>4923</v>
      </c>
      <c r="C2531" t="s">
        <v>9389</v>
      </c>
      <c r="D2531" t="s">
        <v>9360</v>
      </c>
      <c r="E2531" s="1">
        <v>45657</v>
      </c>
      <c r="F2531" s="1">
        <v>45688</v>
      </c>
      <c r="G2531" t="s">
        <v>4924</v>
      </c>
      <c r="H2531">
        <v>404.8</v>
      </c>
      <c r="I2531" s="3">
        <v>458.16887519260405</v>
      </c>
      <c r="J2531" t="s">
        <v>3</v>
      </c>
      <c r="K2531" t="s">
        <v>12</v>
      </c>
      <c r="L2531" s="5">
        <v>-0.11648297839998178</v>
      </c>
      <c r="M2531" s="6" t="s">
        <v>9562</v>
      </c>
      <c r="N2531" t="s">
        <v>9405</v>
      </c>
      <c r="O2531">
        <v>233.39099999999999</v>
      </c>
      <c r="P2531">
        <v>0.873</v>
      </c>
      <c r="Q2531">
        <v>2E-3</v>
      </c>
      <c r="R2531">
        <v>0.875</v>
      </c>
      <c r="S2531" s="7">
        <v>511.22817789680568</v>
      </c>
    </row>
    <row r="2532" spans="1:19" x14ac:dyDescent="0.25">
      <c r="A2532" t="s">
        <v>12033</v>
      </c>
      <c r="B2532" t="s">
        <v>4925</v>
      </c>
      <c r="C2532" t="s">
        <v>9389</v>
      </c>
      <c r="D2532" t="s">
        <v>9360</v>
      </c>
      <c r="E2532" s="1">
        <v>45657</v>
      </c>
      <c r="F2532" s="1">
        <v>45688</v>
      </c>
      <c r="G2532" t="s">
        <v>4926</v>
      </c>
      <c r="H2532">
        <v>36.200000000000003</v>
      </c>
      <c r="I2532" s="3">
        <v>33.66579352850539</v>
      </c>
      <c r="J2532" t="s">
        <v>3</v>
      </c>
      <c r="K2532" t="s">
        <v>1</v>
      </c>
      <c r="L2532" s="5">
        <v>7.527541180185926E-2</v>
      </c>
      <c r="M2532" s="6" t="s">
        <v>9651</v>
      </c>
      <c r="N2532" t="s">
        <v>9400</v>
      </c>
      <c r="O2532">
        <v>175.08600000000001</v>
      </c>
      <c r="P2532">
        <v>0.63100000000000001</v>
      </c>
      <c r="Q2532">
        <v>0.152</v>
      </c>
      <c r="R2532">
        <v>0.78300000000000003</v>
      </c>
      <c r="S2532" s="7">
        <v>33.153578333126177</v>
      </c>
    </row>
    <row r="2533" spans="1:19" x14ac:dyDescent="0.25">
      <c r="A2533" t="s">
        <v>12034</v>
      </c>
      <c r="B2533" t="s">
        <v>4927</v>
      </c>
      <c r="C2533" t="s">
        <v>9389</v>
      </c>
      <c r="D2533" t="s">
        <v>9360</v>
      </c>
      <c r="E2533" s="1">
        <v>45657</v>
      </c>
      <c r="F2533" s="1">
        <v>45688</v>
      </c>
      <c r="G2533" t="s">
        <v>4928</v>
      </c>
      <c r="H2533">
        <v>236.5</v>
      </c>
      <c r="I2533" s="3">
        <v>210.63204930662556</v>
      </c>
      <c r="J2533" t="s">
        <v>3</v>
      </c>
      <c r="K2533" t="s">
        <v>1</v>
      </c>
      <c r="L2533" s="5">
        <v>0.12281108586527312</v>
      </c>
      <c r="M2533" s="6" t="s">
        <v>9460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44.956252219719097</v>
      </c>
    </row>
    <row r="2534" spans="1:19" x14ac:dyDescent="0.25">
      <c r="A2534" t="s">
        <v>12035</v>
      </c>
      <c r="B2534" t="s">
        <v>4929</v>
      </c>
      <c r="C2534" t="s">
        <v>9389</v>
      </c>
      <c r="D2534" t="s">
        <v>9360</v>
      </c>
      <c r="E2534" s="1">
        <v>45657</v>
      </c>
      <c r="F2534" s="1">
        <v>45688</v>
      </c>
      <c r="G2534" t="s">
        <v>4930</v>
      </c>
      <c r="H2534">
        <v>225.7</v>
      </c>
      <c r="I2534" s="3">
        <v>171.07719568567026</v>
      </c>
      <c r="J2534" t="s">
        <v>3</v>
      </c>
      <c r="K2534" t="s">
        <v>1</v>
      </c>
      <c r="L2534" s="5">
        <v>0.31928746607871261</v>
      </c>
      <c r="M2534" s="6" t="s">
        <v>12036</v>
      </c>
      <c r="N2534" t="s">
        <v>9401</v>
      </c>
      <c r="O2534">
        <v>266.77199999999999</v>
      </c>
      <c r="P2534">
        <v>0.98799999999999999</v>
      </c>
      <c r="Q2534">
        <v>0</v>
      </c>
      <c r="R2534">
        <v>0.98799999999999999</v>
      </c>
      <c r="S2534" s="7">
        <v>143.88652996576761</v>
      </c>
    </row>
    <row r="2535" spans="1:19" x14ac:dyDescent="0.25">
      <c r="A2535" t="s">
        <v>12037</v>
      </c>
      <c r="B2535" t="s">
        <v>4931</v>
      </c>
      <c r="C2535" t="s">
        <v>9389</v>
      </c>
      <c r="D2535" t="s">
        <v>9360</v>
      </c>
      <c r="E2535" s="1">
        <v>45657</v>
      </c>
      <c r="F2535" s="1">
        <v>45688</v>
      </c>
      <c r="G2535" t="s">
        <v>4932</v>
      </c>
      <c r="H2535">
        <v>29.1</v>
      </c>
      <c r="I2535" s="3">
        <v>183.4442218798151</v>
      </c>
      <c r="J2535" t="s">
        <v>3</v>
      </c>
      <c r="K2535" t="s">
        <v>12</v>
      </c>
      <c r="L2535" s="5">
        <v>-0.84136867489309586</v>
      </c>
      <c r="M2535" s="6" t="s">
        <v>12038</v>
      </c>
      <c r="N2535" t="s">
        <v>9400</v>
      </c>
      <c r="O2535">
        <v>175.08600000000001</v>
      </c>
      <c r="P2535">
        <v>0.63100000000000001</v>
      </c>
      <c r="Q2535">
        <v>0.152</v>
      </c>
      <c r="R2535">
        <v>0.78300000000000003</v>
      </c>
      <c r="S2535" s="7">
        <v>477.41152799701695</v>
      </c>
    </row>
    <row r="2536" spans="1:19" x14ac:dyDescent="0.25">
      <c r="A2536" t="s">
        <v>12039</v>
      </c>
      <c r="B2536" t="s">
        <v>4933</v>
      </c>
      <c r="C2536" t="s">
        <v>9389</v>
      </c>
      <c r="D2536" t="s">
        <v>9360</v>
      </c>
      <c r="E2536" s="1">
        <v>45657</v>
      </c>
      <c r="F2536" s="1">
        <v>45688</v>
      </c>
      <c r="G2536" t="s">
        <v>4934</v>
      </c>
      <c r="H2536">
        <v>288</v>
      </c>
      <c r="I2536" s="3">
        <v>261.17981510015409</v>
      </c>
      <c r="J2536" t="s">
        <v>3</v>
      </c>
      <c r="K2536" t="s">
        <v>12</v>
      </c>
      <c r="L2536" s="5">
        <v>0.10268858215387455</v>
      </c>
      <c r="M2536" s="6" t="s">
        <v>9591</v>
      </c>
      <c r="N2536" t="s">
        <v>9399</v>
      </c>
      <c r="O2536">
        <v>365.22199999999998</v>
      </c>
      <c r="P2536">
        <v>1.357</v>
      </c>
      <c r="Q2536">
        <v>2E-3</v>
      </c>
      <c r="R2536">
        <v>1.359</v>
      </c>
      <c r="S2536" s="7">
        <v>298.38220499813559</v>
      </c>
    </row>
    <row r="2537" spans="1:19" x14ac:dyDescent="0.25">
      <c r="A2537" t="s">
        <v>12040</v>
      </c>
      <c r="B2537" t="s">
        <v>4935</v>
      </c>
      <c r="C2537" t="s">
        <v>9389</v>
      </c>
      <c r="D2537" t="s">
        <v>9360</v>
      </c>
      <c r="E2537" s="1">
        <v>45657</v>
      </c>
      <c r="F2537" s="1">
        <v>45688</v>
      </c>
      <c r="G2537" t="s">
        <v>4936</v>
      </c>
      <c r="H2537">
        <v>2456</v>
      </c>
      <c r="I2537" s="3">
        <v>2195.6379044684131</v>
      </c>
      <c r="J2537" t="s">
        <v>3</v>
      </c>
      <c r="K2537" t="s">
        <v>12</v>
      </c>
      <c r="L2537" s="5">
        <v>0.11858152703672853</v>
      </c>
      <c r="M2537" s="6" t="s">
        <v>9460</v>
      </c>
      <c r="N2537" t="s">
        <v>9405</v>
      </c>
      <c r="O2537">
        <v>233.39099999999999</v>
      </c>
      <c r="P2537">
        <v>0.873</v>
      </c>
      <c r="Q2537">
        <v>2E-3</v>
      </c>
      <c r="R2537">
        <v>0.875</v>
      </c>
      <c r="S2537" s="7">
        <v>1392.4502899912995</v>
      </c>
    </row>
    <row r="2538" spans="1:19" x14ac:dyDescent="0.25">
      <c r="A2538" t="s">
        <v>12041</v>
      </c>
      <c r="B2538" t="s">
        <v>4937</v>
      </c>
      <c r="C2538" t="s">
        <v>9389</v>
      </c>
      <c r="D2538" t="s">
        <v>9360</v>
      </c>
      <c r="E2538" s="1">
        <v>45657</v>
      </c>
      <c r="F2538" s="1">
        <v>45688</v>
      </c>
      <c r="G2538" t="s">
        <v>4938</v>
      </c>
      <c r="H2538">
        <v>0</v>
      </c>
      <c r="I2538" s="3">
        <v>1279.8890600924499</v>
      </c>
      <c r="J2538" t="s">
        <v>3</v>
      </c>
      <c r="K2538" t="s">
        <v>12</v>
      </c>
      <c r="L2538" s="5">
        <v>-1</v>
      </c>
      <c r="M2538" s="6" t="s">
        <v>10137</v>
      </c>
      <c r="N2538" t="s">
        <v>9405</v>
      </c>
      <c r="O2538">
        <v>233.39099999999999</v>
      </c>
      <c r="P2538">
        <v>0.873</v>
      </c>
      <c r="Q2538">
        <v>2E-3</v>
      </c>
      <c r="R2538">
        <v>0.875</v>
      </c>
      <c r="S2538" s="7">
        <v>1725.975288022549</v>
      </c>
    </row>
    <row r="2539" spans="1:19" x14ac:dyDescent="0.25">
      <c r="A2539" t="s">
        <v>12042</v>
      </c>
      <c r="B2539" t="s">
        <v>4939</v>
      </c>
      <c r="C2539" t="s">
        <v>9389</v>
      </c>
      <c r="D2539" t="s">
        <v>9360</v>
      </c>
      <c r="E2539" s="1">
        <v>45657</v>
      </c>
      <c r="F2539" s="1">
        <v>45688</v>
      </c>
      <c r="G2539" t="s">
        <v>4940</v>
      </c>
      <c r="H2539">
        <v>494</v>
      </c>
      <c r="I2539" s="3">
        <v>494.68104776579361</v>
      </c>
      <c r="J2539" t="s">
        <v>3</v>
      </c>
      <c r="K2539" t="s">
        <v>12</v>
      </c>
      <c r="L2539" s="5">
        <v>-1.3767411726597345E-3</v>
      </c>
      <c r="M2539" s="6" t="s">
        <v>9495</v>
      </c>
      <c r="N2539" t="s">
        <v>9402</v>
      </c>
      <c r="O2539">
        <v>193.684</v>
      </c>
      <c r="P2539">
        <v>0.72699999999999998</v>
      </c>
      <c r="Q2539">
        <v>2E-3</v>
      </c>
      <c r="R2539">
        <v>0.72899999999999998</v>
      </c>
      <c r="S2539" s="7">
        <v>364.689361664388</v>
      </c>
    </row>
    <row r="2540" spans="1:19" x14ac:dyDescent="0.25">
      <c r="A2540" t="s">
        <v>12043</v>
      </c>
      <c r="B2540" t="s">
        <v>4941</v>
      </c>
      <c r="C2540" t="s">
        <v>9389</v>
      </c>
      <c r="D2540" t="s">
        <v>9360</v>
      </c>
      <c r="E2540" s="1">
        <v>45657</v>
      </c>
      <c r="F2540" s="1">
        <v>45688</v>
      </c>
      <c r="G2540" t="s">
        <v>4942</v>
      </c>
      <c r="H2540">
        <v>531.1</v>
      </c>
      <c r="I2540" s="3">
        <v>498.31263482280428</v>
      </c>
      <c r="J2540" t="s">
        <v>3</v>
      </c>
      <c r="K2540" t="s">
        <v>12</v>
      </c>
      <c r="L2540" s="5">
        <v>6.5796776734057039E-2</v>
      </c>
      <c r="M2540" s="6" t="s">
        <v>9503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530.45725333001883</v>
      </c>
    </row>
    <row r="2541" spans="1:19" x14ac:dyDescent="0.25">
      <c r="A2541" t="s">
        <v>12044</v>
      </c>
      <c r="B2541" t="s">
        <v>4943</v>
      </c>
      <c r="C2541" t="s">
        <v>9389</v>
      </c>
      <c r="D2541" t="s">
        <v>9360</v>
      </c>
      <c r="E2541" s="1">
        <v>45657</v>
      </c>
      <c r="F2541" s="1">
        <v>45673</v>
      </c>
      <c r="G2541" t="s">
        <v>4944</v>
      </c>
      <c r="H2541">
        <v>0</v>
      </c>
      <c r="I2541" s="3">
        <v>0</v>
      </c>
      <c r="J2541" t="s">
        <v>3</v>
      </c>
      <c r="K2541" t="s">
        <v>1</v>
      </c>
      <c r="L2541" s="5" t="s">
        <v>9359</v>
      </c>
      <c r="M2541" s="6" t="s">
        <v>9359</v>
      </c>
      <c r="N2541" t="s">
        <v>9400</v>
      </c>
      <c r="O2541">
        <v>175.08600000000001</v>
      </c>
      <c r="P2541">
        <v>0.63100000000000001</v>
      </c>
      <c r="Q2541">
        <v>0.152</v>
      </c>
      <c r="R2541">
        <v>0.78300000000000003</v>
      </c>
      <c r="S2541" s="7">
        <v>125.98359766587947</v>
      </c>
    </row>
    <row r="2542" spans="1:19" x14ac:dyDescent="0.25">
      <c r="A2542" t="s">
        <v>12045</v>
      </c>
      <c r="B2542" t="s">
        <v>4945</v>
      </c>
      <c r="C2542" t="s">
        <v>9389</v>
      </c>
      <c r="D2542" t="s">
        <v>9360</v>
      </c>
      <c r="E2542" s="1">
        <v>45657</v>
      </c>
      <c r="F2542" s="1">
        <v>45688</v>
      </c>
      <c r="G2542" t="s">
        <v>4946</v>
      </c>
      <c r="H2542">
        <v>0</v>
      </c>
      <c r="I2542" s="3">
        <v>0</v>
      </c>
      <c r="J2542" t="s">
        <v>3</v>
      </c>
      <c r="K2542" t="s">
        <v>12</v>
      </c>
      <c r="L2542" s="5" t="s">
        <v>9359</v>
      </c>
      <c r="M2542" s="6" t="s">
        <v>9359</v>
      </c>
      <c r="N2542" t="s">
        <v>9400</v>
      </c>
      <c r="O2542">
        <v>175.08600000000001</v>
      </c>
      <c r="P2542">
        <v>0.63100000000000001</v>
      </c>
      <c r="Q2542">
        <v>0.152</v>
      </c>
      <c r="R2542">
        <v>0.78300000000000003</v>
      </c>
      <c r="S2542" s="7">
        <v>19.892146999875706</v>
      </c>
    </row>
    <row r="2543" spans="1:19" x14ac:dyDescent="0.25">
      <c r="A2543" t="s">
        <v>12046</v>
      </c>
      <c r="B2543" t="s">
        <v>4947</v>
      </c>
      <c r="C2543" t="s">
        <v>9389</v>
      </c>
      <c r="D2543" t="s">
        <v>9360</v>
      </c>
      <c r="E2543" s="1">
        <v>45657</v>
      </c>
      <c r="F2543" s="1">
        <v>45688</v>
      </c>
      <c r="G2543" t="s">
        <v>4948</v>
      </c>
      <c r="H2543">
        <v>1031.5</v>
      </c>
      <c r="I2543" s="3">
        <v>1050.5101694915254</v>
      </c>
      <c r="J2543" t="s">
        <v>3</v>
      </c>
      <c r="K2543" t="s">
        <v>12</v>
      </c>
      <c r="L2543" s="5">
        <v>-1.8096130854903358E-2</v>
      </c>
      <c r="M2543" s="6" t="s">
        <v>9452</v>
      </c>
      <c r="N2543" t="s">
        <v>9405</v>
      </c>
      <c r="O2543">
        <v>233.39099999999999</v>
      </c>
      <c r="P2543">
        <v>0.873</v>
      </c>
      <c r="Q2543">
        <v>2E-3</v>
      </c>
      <c r="R2543">
        <v>0.875</v>
      </c>
      <c r="S2543" s="7">
        <v>384.58150866426365</v>
      </c>
    </row>
    <row r="2544" spans="1:19" x14ac:dyDescent="0.25">
      <c r="A2544" t="s">
        <v>12047</v>
      </c>
      <c r="B2544" t="s">
        <v>4949</v>
      </c>
      <c r="C2544" t="s">
        <v>9389</v>
      </c>
      <c r="D2544" t="s">
        <v>9360</v>
      </c>
      <c r="E2544" s="1">
        <v>45657</v>
      </c>
      <c r="F2544" s="1">
        <v>45688</v>
      </c>
      <c r="G2544" t="s">
        <v>4950</v>
      </c>
      <c r="H2544">
        <v>1234.67</v>
      </c>
      <c r="I2544" s="3">
        <v>1307.0179969183359</v>
      </c>
      <c r="J2544" t="s">
        <v>3</v>
      </c>
      <c r="K2544" t="s">
        <v>12</v>
      </c>
      <c r="L2544" s="5">
        <v>-5.5353481810439309E-2</v>
      </c>
      <c r="M2544" s="6" t="s">
        <v>9511</v>
      </c>
      <c r="N2544" t="s">
        <v>9405</v>
      </c>
      <c r="O2544">
        <v>233.39099999999999</v>
      </c>
      <c r="P2544">
        <v>0.873</v>
      </c>
      <c r="Q2544">
        <v>2E-3</v>
      </c>
      <c r="R2544">
        <v>0.875</v>
      </c>
      <c r="S2544" s="7">
        <v>616.65655699614695</v>
      </c>
    </row>
    <row r="2545" spans="1:19" x14ac:dyDescent="0.25">
      <c r="A2545" t="s">
        <v>12048</v>
      </c>
      <c r="B2545" t="s">
        <v>4951</v>
      </c>
      <c r="C2545" t="s">
        <v>9389</v>
      </c>
      <c r="D2545" t="s">
        <v>9360</v>
      </c>
      <c r="E2545" s="1">
        <v>45674</v>
      </c>
      <c r="F2545" s="1">
        <v>45688</v>
      </c>
      <c r="G2545" t="s">
        <v>4952</v>
      </c>
      <c r="H2545">
        <v>179.7</v>
      </c>
      <c r="I2545" s="3">
        <v>204.15408320493069</v>
      </c>
      <c r="J2545" t="s">
        <v>3</v>
      </c>
      <c r="K2545" t="s">
        <v>1</v>
      </c>
      <c r="L2545" s="5">
        <v>-0.11978248399951708</v>
      </c>
      <c r="M2545" s="6" t="s">
        <v>9562</v>
      </c>
      <c r="N2545" t="s">
        <v>9402</v>
      </c>
      <c r="O2545">
        <v>193.684</v>
      </c>
      <c r="P2545">
        <v>0.72699999999999998</v>
      </c>
      <c r="Q2545">
        <v>2E-3</v>
      </c>
      <c r="R2545">
        <v>0.72899999999999998</v>
      </c>
      <c r="S2545" s="7">
        <v>99.460734999378531</v>
      </c>
    </row>
    <row r="2546" spans="1:19" x14ac:dyDescent="0.25">
      <c r="A2546" t="s">
        <v>12049</v>
      </c>
      <c r="B2546" t="s">
        <v>4953</v>
      </c>
      <c r="C2546" t="s">
        <v>9389</v>
      </c>
      <c r="D2546" t="s">
        <v>9360</v>
      </c>
      <c r="E2546" s="1">
        <v>45657</v>
      </c>
      <c r="F2546" s="1">
        <v>45688</v>
      </c>
      <c r="G2546" t="s">
        <v>4954</v>
      </c>
      <c r="H2546">
        <v>1735.7</v>
      </c>
      <c r="I2546" s="3">
        <v>1518.2978428351312</v>
      </c>
      <c r="J2546" t="s">
        <v>3</v>
      </c>
      <c r="K2546" t="s">
        <v>12</v>
      </c>
      <c r="L2546" s="5">
        <v>0.14318808275385009</v>
      </c>
      <c r="M2546" s="6" t="s">
        <v>9662</v>
      </c>
      <c r="N2546" t="s">
        <v>9401</v>
      </c>
      <c r="O2546">
        <v>266.77199999999999</v>
      </c>
      <c r="P2546">
        <v>0.98799999999999999</v>
      </c>
      <c r="Q2546">
        <v>0</v>
      </c>
      <c r="R2546">
        <v>0.98799999999999999</v>
      </c>
      <c r="S2546" s="7">
        <v>1193.5288199925424</v>
      </c>
    </row>
    <row r="2547" spans="1:19" x14ac:dyDescent="0.25">
      <c r="A2547" t="s">
        <v>12050</v>
      </c>
      <c r="B2547" t="s">
        <v>4955</v>
      </c>
      <c r="C2547" t="s">
        <v>9389</v>
      </c>
      <c r="D2547" t="s">
        <v>9360</v>
      </c>
      <c r="E2547" s="1">
        <v>45657</v>
      </c>
      <c r="F2547" s="1">
        <v>45688</v>
      </c>
      <c r="G2547" t="s">
        <v>4956</v>
      </c>
      <c r="H2547">
        <v>0</v>
      </c>
      <c r="I2547" s="3">
        <v>0</v>
      </c>
      <c r="J2547" t="s">
        <v>3</v>
      </c>
      <c r="K2547" t="s">
        <v>1</v>
      </c>
      <c r="L2547" s="5" t="s">
        <v>9359</v>
      </c>
      <c r="M2547" s="6" t="s">
        <v>9359</v>
      </c>
      <c r="N2547" t="s">
        <v>9405</v>
      </c>
      <c r="O2547">
        <v>233.39099999999999</v>
      </c>
      <c r="P2547">
        <v>0.873</v>
      </c>
      <c r="Q2547">
        <v>2E-3</v>
      </c>
      <c r="R2547">
        <v>0.875</v>
      </c>
      <c r="S2547" s="7">
        <v>19.892146999875706</v>
      </c>
    </row>
    <row r="2548" spans="1:19" x14ac:dyDescent="0.25">
      <c r="A2548" t="s">
        <v>12051</v>
      </c>
      <c r="B2548" t="s">
        <v>4957</v>
      </c>
      <c r="C2548" t="s">
        <v>9389</v>
      </c>
      <c r="D2548" t="s">
        <v>9360</v>
      </c>
      <c r="E2548" s="1">
        <v>45657</v>
      </c>
      <c r="F2548" s="1">
        <v>45688</v>
      </c>
      <c r="G2548" t="s">
        <v>4958</v>
      </c>
      <c r="H2548">
        <v>415.2</v>
      </c>
      <c r="I2548" s="3">
        <v>431.96255778120184</v>
      </c>
      <c r="J2548" t="s">
        <v>3</v>
      </c>
      <c r="K2548" t="s">
        <v>12</v>
      </c>
      <c r="L2548" s="5">
        <v>-3.8805580435729459E-2</v>
      </c>
      <c r="M2548" s="6" t="s">
        <v>9458</v>
      </c>
      <c r="N2548" t="s">
        <v>9402</v>
      </c>
      <c r="O2548">
        <v>193.684</v>
      </c>
      <c r="P2548">
        <v>0.72699999999999998</v>
      </c>
      <c r="Q2548">
        <v>2E-3</v>
      </c>
      <c r="R2548">
        <v>0.72899999999999998</v>
      </c>
      <c r="S2548" s="7">
        <v>497.30367499689265</v>
      </c>
    </row>
    <row r="2549" spans="1:19" x14ac:dyDescent="0.25">
      <c r="A2549" t="s">
        <v>12052</v>
      </c>
      <c r="B2549" t="s">
        <v>4959</v>
      </c>
      <c r="C2549" t="s">
        <v>9389</v>
      </c>
      <c r="D2549" t="s">
        <v>9360</v>
      </c>
      <c r="E2549" s="1">
        <v>45657</v>
      </c>
      <c r="F2549" s="1">
        <v>45688</v>
      </c>
      <c r="G2549" t="s">
        <v>4960</v>
      </c>
      <c r="H2549">
        <v>37.270000000000003</v>
      </c>
      <c r="I2549" s="3">
        <v>39.260400616332824</v>
      </c>
      <c r="J2549" t="s">
        <v>3</v>
      </c>
      <c r="K2549" t="s">
        <v>1</v>
      </c>
      <c r="L2549" s="5">
        <v>-5.0697409733124088E-2</v>
      </c>
      <c r="M2549" s="6" t="s">
        <v>9462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13.261431333250471</v>
      </c>
    </row>
    <row r="2550" spans="1:19" x14ac:dyDescent="0.25">
      <c r="A2550" t="s">
        <v>12053</v>
      </c>
      <c r="B2550" t="s">
        <v>4961</v>
      </c>
      <c r="C2550" t="s">
        <v>9389</v>
      </c>
      <c r="D2550" t="s">
        <v>9360</v>
      </c>
      <c r="E2550" s="1">
        <v>45657</v>
      </c>
      <c r="F2550" s="1">
        <v>45688</v>
      </c>
      <c r="G2550" t="s">
        <v>4962</v>
      </c>
      <c r="H2550">
        <v>248.1</v>
      </c>
      <c r="I2550" s="3">
        <v>233.59938366718032</v>
      </c>
      <c r="J2550" t="s">
        <v>3</v>
      </c>
      <c r="K2550" t="s">
        <v>12</v>
      </c>
      <c r="L2550" s="5">
        <v>6.207471999788905E-2</v>
      </c>
      <c r="M2550" s="6" t="s">
        <v>9456</v>
      </c>
      <c r="N2550" t="s">
        <v>9399</v>
      </c>
      <c r="O2550">
        <v>365.22199999999998</v>
      </c>
      <c r="P2550">
        <v>1.357</v>
      </c>
      <c r="Q2550">
        <v>2E-3</v>
      </c>
      <c r="R2550">
        <v>1.359</v>
      </c>
      <c r="S2550" s="7">
        <v>145.87574466575518</v>
      </c>
    </row>
    <row r="2551" spans="1:19" x14ac:dyDescent="0.25">
      <c r="A2551" t="s">
        <v>12054</v>
      </c>
      <c r="B2551" t="s">
        <v>4963</v>
      </c>
      <c r="C2551" t="s">
        <v>9389</v>
      </c>
      <c r="D2551" t="s">
        <v>9360</v>
      </c>
      <c r="E2551" s="1">
        <v>45657</v>
      </c>
      <c r="F2551" s="1">
        <v>45688</v>
      </c>
      <c r="G2551" t="s">
        <v>4964</v>
      </c>
      <c r="H2551">
        <v>102.9</v>
      </c>
      <c r="I2551" s="3">
        <v>94.617565485362093</v>
      </c>
      <c r="J2551" t="s">
        <v>3</v>
      </c>
      <c r="K2551" t="s">
        <v>12</v>
      </c>
      <c r="L2551" s="5">
        <v>8.7535908075327296E-2</v>
      </c>
      <c r="M2551" s="6" t="s">
        <v>9483</v>
      </c>
      <c r="N2551" t="s">
        <v>9400</v>
      </c>
      <c r="O2551">
        <v>175.08600000000001</v>
      </c>
      <c r="P2551">
        <v>0.63100000000000001</v>
      </c>
      <c r="Q2551">
        <v>0.152</v>
      </c>
      <c r="R2551">
        <v>0.78300000000000003</v>
      </c>
      <c r="S2551" s="7">
        <v>66.307156666252354</v>
      </c>
    </row>
    <row r="2552" spans="1:19" x14ac:dyDescent="0.25">
      <c r="A2552" t="s">
        <v>12055</v>
      </c>
      <c r="B2552" t="s">
        <v>4965</v>
      </c>
      <c r="C2552" t="s">
        <v>9389</v>
      </c>
      <c r="D2552" t="s">
        <v>9360</v>
      </c>
      <c r="E2552" s="1">
        <v>45657</v>
      </c>
      <c r="F2552" s="1">
        <v>45688</v>
      </c>
      <c r="G2552" t="s">
        <v>4966</v>
      </c>
      <c r="H2552">
        <v>304.8</v>
      </c>
      <c r="I2552" s="3">
        <v>306.82003081664101</v>
      </c>
      <c r="J2552" t="s">
        <v>3</v>
      </c>
      <c r="K2552" t="s">
        <v>12</v>
      </c>
      <c r="L2552" s="5">
        <v>-6.5837644669561879E-3</v>
      </c>
      <c r="M2552" s="6" t="s">
        <v>9448</v>
      </c>
      <c r="N2552" t="s">
        <v>9405</v>
      </c>
      <c r="O2552">
        <v>233.39099999999999</v>
      </c>
      <c r="P2552">
        <v>0.873</v>
      </c>
      <c r="Q2552">
        <v>2E-3</v>
      </c>
      <c r="R2552">
        <v>0.875</v>
      </c>
      <c r="S2552" s="7">
        <v>198.92146999875706</v>
      </c>
    </row>
    <row r="2553" spans="1:19" x14ac:dyDescent="0.25">
      <c r="A2553" t="s">
        <v>12056</v>
      </c>
      <c r="B2553" t="s">
        <v>4967</v>
      </c>
      <c r="C2553" t="s">
        <v>9389</v>
      </c>
      <c r="D2553" t="s">
        <v>9360</v>
      </c>
      <c r="E2553" s="1">
        <v>45657</v>
      </c>
      <c r="F2553" s="1">
        <v>45688</v>
      </c>
      <c r="G2553" t="s">
        <v>4968</v>
      </c>
      <c r="H2553">
        <v>587.70000000000005</v>
      </c>
      <c r="I2553" s="3">
        <v>596.07103235747297</v>
      </c>
      <c r="J2553" t="s">
        <v>3</v>
      </c>
      <c r="K2553" t="s">
        <v>12</v>
      </c>
      <c r="L2553" s="5">
        <v>-1.4043682553009362E-2</v>
      </c>
      <c r="M2553" s="6" t="s">
        <v>9448</v>
      </c>
      <c r="N2553" t="s">
        <v>9401</v>
      </c>
      <c r="O2553">
        <v>266.77199999999999</v>
      </c>
      <c r="P2553">
        <v>0.98799999999999999</v>
      </c>
      <c r="Q2553">
        <v>0</v>
      </c>
      <c r="R2553">
        <v>0.98799999999999999</v>
      </c>
      <c r="S2553" s="7">
        <v>828.83945832815448</v>
      </c>
    </row>
    <row r="2554" spans="1:19" x14ac:dyDescent="0.25">
      <c r="A2554" t="s">
        <v>12057</v>
      </c>
      <c r="B2554" t="s">
        <v>4969</v>
      </c>
      <c r="C2554" t="s">
        <v>9389</v>
      </c>
      <c r="D2554" t="s">
        <v>9360</v>
      </c>
      <c r="E2554" s="1">
        <v>45657</v>
      </c>
      <c r="F2554" s="1">
        <v>45688</v>
      </c>
      <c r="G2554" t="s">
        <v>4970</v>
      </c>
      <c r="H2554">
        <v>131.26</v>
      </c>
      <c r="I2554" s="3">
        <v>110.88118644067796</v>
      </c>
      <c r="J2554" t="s">
        <v>3</v>
      </c>
      <c r="K2554" t="s">
        <v>1</v>
      </c>
      <c r="L2554" s="5">
        <v>0.18378964198966985</v>
      </c>
      <c r="M2554" s="6" t="s">
        <v>9636</v>
      </c>
      <c r="N2554" t="s">
        <v>9403</v>
      </c>
      <c r="O2554">
        <v>275.49599999999998</v>
      </c>
      <c r="P2554">
        <v>1.026</v>
      </c>
      <c r="Q2554">
        <v>3.0000000000000001E-3</v>
      </c>
      <c r="R2554">
        <v>1.0289999999999999</v>
      </c>
      <c r="S2554" s="7">
        <v>72.937872332877589</v>
      </c>
    </row>
    <row r="2555" spans="1:19" x14ac:dyDescent="0.25">
      <c r="A2555" t="s">
        <v>12058</v>
      </c>
      <c r="B2555" t="s">
        <v>4971</v>
      </c>
      <c r="C2555" t="s">
        <v>9389</v>
      </c>
      <c r="D2555" t="s">
        <v>9360</v>
      </c>
      <c r="E2555" s="1">
        <v>45657</v>
      </c>
      <c r="F2555" s="1">
        <v>45688</v>
      </c>
      <c r="G2555" t="s">
        <v>4972</v>
      </c>
      <c r="H2555">
        <v>202.5</v>
      </c>
      <c r="I2555" s="3">
        <v>190.80554699537751</v>
      </c>
      <c r="J2555" t="s">
        <v>3</v>
      </c>
      <c r="K2555" t="s">
        <v>12</v>
      </c>
      <c r="L2555" s="5">
        <v>6.1289900575614897E-2</v>
      </c>
      <c r="M2555" s="6" t="s">
        <v>9456</v>
      </c>
      <c r="N2555" t="s">
        <v>9400</v>
      </c>
      <c r="O2555">
        <v>175.08600000000001</v>
      </c>
      <c r="P2555">
        <v>0.63100000000000001</v>
      </c>
      <c r="Q2555">
        <v>0.152</v>
      </c>
      <c r="R2555">
        <v>0.78300000000000003</v>
      </c>
      <c r="S2555" s="7">
        <v>179.02932299888136</v>
      </c>
    </row>
    <row r="2556" spans="1:19" x14ac:dyDescent="0.25">
      <c r="A2556" t="s">
        <v>12059</v>
      </c>
      <c r="B2556" t="s">
        <v>4973</v>
      </c>
      <c r="C2556" t="s">
        <v>9389</v>
      </c>
      <c r="D2556" t="s">
        <v>9360</v>
      </c>
      <c r="E2556" s="1">
        <v>45657</v>
      </c>
      <c r="F2556" s="1">
        <v>45688</v>
      </c>
      <c r="G2556" t="s">
        <v>4974</v>
      </c>
      <c r="H2556">
        <v>126.2</v>
      </c>
      <c r="I2556" s="3">
        <v>113.953312788906</v>
      </c>
      <c r="J2556" t="s">
        <v>3</v>
      </c>
      <c r="K2556" t="s">
        <v>12</v>
      </c>
      <c r="L2556" s="5">
        <v>0.1074710941820578</v>
      </c>
      <c r="M2556" s="6" t="s">
        <v>9538</v>
      </c>
      <c r="N2556" t="s">
        <v>9405</v>
      </c>
      <c r="O2556">
        <v>233.39099999999999</v>
      </c>
      <c r="P2556">
        <v>0.873</v>
      </c>
      <c r="Q2556">
        <v>2E-3</v>
      </c>
      <c r="R2556">
        <v>0.875</v>
      </c>
      <c r="S2556" s="7">
        <v>72.937872332877589</v>
      </c>
    </row>
    <row r="2557" spans="1:19" x14ac:dyDescent="0.25">
      <c r="A2557" t="s">
        <v>12060</v>
      </c>
      <c r="B2557" t="s">
        <v>4975</v>
      </c>
      <c r="C2557" t="s">
        <v>9389</v>
      </c>
      <c r="D2557" t="s">
        <v>9360</v>
      </c>
      <c r="E2557" s="1">
        <v>45657</v>
      </c>
      <c r="F2557" s="1">
        <v>45688</v>
      </c>
      <c r="G2557" t="s">
        <v>4976</v>
      </c>
      <c r="H2557">
        <v>258</v>
      </c>
      <c r="I2557" s="3">
        <v>365.80878274268105</v>
      </c>
      <c r="J2557" t="s">
        <v>3</v>
      </c>
      <c r="K2557" t="s">
        <v>12</v>
      </c>
      <c r="L2557" s="5">
        <v>-0.29471348920158769</v>
      </c>
      <c r="M2557" s="6" t="s">
        <v>12061</v>
      </c>
      <c r="N2557" t="s">
        <v>9405</v>
      </c>
      <c r="O2557">
        <v>233.39099999999999</v>
      </c>
      <c r="P2557">
        <v>0.873</v>
      </c>
      <c r="Q2557">
        <v>2E-3</v>
      </c>
      <c r="R2557">
        <v>0.875</v>
      </c>
      <c r="S2557" s="7">
        <v>222.79204639860791</v>
      </c>
    </row>
    <row r="2558" spans="1:19" x14ac:dyDescent="0.25">
      <c r="A2558" t="s">
        <v>12062</v>
      </c>
      <c r="B2558" t="s">
        <v>4977</v>
      </c>
      <c r="C2558" t="s">
        <v>9389</v>
      </c>
      <c r="D2558" t="s">
        <v>9360</v>
      </c>
      <c r="E2558" s="1">
        <v>45657</v>
      </c>
      <c r="F2558" s="1">
        <v>45688</v>
      </c>
      <c r="G2558" t="s">
        <v>4978</v>
      </c>
      <c r="H2558">
        <v>850.1</v>
      </c>
      <c r="I2558" s="3">
        <v>904.65778120184916</v>
      </c>
      <c r="J2558" t="s">
        <v>3</v>
      </c>
      <c r="K2558" t="s">
        <v>12</v>
      </c>
      <c r="L2558" s="5">
        <v>-6.0307645980083646E-2</v>
      </c>
      <c r="M2558" s="6" t="s">
        <v>9511</v>
      </c>
      <c r="N2558" t="s">
        <v>9403</v>
      </c>
      <c r="O2558">
        <v>275.49599999999998</v>
      </c>
      <c r="P2558">
        <v>1.026</v>
      </c>
      <c r="Q2558">
        <v>3.0000000000000001E-3</v>
      </c>
      <c r="R2558">
        <v>1.0289999999999999</v>
      </c>
      <c r="S2558" s="7">
        <v>92.432176392755778</v>
      </c>
    </row>
    <row r="2559" spans="1:19" x14ac:dyDescent="0.25">
      <c r="A2559" t="s">
        <v>12063</v>
      </c>
      <c r="B2559" t="s">
        <v>4979</v>
      </c>
      <c r="C2559" t="s">
        <v>9389</v>
      </c>
      <c r="D2559" t="s">
        <v>9360</v>
      </c>
      <c r="E2559" s="1">
        <v>45657</v>
      </c>
      <c r="F2559" s="1">
        <v>45688</v>
      </c>
      <c r="G2559" t="s">
        <v>4980</v>
      </c>
      <c r="H2559">
        <v>307</v>
      </c>
      <c r="I2559" s="3">
        <v>499.58859784283516</v>
      </c>
      <c r="J2559" t="s">
        <v>3</v>
      </c>
      <c r="K2559" t="s">
        <v>12</v>
      </c>
      <c r="L2559" s="5">
        <v>-0.38549438212643383</v>
      </c>
      <c r="M2559" s="6" t="s">
        <v>10993</v>
      </c>
      <c r="N2559" t="s">
        <v>9402</v>
      </c>
      <c r="O2559">
        <v>193.684</v>
      </c>
      <c r="P2559">
        <v>0.72699999999999998</v>
      </c>
      <c r="Q2559">
        <v>2E-3</v>
      </c>
      <c r="R2559">
        <v>0.72899999999999998</v>
      </c>
      <c r="S2559" s="7">
        <v>225.44433266525803</v>
      </c>
    </row>
    <row r="2560" spans="1:19" x14ac:dyDescent="0.25">
      <c r="A2560" t="s">
        <v>12064</v>
      </c>
      <c r="B2560" t="s">
        <v>4981</v>
      </c>
      <c r="C2560" t="s">
        <v>9389</v>
      </c>
      <c r="D2560" t="s">
        <v>9360</v>
      </c>
      <c r="E2560" s="1">
        <v>45657</v>
      </c>
      <c r="F2560" s="1">
        <v>45688</v>
      </c>
      <c r="G2560" t="s">
        <v>4982</v>
      </c>
      <c r="H2560">
        <v>281.8</v>
      </c>
      <c r="I2560" s="3">
        <v>286.30647149460708</v>
      </c>
      <c r="J2560" t="s">
        <v>3</v>
      </c>
      <c r="K2560" t="s">
        <v>12</v>
      </c>
      <c r="L2560" s="5">
        <v>-1.5740026661227424E-2</v>
      </c>
      <c r="M2560" s="6" t="s">
        <v>9452</v>
      </c>
      <c r="N2560" t="s">
        <v>9404</v>
      </c>
      <c r="O2560">
        <v>355.73599999999999</v>
      </c>
      <c r="P2560">
        <v>1.337</v>
      </c>
      <c r="Q2560">
        <v>0.01</v>
      </c>
      <c r="R2560">
        <v>1.347</v>
      </c>
      <c r="S2560" s="7">
        <v>261.91326883169683</v>
      </c>
    </row>
    <row r="2561" spans="1:19" x14ac:dyDescent="0.25">
      <c r="A2561" t="s">
        <v>12065</v>
      </c>
      <c r="B2561" t="s">
        <v>4983</v>
      </c>
      <c r="C2561" t="s">
        <v>9389</v>
      </c>
      <c r="D2561" t="s">
        <v>9360</v>
      </c>
      <c r="E2561" s="1">
        <v>45657</v>
      </c>
      <c r="F2561" s="1">
        <v>45688</v>
      </c>
      <c r="G2561" t="s">
        <v>4984</v>
      </c>
      <c r="H2561">
        <v>299.60000000000002</v>
      </c>
      <c r="I2561" s="3">
        <v>85.980277349768869</v>
      </c>
      <c r="J2561" t="s">
        <v>3</v>
      </c>
      <c r="K2561" t="s">
        <v>1</v>
      </c>
      <c r="L2561" s="5">
        <v>2.4845200461638823</v>
      </c>
      <c r="M2561" s="6" t="s">
        <v>12066</v>
      </c>
      <c r="N2561" t="s">
        <v>9404</v>
      </c>
      <c r="O2561">
        <v>355.73599999999999</v>
      </c>
      <c r="P2561">
        <v>1.337</v>
      </c>
      <c r="Q2561">
        <v>0.01</v>
      </c>
      <c r="R2561">
        <v>1.347</v>
      </c>
      <c r="S2561" s="7">
        <v>198.92146999875706</v>
      </c>
    </row>
    <row r="2562" spans="1:19" x14ac:dyDescent="0.25">
      <c r="A2562" t="s">
        <v>12067</v>
      </c>
      <c r="B2562" t="s">
        <v>4985</v>
      </c>
      <c r="C2562" t="s">
        <v>9389</v>
      </c>
      <c r="D2562" t="s">
        <v>9360</v>
      </c>
      <c r="E2562" s="1">
        <v>45657</v>
      </c>
      <c r="F2562" s="1">
        <v>45688</v>
      </c>
      <c r="G2562" t="s">
        <v>4986</v>
      </c>
      <c r="H2562">
        <v>79.2</v>
      </c>
      <c r="I2562" s="3">
        <v>90.49522342064715</v>
      </c>
      <c r="J2562" t="s">
        <v>3</v>
      </c>
      <c r="K2562" t="s">
        <v>1</v>
      </c>
      <c r="L2562" s="5">
        <v>-0.12481568632792672</v>
      </c>
      <c r="M2562" s="6" t="s">
        <v>9562</v>
      </c>
      <c r="N2562" t="s">
        <v>9402</v>
      </c>
      <c r="O2562">
        <v>193.684</v>
      </c>
      <c r="P2562">
        <v>0.72699999999999998</v>
      </c>
      <c r="Q2562">
        <v>2E-3</v>
      </c>
      <c r="R2562">
        <v>0.72899999999999998</v>
      </c>
      <c r="S2562" s="7">
        <v>125.98359766587947</v>
      </c>
    </row>
    <row r="2563" spans="1:19" x14ac:dyDescent="0.25">
      <c r="A2563" t="s">
        <v>12068</v>
      </c>
      <c r="B2563" t="s">
        <v>4987</v>
      </c>
      <c r="C2563" t="s">
        <v>9389</v>
      </c>
      <c r="D2563" t="s">
        <v>9360</v>
      </c>
      <c r="E2563" s="1">
        <v>45657</v>
      </c>
      <c r="F2563" s="1">
        <v>45688</v>
      </c>
      <c r="G2563" t="s">
        <v>4988</v>
      </c>
      <c r="H2563">
        <v>172.2</v>
      </c>
      <c r="I2563" s="3">
        <v>148.97298407806883</v>
      </c>
      <c r="J2563" t="s">
        <v>3</v>
      </c>
      <c r="K2563" t="s">
        <v>12</v>
      </c>
      <c r="L2563" s="5">
        <v>0.15591428248331995</v>
      </c>
      <c r="M2563" s="6" t="s">
        <v>10270</v>
      </c>
      <c r="N2563" t="s">
        <v>9399</v>
      </c>
      <c r="O2563">
        <v>365.22199999999998</v>
      </c>
      <c r="P2563">
        <v>1.357</v>
      </c>
      <c r="Q2563">
        <v>2E-3</v>
      </c>
      <c r="R2563">
        <v>1.359</v>
      </c>
      <c r="S2563" s="7">
        <v>265.22862666500941</v>
      </c>
    </row>
    <row r="2564" spans="1:19" x14ac:dyDescent="0.25">
      <c r="A2564" t="s">
        <v>12069</v>
      </c>
      <c r="B2564" t="s">
        <v>4989</v>
      </c>
      <c r="C2564" t="s">
        <v>9389</v>
      </c>
      <c r="D2564" t="s">
        <v>9360</v>
      </c>
      <c r="E2564" s="1">
        <v>45657</v>
      </c>
      <c r="F2564" s="1">
        <v>45683</v>
      </c>
      <c r="G2564" t="s">
        <v>4990</v>
      </c>
      <c r="H2564">
        <v>0</v>
      </c>
      <c r="I2564" s="3">
        <v>0</v>
      </c>
      <c r="J2564" t="s">
        <v>3</v>
      </c>
      <c r="K2564" t="s">
        <v>1</v>
      </c>
      <c r="L2564" s="5" t="s">
        <v>9359</v>
      </c>
      <c r="M2564" s="6" t="s">
        <v>9359</v>
      </c>
      <c r="N2564" t="s">
        <v>9405</v>
      </c>
      <c r="O2564">
        <v>233.39099999999999</v>
      </c>
      <c r="P2564">
        <v>0.873</v>
      </c>
      <c r="Q2564">
        <v>2E-3</v>
      </c>
      <c r="R2564">
        <v>0.875</v>
      </c>
      <c r="S2564" s="7">
        <v>70.285586066227495</v>
      </c>
    </row>
    <row r="2565" spans="1:19" x14ac:dyDescent="0.25">
      <c r="A2565" t="s">
        <v>12070</v>
      </c>
      <c r="B2565" t="s">
        <v>4991</v>
      </c>
      <c r="C2565" t="s">
        <v>9389</v>
      </c>
      <c r="D2565" t="s">
        <v>9360</v>
      </c>
      <c r="E2565" s="1">
        <v>45657</v>
      </c>
      <c r="F2565" s="1">
        <v>45688</v>
      </c>
      <c r="G2565" t="s">
        <v>4992</v>
      </c>
      <c r="H2565">
        <v>385.7</v>
      </c>
      <c r="I2565" s="3">
        <v>431.27550077041599</v>
      </c>
      <c r="J2565" t="s">
        <v>3</v>
      </c>
      <c r="K2565" t="s">
        <v>12</v>
      </c>
      <c r="L2565" s="5">
        <v>-0.10567607176619465</v>
      </c>
      <c r="M2565" s="6" t="s">
        <v>9469</v>
      </c>
      <c r="N2565" t="s">
        <v>9401</v>
      </c>
      <c r="O2565">
        <v>266.77199999999999</v>
      </c>
      <c r="P2565">
        <v>0.98799999999999999</v>
      </c>
      <c r="Q2565">
        <v>0</v>
      </c>
      <c r="R2565">
        <v>0.98799999999999999</v>
      </c>
      <c r="S2565" s="7">
        <v>225.44433266525803</v>
      </c>
    </row>
    <row r="2566" spans="1:19" x14ac:dyDescent="0.25">
      <c r="A2566" t="s">
        <v>12071</v>
      </c>
      <c r="B2566" t="s">
        <v>4993</v>
      </c>
      <c r="C2566" t="s">
        <v>9389</v>
      </c>
      <c r="D2566" t="s">
        <v>9360</v>
      </c>
      <c r="E2566" s="1">
        <v>45657</v>
      </c>
      <c r="F2566" s="1">
        <v>45688</v>
      </c>
      <c r="G2566" t="s">
        <v>4994</v>
      </c>
      <c r="H2566">
        <v>229.5</v>
      </c>
      <c r="I2566" s="3">
        <v>304.26810477657932</v>
      </c>
      <c r="J2566" t="s">
        <v>3</v>
      </c>
      <c r="K2566" t="s">
        <v>1</v>
      </c>
      <c r="L2566" s="5">
        <v>-0.24573099711348556</v>
      </c>
      <c r="M2566" s="6" t="s">
        <v>10391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7">
        <v>198.92146999875706</v>
      </c>
    </row>
    <row r="2567" spans="1:19" x14ac:dyDescent="0.25">
      <c r="A2567" t="s">
        <v>12072</v>
      </c>
      <c r="B2567" t="s">
        <v>4995</v>
      </c>
      <c r="C2567" t="s">
        <v>9389</v>
      </c>
      <c r="D2567" t="s">
        <v>9360</v>
      </c>
      <c r="E2567" s="1">
        <v>45657</v>
      </c>
      <c r="F2567" s="1">
        <v>45688</v>
      </c>
      <c r="G2567" t="s">
        <v>4996</v>
      </c>
      <c r="H2567">
        <v>53.65</v>
      </c>
      <c r="I2567" s="3">
        <v>52.196702619414481</v>
      </c>
      <c r="J2567" t="s">
        <v>3</v>
      </c>
      <c r="K2567" t="s">
        <v>1</v>
      </c>
      <c r="L2567" s="5">
        <v>2.7842704762062187E-2</v>
      </c>
      <c r="M2567" s="6" t="s">
        <v>9454</v>
      </c>
      <c r="N2567" t="s">
        <v>9402</v>
      </c>
      <c r="O2567">
        <v>193.684</v>
      </c>
      <c r="P2567">
        <v>0.72699999999999998</v>
      </c>
      <c r="Q2567">
        <v>2E-3</v>
      </c>
      <c r="R2567">
        <v>0.72899999999999998</v>
      </c>
      <c r="S2567" s="7">
        <v>36.468936166438795</v>
      </c>
    </row>
    <row r="2568" spans="1:19" x14ac:dyDescent="0.25">
      <c r="A2568" t="s">
        <v>12073</v>
      </c>
      <c r="B2568" t="s">
        <v>4997</v>
      </c>
      <c r="C2568" t="s">
        <v>9389</v>
      </c>
      <c r="D2568" t="s">
        <v>9360</v>
      </c>
      <c r="E2568" s="1">
        <v>45657</v>
      </c>
      <c r="F2568" s="1">
        <v>45688</v>
      </c>
      <c r="G2568" t="s">
        <v>4998</v>
      </c>
      <c r="H2568">
        <v>0</v>
      </c>
      <c r="I2568" s="3">
        <v>0</v>
      </c>
      <c r="J2568" t="s">
        <v>3</v>
      </c>
      <c r="K2568" t="s">
        <v>12</v>
      </c>
      <c r="L2568" s="5" t="s">
        <v>9359</v>
      </c>
      <c r="M2568" s="6" t="s">
        <v>9359</v>
      </c>
      <c r="N2568" t="s">
        <v>9399</v>
      </c>
      <c r="O2568">
        <v>365.22199999999998</v>
      </c>
      <c r="P2568">
        <v>1.357</v>
      </c>
      <c r="Q2568">
        <v>2E-3</v>
      </c>
      <c r="R2568">
        <v>1.359</v>
      </c>
      <c r="S2568" s="7">
        <v>159.13717599900565</v>
      </c>
    </row>
    <row r="2569" spans="1:19" x14ac:dyDescent="0.25">
      <c r="A2569" t="s">
        <v>12074</v>
      </c>
      <c r="B2569" t="s">
        <v>4999</v>
      </c>
      <c r="C2569" t="s">
        <v>9389</v>
      </c>
      <c r="D2569" t="s">
        <v>9360</v>
      </c>
      <c r="E2569" s="1">
        <v>45657</v>
      </c>
      <c r="F2569" s="1">
        <v>45688</v>
      </c>
      <c r="G2569" t="s">
        <v>5000</v>
      </c>
      <c r="H2569">
        <v>44.2</v>
      </c>
      <c r="I2569" s="3">
        <v>102.07704160246534</v>
      </c>
      <c r="J2569" t="s">
        <v>3</v>
      </c>
      <c r="K2569" t="s">
        <v>12</v>
      </c>
      <c r="L2569" s="5">
        <v>-0.56699372056514918</v>
      </c>
      <c r="M2569" s="6" t="s">
        <v>12075</v>
      </c>
      <c r="N2569" t="s">
        <v>9399</v>
      </c>
      <c r="O2569">
        <v>365.22199999999998</v>
      </c>
      <c r="P2569">
        <v>1.357</v>
      </c>
      <c r="Q2569">
        <v>2E-3</v>
      </c>
      <c r="R2569">
        <v>1.359</v>
      </c>
      <c r="S2569" s="7">
        <v>331.53578333126177</v>
      </c>
    </row>
    <row r="2570" spans="1:19" x14ac:dyDescent="0.25">
      <c r="A2570" t="s">
        <v>12076</v>
      </c>
      <c r="B2570" t="s">
        <v>5001</v>
      </c>
      <c r="C2570" t="s">
        <v>9389</v>
      </c>
      <c r="D2570" t="s">
        <v>9360</v>
      </c>
      <c r="E2570" s="1">
        <v>45657</v>
      </c>
      <c r="F2570" s="1">
        <v>45688</v>
      </c>
      <c r="G2570" t="s">
        <v>5002</v>
      </c>
      <c r="H2570">
        <v>358.9</v>
      </c>
      <c r="I2570" s="3">
        <v>383.37781201849003</v>
      </c>
      <c r="J2570" t="s">
        <v>3</v>
      </c>
      <c r="K2570" t="s">
        <v>12</v>
      </c>
      <c r="L2570" s="5">
        <v>-6.3847753446173661E-2</v>
      </c>
      <c r="M2570" s="6" t="s">
        <v>9511</v>
      </c>
      <c r="N2570" t="s">
        <v>9403</v>
      </c>
      <c r="O2570">
        <v>275.49599999999998</v>
      </c>
      <c r="P2570">
        <v>1.026</v>
      </c>
      <c r="Q2570">
        <v>3.0000000000000001E-3</v>
      </c>
      <c r="R2570">
        <v>1.0289999999999999</v>
      </c>
      <c r="S2570" s="7">
        <v>430.9965183306403</v>
      </c>
    </row>
    <row r="2571" spans="1:19" x14ac:dyDescent="0.25">
      <c r="A2571" t="s">
        <v>12077</v>
      </c>
      <c r="B2571" t="s">
        <v>5003</v>
      </c>
      <c r="C2571" t="s">
        <v>9389</v>
      </c>
      <c r="D2571" t="s">
        <v>9360</v>
      </c>
      <c r="E2571" s="1">
        <v>45657</v>
      </c>
      <c r="F2571" s="1">
        <v>45688</v>
      </c>
      <c r="G2571" t="s">
        <v>5004</v>
      </c>
      <c r="H2571">
        <v>429.8</v>
      </c>
      <c r="I2571" s="3">
        <v>401.04499229583979</v>
      </c>
      <c r="J2571" t="s">
        <v>3</v>
      </c>
      <c r="K2571" t="s">
        <v>12</v>
      </c>
      <c r="L2571" s="5">
        <v>7.1700203858794165E-2</v>
      </c>
      <c r="M2571" s="6" t="s">
        <v>9503</v>
      </c>
      <c r="N2571" t="s">
        <v>9405</v>
      </c>
      <c r="O2571">
        <v>233.39099999999999</v>
      </c>
      <c r="P2571">
        <v>0.873</v>
      </c>
      <c r="Q2571">
        <v>2E-3</v>
      </c>
      <c r="R2571">
        <v>0.875</v>
      </c>
      <c r="S2571" s="7">
        <v>179.02932299888136</v>
      </c>
    </row>
    <row r="2572" spans="1:19" x14ac:dyDescent="0.25">
      <c r="A2572" t="s">
        <v>12078</v>
      </c>
      <c r="B2572" t="s">
        <v>5005</v>
      </c>
      <c r="C2572" t="s">
        <v>9389</v>
      </c>
      <c r="D2572" t="s">
        <v>9360</v>
      </c>
      <c r="E2572" s="1">
        <v>45657</v>
      </c>
      <c r="F2572" s="1">
        <v>45688</v>
      </c>
      <c r="G2572" t="s">
        <v>5006</v>
      </c>
      <c r="H2572">
        <v>685.8</v>
      </c>
      <c r="I2572" s="3">
        <v>751.24776579352852</v>
      </c>
      <c r="J2572" t="s">
        <v>3</v>
      </c>
      <c r="K2572" t="s">
        <v>12</v>
      </c>
      <c r="L2572" s="5">
        <v>-8.7118749330851397E-2</v>
      </c>
      <c r="M2572" s="6" t="s">
        <v>9520</v>
      </c>
      <c r="N2572" t="s">
        <v>9400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7">
        <v>886.526684627794</v>
      </c>
    </row>
    <row r="2573" spans="1:19" x14ac:dyDescent="0.25">
      <c r="A2573" t="s">
        <v>12079</v>
      </c>
      <c r="B2573" t="s">
        <v>5007</v>
      </c>
      <c r="C2573" t="s">
        <v>9389</v>
      </c>
      <c r="D2573" t="s">
        <v>9360</v>
      </c>
      <c r="E2573" s="1">
        <v>45657</v>
      </c>
      <c r="F2573" s="1">
        <v>45688</v>
      </c>
      <c r="G2573" t="s">
        <v>5008</v>
      </c>
      <c r="H2573">
        <v>876.6</v>
      </c>
      <c r="I2573" s="3">
        <v>1046.191525423729</v>
      </c>
      <c r="J2573" t="s">
        <v>3</v>
      </c>
      <c r="K2573" t="s">
        <v>12</v>
      </c>
      <c r="L2573" s="5">
        <v>-0.16210370787991324</v>
      </c>
      <c r="M2573" s="6" t="s">
        <v>10201</v>
      </c>
      <c r="N2573" t="s">
        <v>9399</v>
      </c>
      <c r="O2573">
        <v>365.22199999999998</v>
      </c>
      <c r="P2573">
        <v>1.357</v>
      </c>
      <c r="Q2573">
        <v>2E-3</v>
      </c>
      <c r="R2573">
        <v>1.359</v>
      </c>
      <c r="S2573" s="7">
        <v>861.9930366612806</v>
      </c>
    </row>
    <row r="2574" spans="1:19" x14ac:dyDescent="0.25">
      <c r="A2574" t="s">
        <v>12080</v>
      </c>
      <c r="B2574" t="s">
        <v>5009</v>
      </c>
      <c r="C2574" t="s">
        <v>9389</v>
      </c>
      <c r="D2574" t="s">
        <v>9360</v>
      </c>
      <c r="E2574" s="1">
        <v>45657</v>
      </c>
      <c r="F2574" s="1">
        <v>45688</v>
      </c>
      <c r="G2574" t="s">
        <v>5010</v>
      </c>
      <c r="H2574">
        <v>410</v>
      </c>
      <c r="I2574" s="3">
        <v>373.9545968156138</v>
      </c>
      <c r="J2574" t="s">
        <v>3</v>
      </c>
      <c r="K2574" t="s">
        <v>1</v>
      </c>
      <c r="L2574" s="5">
        <v>9.6389784993495153E-2</v>
      </c>
      <c r="M2574" s="6" t="s">
        <v>9591</v>
      </c>
      <c r="N2574" t="s">
        <v>9405</v>
      </c>
      <c r="O2574">
        <v>233.39099999999999</v>
      </c>
      <c r="P2574">
        <v>0.873</v>
      </c>
      <c r="Q2574">
        <v>2E-3</v>
      </c>
      <c r="R2574">
        <v>0.875</v>
      </c>
      <c r="S2574" s="7">
        <v>232.07504833188321</v>
      </c>
    </row>
    <row r="2575" spans="1:19" x14ac:dyDescent="0.25">
      <c r="A2575" t="s">
        <v>12081</v>
      </c>
      <c r="B2575" t="s">
        <v>5011</v>
      </c>
      <c r="C2575" t="s">
        <v>9389</v>
      </c>
      <c r="D2575" t="s">
        <v>9360</v>
      </c>
      <c r="E2575" s="1">
        <v>45681</v>
      </c>
      <c r="F2575" s="1">
        <v>45688</v>
      </c>
      <c r="G2575" t="s">
        <v>5012</v>
      </c>
      <c r="H2575">
        <v>57</v>
      </c>
      <c r="I2575" s="3">
        <v>71.159476117103239</v>
      </c>
      <c r="J2575" t="s">
        <v>3</v>
      </c>
      <c r="K2575" t="s">
        <v>12</v>
      </c>
      <c r="L2575" s="5">
        <v>-0.19898229848968774</v>
      </c>
      <c r="M2575" s="6" t="s">
        <v>10075</v>
      </c>
      <c r="N2575" t="s">
        <v>9400</v>
      </c>
      <c r="O2575">
        <v>175.08600000000001</v>
      </c>
      <c r="P2575">
        <v>0.63100000000000001</v>
      </c>
      <c r="Q2575">
        <v>0.152</v>
      </c>
      <c r="R2575">
        <v>0.78300000000000003</v>
      </c>
      <c r="S2575" s="7">
        <v>65.64408509958983</v>
      </c>
    </row>
    <row r="2576" spans="1:19" x14ac:dyDescent="0.25">
      <c r="A2576" t="s">
        <v>12082</v>
      </c>
      <c r="B2576" t="s">
        <v>5013</v>
      </c>
      <c r="C2576" t="s">
        <v>9389</v>
      </c>
      <c r="D2576" t="s">
        <v>9360</v>
      </c>
      <c r="E2576" s="1">
        <v>45657</v>
      </c>
      <c r="F2576" s="1">
        <v>45688</v>
      </c>
      <c r="G2576" t="s">
        <v>5014</v>
      </c>
      <c r="H2576">
        <v>225.9</v>
      </c>
      <c r="I2576" s="3">
        <v>234.09013867488443</v>
      </c>
      <c r="J2576" t="s">
        <v>3</v>
      </c>
      <c r="K2576" t="s">
        <v>12</v>
      </c>
      <c r="L2576" s="5">
        <v>-3.498711531056542E-2</v>
      </c>
      <c r="M2576" s="6" t="s">
        <v>9464</v>
      </c>
      <c r="N2576" t="s">
        <v>9400</v>
      </c>
      <c r="O2576">
        <v>175.08600000000001</v>
      </c>
      <c r="P2576">
        <v>0.63100000000000001</v>
      </c>
      <c r="Q2576">
        <v>0.152</v>
      </c>
      <c r="R2576">
        <v>0.78300000000000003</v>
      </c>
      <c r="S2576" s="7">
        <v>271.85934233163465</v>
      </c>
    </row>
    <row r="2577" spans="1:19" x14ac:dyDescent="0.25">
      <c r="A2577" t="s">
        <v>12083</v>
      </c>
      <c r="B2577" t="s">
        <v>5015</v>
      </c>
      <c r="C2577" t="s">
        <v>9389</v>
      </c>
      <c r="D2577" t="s">
        <v>9360</v>
      </c>
      <c r="E2577" s="1">
        <v>45657</v>
      </c>
      <c r="F2577" s="1">
        <v>45688</v>
      </c>
      <c r="G2577" t="s">
        <v>5016</v>
      </c>
      <c r="H2577">
        <v>186.8</v>
      </c>
      <c r="I2577" s="3">
        <v>187.27211093990758</v>
      </c>
      <c r="J2577" t="s">
        <v>3</v>
      </c>
      <c r="K2577" t="s">
        <v>1</v>
      </c>
      <c r="L2577" s="5">
        <v>-2.5209890439001903E-3</v>
      </c>
      <c r="M2577" s="6" t="s">
        <v>9495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7">
        <v>123.9943829658919</v>
      </c>
    </row>
    <row r="2578" spans="1:19" x14ac:dyDescent="0.25">
      <c r="A2578" t="s">
        <v>12084</v>
      </c>
      <c r="B2578" t="s">
        <v>5017</v>
      </c>
      <c r="C2578" t="s">
        <v>9389</v>
      </c>
      <c r="D2578" t="s">
        <v>9360</v>
      </c>
      <c r="E2578" s="1">
        <v>45657</v>
      </c>
      <c r="F2578" s="1">
        <v>45688</v>
      </c>
      <c r="G2578" t="s">
        <v>5018</v>
      </c>
      <c r="H2578">
        <v>0</v>
      </c>
      <c r="I2578" s="3">
        <v>0</v>
      </c>
      <c r="J2578" t="s">
        <v>3</v>
      </c>
      <c r="K2578" t="s">
        <v>12</v>
      </c>
      <c r="L2578" s="5" t="s">
        <v>9359</v>
      </c>
      <c r="M2578" s="6" t="s">
        <v>9359</v>
      </c>
      <c r="N2578" t="s">
        <v>9399</v>
      </c>
      <c r="O2578">
        <v>365.22199999999998</v>
      </c>
      <c r="P2578">
        <v>1.357</v>
      </c>
      <c r="Q2578">
        <v>2E-3</v>
      </c>
      <c r="R2578">
        <v>1.359</v>
      </c>
      <c r="S2578" s="7">
        <v>222.79204639860791</v>
      </c>
    </row>
    <row r="2579" spans="1:19" x14ac:dyDescent="0.25">
      <c r="A2579" t="s">
        <v>12085</v>
      </c>
      <c r="B2579" t="s">
        <v>5019</v>
      </c>
      <c r="C2579" t="s">
        <v>9389</v>
      </c>
      <c r="D2579" t="s">
        <v>9360</v>
      </c>
      <c r="E2579" s="1">
        <v>45657</v>
      </c>
      <c r="F2579" s="1">
        <v>45688</v>
      </c>
      <c r="G2579" t="s">
        <v>5020</v>
      </c>
      <c r="H2579">
        <v>145.9</v>
      </c>
      <c r="I2579" s="3">
        <v>252.14992295839753</v>
      </c>
      <c r="J2579" t="s">
        <v>3</v>
      </c>
      <c r="K2579" t="s">
        <v>12</v>
      </c>
      <c r="L2579" s="5">
        <v>-0.42137598818908939</v>
      </c>
      <c r="M2579" s="6" t="s">
        <v>12086</v>
      </c>
      <c r="N2579" t="s">
        <v>9399</v>
      </c>
      <c r="O2579">
        <v>365.22199999999998</v>
      </c>
      <c r="P2579">
        <v>1.357</v>
      </c>
      <c r="Q2579">
        <v>2E-3</v>
      </c>
      <c r="R2579">
        <v>1.359</v>
      </c>
      <c r="S2579" s="7">
        <v>198.92146999875706</v>
      </c>
    </row>
    <row r="2580" spans="1:19" x14ac:dyDescent="0.25">
      <c r="A2580" t="s">
        <v>12087</v>
      </c>
      <c r="B2580" t="s">
        <v>5021</v>
      </c>
      <c r="C2580" t="s">
        <v>9389</v>
      </c>
      <c r="D2580" t="s">
        <v>9360</v>
      </c>
      <c r="E2580" s="1">
        <v>45657</v>
      </c>
      <c r="F2580" s="1">
        <v>45688</v>
      </c>
      <c r="G2580" t="s">
        <v>5022</v>
      </c>
      <c r="H2580">
        <v>645.5</v>
      </c>
      <c r="I2580" s="3">
        <v>565.93867488443766</v>
      </c>
      <c r="J2580" t="s">
        <v>3</v>
      </c>
      <c r="K2580" t="s">
        <v>12</v>
      </c>
      <c r="L2580" s="5">
        <v>0.14058294413579064</v>
      </c>
      <c r="M2580" s="6" t="s">
        <v>9662</v>
      </c>
      <c r="N2580" t="s">
        <v>9404</v>
      </c>
      <c r="O2580">
        <v>355.73599999999999</v>
      </c>
      <c r="P2580">
        <v>1.337</v>
      </c>
      <c r="Q2580">
        <v>0.01</v>
      </c>
      <c r="R2580">
        <v>1.347</v>
      </c>
      <c r="S2580" s="7">
        <v>384.58150866426365</v>
      </c>
    </row>
    <row r="2581" spans="1:19" x14ac:dyDescent="0.25">
      <c r="A2581" t="s">
        <v>12088</v>
      </c>
      <c r="B2581" t="s">
        <v>5023</v>
      </c>
      <c r="C2581" t="s">
        <v>9389</v>
      </c>
      <c r="D2581" t="s">
        <v>9360</v>
      </c>
      <c r="E2581" s="1">
        <v>45657</v>
      </c>
      <c r="F2581" s="1">
        <v>45688</v>
      </c>
      <c r="G2581" t="s">
        <v>5024</v>
      </c>
      <c r="H2581">
        <v>707.4</v>
      </c>
      <c r="I2581" s="3">
        <v>601.76379044684131</v>
      </c>
      <c r="J2581" t="s">
        <v>3</v>
      </c>
      <c r="K2581" t="s">
        <v>12</v>
      </c>
      <c r="L2581" s="5">
        <v>0.17554431029277828</v>
      </c>
      <c r="M2581" s="6" t="s">
        <v>9636</v>
      </c>
      <c r="N2581" t="s">
        <v>9402</v>
      </c>
      <c r="O2581">
        <v>193.684</v>
      </c>
      <c r="P2581">
        <v>0.72699999999999998</v>
      </c>
      <c r="Q2581">
        <v>2E-3</v>
      </c>
      <c r="R2581">
        <v>0.72899999999999998</v>
      </c>
      <c r="S2581" s="7">
        <v>498.6298181302177</v>
      </c>
    </row>
    <row r="2582" spans="1:19" x14ac:dyDescent="0.25">
      <c r="A2582" t="s">
        <v>12089</v>
      </c>
      <c r="B2582" t="s">
        <v>5025</v>
      </c>
      <c r="C2582" t="s">
        <v>9389</v>
      </c>
      <c r="D2582" t="s">
        <v>9360</v>
      </c>
      <c r="E2582" s="1">
        <v>45657</v>
      </c>
      <c r="F2582" s="1">
        <v>45688</v>
      </c>
      <c r="G2582" t="s">
        <v>5026</v>
      </c>
      <c r="H2582">
        <v>1802</v>
      </c>
      <c r="I2582" s="3">
        <v>1713.7164869029275</v>
      </c>
      <c r="J2582" t="s">
        <v>3</v>
      </c>
      <c r="K2582" t="s">
        <v>12</v>
      </c>
      <c r="L2582" s="5">
        <v>5.1515821766189962E-2</v>
      </c>
      <c r="M2582" s="6" t="s">
        <v>9568</v>
      </c>
      <c r="N2582" t="s">
        <v>9402</v>
      </c>
      <c r="O2582">
        <v>193.684</v>
      </c>
      <c r="P2582">
        <v>0.72699999999999998</v>
      </c>
      <c r="Q2582">
        <v>2E-3</v>
      </c>
      <c r="R2582">
        <v>0.72899999999999998</v>
      </c>
      <c r="S2582" s="7">
        <v>1273.0974079920452</v>
      </c>
    </row>
    <row r="2583" spans="1:19" x14ac:dyDescent="0.25">
      <c r="A2583" t="s">
        <v>12090</v>
      </c>
      <c r="B2583" t="s">
        <v>5027</v>
      </c>
      <c r="C2583" t="s">
        <v>9389</v>
      </c>
      <c r="D2583" t="s">
        <v>9360</v>
      </c>
      <c r="E2583" s="1">
        <v>45674</v>
      </c>
      <c r="F2583" s="1">
        <v>45688</v>
      </c>
      <c r="G2583" t="s">
        <v>5028</v>
      </c>
      <c r="H2583">
        <v>124.80000000000001</v>
      </c>
      <c r="I2583" s="3">
        <v>140.84668721109398</v>
      </c>
      <c r="J2583" t="s">
        <v>3</v>
      </c>
      <c r="K2583" t="s">
        <v>12</v>
      </c>
      <c r="L2583" s="5">
        <v>-0.11393017137168437</v>
      </c>
      <c r="M2583" s="6" t="s">
        <v>9469</v>
      </c>
      <c r="N2583" t="s">
        <v>9400</v>
      </c>
      <c r="O2583">
        <v>175.08600000000001</v>
      </c>
      <c r="P2583">
        <v>0.63100000000000001</v>
      </c>
      <c r="Q2583">
        <v>0.152</v>
      </c>
      <c r="R2583">
        <v>0.78300000000000003</v>
      </c>
      <c r="S2583" s="7">
        <v>85.536232099465536</v>
      </c>
    </row>
    <row r="2584" spans="1:19" x14ac:dyDescent="0.25">
      <c r="A2584" t="s">
        <v>12091</v>
      </c>
      <c r="B2584" t="s">
        <v>5029</v>
      </c>
      <c r="C2584" t="s">
        <v>9389</v>
      </c>
      <c r="D2584" t="s">
        <v>9360</v>
      </c>
      <c r="E2584" s="1">
        <v>45657</v>
      </c>
      <c r="F2584" s="1">
        <v>45688</v>
      </c>
      <c r="G2584" t="s">
        <v>5030</v>
      </c>
      <c r="H2584">
        <v>264.89999999999998</v>
      </c>
      <c r="I2584" s="3">
        <v>264.12434514637908</v>
      </c>
      <c r="J2584" t="s">
        <v>3</v>
      </c>
      <c r="K2584" t="s">
        <v>12</v>
      </c>
      <c r="L2584" s="5">
        <v>2.9367033667078157E-3</v>
      </c>
      <c r="M2584" s="6" t="s">
        <v>9495</v>
      </c>
      <c r="N2584" t="s">
        <v>9400</v>
      </c>
      <c r="O2584">
        <v>175.08600000000001</v>
      </c>
      <c r="P2584">
        <v>0.63100000000000001</v>
      </c>
      <c r="Q2584">
        <v>0.152</v>
      </c>
      <c r="R2584">
        <v>0.78300000000000003</v>
      </c>
      <c r="S2584" s="7">
        <v>114.04830946595403</v>
      </c>
    </row>
    <row r="2585" spans="1:19" x14ac:dyDescent="0.25">
      <c r="A2585" t="s">
        <v>12092</v>
      </c>
      <c r="B2585" t="s">
        <v>5031</v>
      </c>
      <c r="C2585" t="s">
        <v>9389</v>
      </c>
      <c r="D2585" t="s">
        <v>9360</v>
      </c>
      <c r="E2585" s="1">
        <v>45657</v>
      </c>
      <c r="F2585" s="1">
        <v>45688</v>
      </c>
      <c r="G2585" t="s">
        <v>5032</v>
      </c>
      <c r="H2585">
        <v>45.29</v>
      </c>
      <c r="I2585" s="3">
        <v>32.527241910631744</v>
      </c>
      <c r="J2585" t="s">
        <v>3</v>
      </c>
      <c r="K2585" t="s">
        <v>12</v>
      </c>
      <c r="L2585" s="5">
        <v>0.39237135827359104</v>
      </c>
      <c r="M2585" s="6" t="s">
        <v>12093</v>
      </c>
      <c r="N2585" t="s">
        <v>9403</v>
      </c>
      <c r="O2585">
        <v>275.49599999999998</v>
      </c>
      <c r="P2585">
        <v>1.026</v>
      </c>
      <c r="Q2585">
        <v>3.0000000000000001E-3</v>
      </c>
      <c r="R2585">
        <v>1.0289999999999999</v>
      </c>
      <c r="S2585" s="7">
        <v>86.862375232790583</v>
      </c>
    </row>
    <row r="2586" spans="1:19" x14ac:dyDescent="0.25">
      <c r="A2586" t="s">
        <v>12094</v>
      </c>
      <c r="B2586" t="s">
        <v>5033</v>
      </c>
      <c r="C2586" t="s">
        <v>9389</v>
      </c>
      <c r="D2586" t="s">
        <v>9360</v>
      </c>
      <c r="E2586" s="1">
        <v>45657</v>
      </c>
      <c r="F2586" s="1">
        <v>45688</v>
      </c>
      <c r="G2586" t="s">
        <v>5034</v>
      </c>
      <c r="H2586">
        <v>2106</v>
      </c>
      <c r="I2586" s="3">
        <v>3253.7057010785825</v>
      </c>
      <c r="J2586" t="s">
        <v>3</v>
      </c>
      <c r="K2586" t="s">
        <v>12</v>
      </c>
      <c r="L2586" s="5">
        <v>-0.35273801828423679</v>
      </c>
      <c r="M2586" s="6" t="s">
        <v>11780</v>
      </c>
      <c r="N2586" t="s">
        <v>9405</v>
      </c>
      <c r="O2586">
        <v>233.39099999999999</v>
      </c>
      <c r="P2586">
        <v>0.873</v>
      </c>
      <c r="Q2586">
        <v>2E-3</v>
      </c>
      <c r="R2586">
        <v>0.875</v>
      </c>
      <c r="S2586" s="7">
        <v>1326.1431333250471</v>
      </c>
    </row>
    <row r="2587" spans="1:19" x14ac:dyDescent="0.25">
      <c r="A2587" t="s">
        <v>12095</v>
      </c>
      <c r="B2587" t="s">
        <v>5035</v>
      </c>
      <c r="C2587" t="s">
        <v>9389</v>
      </c>
      <c r="D2587" t="s">
        <v>9360</v>
      </c>
      <c r="E2587" s="1">
        <v>45657</v>
      </c>
      <c r="F2587" s="1">
        <v>45688</v>
      </c>
      <c r="G2587" t="s">
        <v>5036</v>
      </c>
      <c r="H2587">
        <v>567.70000000000005</v>
      </c>
      <c r="I2587" s="3">
        <v>595.58027734976883</v>
      </c>
      <c r="J2587" t="s">
        <v>3</v>
      </c>
      <c r="K2587" t="s">
        <v>12</v>
      </c>
      <c r="L2587" s="5">
        <v>-4.6811955348540546E-2</v>
      </c>
      <c r="M2587" s="6" t="s">
        <v>9462</v>
      </c>
      <c r="N2587" t="s">
        <v>9402</v>
      </c>
      <c r="O2587">
        <v>193.684</v>
      </c>
      <c r="P2587">
        <v>0.72699999999999998</v>
      </c>
      <c r="Q2587">
        <v>2E-3</v>
      </c>
      <c r="R2587">
        <v>0.72899999999999998</v>
      </c>
      <c r="S2587" s="7">
        <v>298.38220499813559</v>
      </c>
    </row>
    <row r="2588" spans="1:19" x14ac:dyDescent="0.25">
      <c r="A2588" t="s">
        <v>12096</v>
      </c>
      <c r="B2588" t="s">
        <v>5037</v>
      </c>
      <c r="C2588" t="s">
        <v>9389</v>
      </c>
      <c r="D2588" t="s">
        <v>9360</v>
      </c>
      <c r="E2588" s="1">
        <v>45657</v>
      </c>
      <c r="F2588" s="1">
        <v>45688</v>
      </c>
      <c r="G2588" t="s">
        <v>5038</v>
      </c>
      <c r="H2588">
        <v>306.10000000000002</v>
      </c>
      <c r="I2588" s="3">
        <v>324.29090909090911</v>
      </c>
      <c r="J2588" t="s">
        <v>3</v>
      </c>
      <c r="K2588" t="s">
        <v>12</v>
      </c>
      <c r="L2588" s="5">
        <v>-5.6094415788293328E-2</v>
      </c>
      <c r="M2588" s="6" t="s">
        <v>9511</v>
      </c>
      <c r="N2588" t="s">
        <v>9399</v>
      </c>
      <c r="O2588">
        <v>365.22199999999998</v>
      </c>
      <c r="P2588">
        <v>1.357</v>
      </c>
      <c r="Q2588">
        <v>2E-3</v>
      </c>
      <c r="R2588">
        <v>1.359</v>
      </c>
      <c r="S2588" s="7">
        <v>265.22862666500941</v>
      </c>
    </row>
    <row r="2589" spans="1:19" x14ac:dyDescent="0.25">
      <c r="A2589" t="s">
        <v>12097</v>
      </c>
      <c r="B2589" t="s">
        <v>5039</v>
      </c>
      <c r="C2589" t="s">
        <v>9389</v>
      </c>
      <c r="D2589" t="s">
        <v>9360</v>
      </c>
      <c r="E2589" s="1">
        <v>45657</v>
      </c>
      <c r="F2589" s="1">
        <v>45688</v>
      </c>
      <c r="G2589" t="s">
        <v>5040</v>
      </c>
      <c r="H2589">
        <v>121.1</v>
      </c>
      <c r="I2589" s="3">
        <v>148.40431432973804</v>
      </c>
      <c r="J2589" t="s">
        <v>3</v>
      </c>
      <c r="K2589" t="s">
        <v>12</v>
      </c>
      <c r="L2589" s="5">
        <v>-0.18398598755741613</v>
      </c>
      <c r="M2589" s="6" t="s">
        <v>10892</v>
      </c>
      <c r="N2589" t="s">
        <v>9400</v>
      </c>
      <c r="O2589">
        <v>175.08600000000001</v>
      </c>
      <c r="P2589">
        <v>0.63100000000000001</v>
      </c>
      <c r="Q2589">
        <v>0.152</v>
      </c>
      <c r="R2589">
        <v>0.78300000000000003</v>
      </c>
      <c r="S2589" s="7">
        <v>99.460734999378531</v>
      </c>
    </row>
    <row r="2590" spans="1:19" x14ac:dyDescent="0.25">
      <c r="A2590" t="s">
        <v>12098</v>
      </c>
      <c r="B2590" t="s">
        <v>5041</v>
      </c>
      <c r="C2590" t="s">
        <v>9389</v>
      </c>
      <c r="D2590" t="s">
        <v>9360</v>
      </c>
      <c r="E2590" s="1">
        <v>45657</v>
      </c>
      <c r="F2590" s="1">
        <v>45688</v>
      </c>
      <c r="G2590" t="s">
        <v>5042</v>
      </c>
      <c r="H2590">
        <v>28.4</v>
      </c>
      <c r="I2590" s="3">
        <v>28.365639445300463</v>
      </c>
      <c r="J2590" t="s">
        <v>3</v>
      </c>
      <c r="K2590" t="s">
        <v>12</v>
      </c>
      <c r="L2590" s="5">
        <v>1.2113442662131657E-3</v>
      </c>
      <c r="M2590" s="6" t="s">
        <v>9495</v>
      </c>
      <c r="N2590" t="s">
        <v>9400</v>
      </c>
      <c r="O2590">
        <v>175.08600000000001</v>
      </c>
      <c r="P2590">
        <v>0.63100000000000001</v>
      </c>
      <c r="Q2590">
        <v>0.152</v>
      </c>
      <c r="R2590">
        <v>0.78300000000000003</v>
      </c>
      <c r="S2590" s="7">
        <v>99.460734999378531</v>
      </c>
    </row>
    <row r="2591" spans="1:19" x14ac:dyDescent="0.25">
      <c r="A2591" t="s">
        <v>12099</v>
      </c>
      <c r="B2591" t="s">
        <v>5043</v>
      </c>
      <c r="C2591" t="s">
        <v>9389</v>
      </c>
      <c r="D2591" t="s">
        <v>9360</v>
      </c>
      <c r="E2591" s="1">
        <v>45657</v>
      </c>
      <c r="F2591" s="1">
        <v>45688</v>
      </c>
      <c r="G2591" t="s">
        <v>5044</v>
      </c>
      <c r="H2591">
        <v>223.8</v>
      </c>
      <c r="I2591" s="3">
        <v>220.34899845916794</v>
      </c>
      <c r="J2591" t="s">
        <v>3</v>
      </c>
      <c r="K2591" t="s">
        <v>12</v>
      </c>
      <c r="L2591" s="5">
        <v>1.5661525874698157E-2</v>
      </c>
      <c r="M2591" s="6" t="s">
        <v>9472</v>
      </c>
      <c r="N2591" t="s">
        <v>9405</v>
      </c>
      <c r="O2591">
        <v>233.39099999999999</v>
      </c>
      <c r="P2591">
        <v>0.873</v>
      </c>
      <c r="Q2591">
        <v>2E-3</v>
      </c>
      <c r="R2591">
        <v>0.875</v>
      </c>
      <c r="S2591" s="7">
        <v>194.2799690321194</v>
      </c>
    </row>
    <row r="2592" spans="1:19" x14ac:dyDescent="0.25">
      <c r="A2592" t="s">
        <v>12100</v>
      </c>
      <c r="B2592" t="s">
        <v>5045</v>
      </c>
      <c r="C2592" t="s">
        <v>9389</v>
      </c>
      <c r="D2592" t="s">
        <v>9360</v>
      </c>
      <c r="E2592" s="1">
        <v>45657</v>
      </c>
      <c r="F2592" s="1">
        <v>45688</v>
      </c>
      <c r="G2592" t="s">
        <v>5046</v>
      </c>
      <c r="H2592">
        <v>88.7</v>
      </c>
      <c r="I2592" s="3">
        <v>73.220647149460703</v>
      </c>
      <c r="J2592" t="s">
        <v>3</v>
      </c>
      <c r="K2592" t="s">
        <v>12</v>
      </c>
      <c r="L2592" s="5">
        <v>0.2114069385229862</v>
      </c>
      <c r="M2592" s="6" t="s">
        <v>10284</v>
      </c>
      <c r="N2592" t="s">
        <v>9402</v>
      </c>
      <c r="O2592">
        <v>193.684</v>
      </c>
      <c r="P2592">
        <v>0.72699999999999998</v>
      </c>
      <c r="Q2592">
        <v>2E-3</v>
      </c>
      <c r="R2592">
        <v>0.72899999999999998</v>
      </c>
      <c r="S2592" s="7">
        <v>59.676440999627118</v>
      </c>
    </row>
    <row r="2593" spans="1:19" x14ac:dyDescent="0.25">
      <c r="A2593" t="s">
        <v>12101</v>
      </c>
      <c r="B2593" t="s">
        <v>5047</v>
      </c>
      <c r="C2593" t="s">
        <v>9389</v>
      </c>
      <c r="D2593" t="s">
        <v>9360</v>
      </c>
      <c r="E2593" s="1">
        <v>45657</v>
      </c>
      <c r="F2593" s="1">
        <v>45688</v>
      </c>
      <c r="G2593" t="s">
        <v>5048</v>
      </c>
      <c r="H2593">
        <v>0</v>
      </c>
      <c r="I2593" s="3">
        <v>0</v>
      </c>
      <c r="J2593" t="s">
        <v>3</v>
      </c>
      <c r="K2593" t="s">
        <v>12</v>
      </c>
      <c r="L2593" s="5" t="s">
        <v>9359</v>
      </c>
      <c r="M2593" s="6" t="s">
        <v>9359</v>
      </c>
      <c r="N2593" t="s">
        <v>9400</v>
      </c>
      <c r="O2593">
        <v>175.08600000000001</v>
      </c>
      <c r="P2593">
        <v>0.63100000000000001</v>
      </c>
      <c r="Q2593">
        <v>0.152</v>
      </c>
      <c r="R2593">
        <v>0.78300000000000003</v>
      </c>
      <c r="S2593" s="7">
        <v>0</v>
      </c>
    </row>
    <row r="2594" spans="1:19" x14ac:dyDescent="0.25">
      <c r="A2594" t="s">
        <v>12102</v>
      </c>
      <c r="B2594" t="s">
        <v>5049</v>
      </c>
      <c r="C2594" t="s">
        <v>9389</v>
      </c>
      <c r="D2594" t="s">
        <v>9360</v>
      </c>
      <c r="E2594" s="1">
        <v>45657</v>
      </c>
      <c r="F2594" s="1">
        <v>45688</v>
      </c>
      <c r="G2594" t="s">
        <v>5050</v>
      </c>
      <c r="H2594">
        <v>0</v>
      </c>
      <c r="I2594" s="3">
        <v>9.716949152542373</v>
      </c>
      <c r="J2594" t="s">
        <v>3</v>
      </c>
      <c r="K2594" t="s">
        <v>1</v>
      </c>
      <c r="L2594" s="5">
        <v>-1</v>
      </c>
      <c r="M2594" s="6" t="s">
        <v>10137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7">
        <v>153.16953189904294</v>
      </c>
    </row>
    <row r="2595" spans="1:19" x14ac:dyDescent="0.25">
      <c r="A2595" t="s">
        <v>12103</v>
      </c>
      <c r="B2595" t="s">
        <v>5051</v>
      </c>
      <c r="C2595" t="s">
        <v>9389</v>
      </c>
      <c r="D2595" t="s">
        <v>9360</v>
      </c>
      <c r="E2595" s="1">
        <v>45657</v>
      </c>
      <c r="F2595" s="1">
        <v>45688</v>
      </c>
      <c r="G2595" t="s">
        <v>5052</v>
      </c>
      <c r="H2595">
        <v>0</v>
      </c>
      <c r="I2595" s="3">
        <v>0</v>
      </c>
      <c r="J2595" t="s">
        <v>3</v>
      </c>
      <c r="K2595" t="s">
        <v>12</v>
      </c>
      <c r="L2595" s="5" t="s">
        <v>9359</v>
      </c>
      <c r="M2595" s="6" t="s">
        <v>9359</v>
      </c>
      <c r="N2595" t="s">
        <v>9404</v>
      </c>
      <c r="O2595">
        <v>355.73599999999999</v>
      </c>
      <c r="P2595">
        <v>1.337</v>
      </c>
      <c r="Q2595">
        <v>0.01</v>
      </c>
      <c r="R2595">
        <v>1.347</v>
      </c>
      <c r="S2595" s="7">
        <v>0</v>
      </c>
    </row>
    <row r="2596" spans="1:19" x14ac:dyDescent="0.25">
      <c r="A2596" t="s">
        <v>12104</v>
      </c>
      <c r="B2596" t="s">
        <v>5053</v>
      </c>
      <c r="C2596" t="s">
        <v>9389</v>
      </c>
      <c r="D2596" t="s">
        <v>9360</v>
      </c>
      <c r="E2596" s="1">
        <v>45657</v>
      </c>
      <c r="F2596" s="1">
        <v>45688</v>
      </c>
      <c r="G2596" t="s">
        <v>5054</v>
      </c>
      <c r="H2596">
        <v>17.329999999999998</v>
      </c>
      <c r="I2596" s="3">
        <v>10.943836671802774</v>
      </c>
      <c r="J2596" t="s">
        <v>3</v>
      </c>
      <c r="K2596" t="s">
        <v>12</v>
      </c>
      <c r="L2596" s="5">
        <v>0.58353971460954135</v>
      </c>
      <c r="M2596" s="6" t="s">
        <v>12105</v>
      </c>
      <c r="N2596" t="s">
        <v>9405</v>
      </c>
      <c r="O2596">
        <v>233.39099999999999</v>
      </c>
      <c r="P2596">
        <v>0.873</v>
      </c>
      <c r="Q2596">
        <v>2E-3</v>
      </c>
      <c r="R2596">
        <v>0.875</v>
      </c>
      <c r="S2596" s="7">
        <v>17.902932299888136</v>
      </c>
    </row>
    <row r="2597" spans="1:19" x14ac:dyDescent="0.25">
      <c r="A2597" t="s">
        <v>12106</v>
      </c>
      <c r="B2597" t="s">
        <v>5055</v>
      </c>
      <c r="C2597" t="s">
        <v>9389</v>
      </c>
      <c r="D2597" t="s">
        <v>9360</v>
      </c>
      <c r="E2597" s="1">
        <v>45657</v>
      </c>
      <c r="F2597" s="1">
        <v>45688</v>
      </c>
      <c r="G2597" t="s">
        <v>5056</v>
      </c>
      <c r="H2597">
        <v>625.5</v>
      </c>
      <c r="I2597" s="3">
        <v>571.43513097072423</v>
      </c>
      <c r="J2597" t="s">
        <v>3</v>
      </c>
      <c r="K2597" t="s">
        <v>12</v>
      </c>
      <c r="L2597" s="5">
        <v>9.4612434726288441E-2</v>
      </c>
      <c r="M2597" s="6" t="s">
        <v>9483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7">
        <v>464.15009666376642</v>
      </c>
    </row>
    <row r="2598" spans="1:19" x14ac:dyDescent="0.25">
      <c r="A2598" t="s">
        <v>12107</v>
      </c>
      <c r="B2598" t="s">
        <v>5057</v>
      </c>
      <c r="C2598" t="s">
        <v>9389</v>
      </c>
      <c r="D2598" t="s">
        <v>9360</v>
      </c>
      <c r="E2598" s="1">
        <v>45657</v>
      </c>
      <c r="F2598" s="1">
        <v>45688</v>
      </c>
      <c r="G2598" t="s">
        <v>5058</v>
      </c>
      <c r="H2598">
        <v>258.5</v>
      </c>
      <c r="I2598" s="3">
        <v>248.32203389830511</v>
      </c>
      <c r="J2598" t="s">
        <v>3</v>
      </c>
      <c r="K2598" t="s">
        <v>12</v>
      </c>
      <c r="L2598" s="5">
        <v>4.0986963347211747E-2</v>
      </c>
      <c r="M2598" s="6" t="s">
        <v>9450</v>
      </c>
      <c r="N2598" t="s">
        <v>9399</v>
      </c>
      <c r="O2598">
        <v>365.22199999999998</v>
      </c>
      <c r="P2598">
        <v>1.357</v>
      </c>
      <c r="Q2598">
        <v>2E-3</v>
      </c>
      <c r="R2598">
        <v>1.359</v>
      </c>
      <c r="S2598" s="7">
        <v>232.07504833188321</v>
      </c>
    </row>
    <row r="2599" spans="1:19" x14ac:dyDescent="0.25">
      <c r="A2599" t="s">
        <v>12108</v>
      </c>
      <c r="B2599" t="s">
        <v>5059</v>
      </c>
      <c r="C2599" t="s">
        <v>9389</v>
      </c>
      <c r="D2599" t="s">
        <v>9360</v>
      </c>
      <c r="E2599" s="1">
        <v>45657</v>
      </c>
      <c r="F2599" s="1">
        <v>45688</v>
      </c>
      <c r="G2599" t="s">
        <v>5060</v>
      </c>
      <c r="H2599">
        <v>0</v>
      </c>
      <c r="I2599" s="3">
        <v>0</v>
      </c>
      <c r="J2599" t="s">
        <v>3</v>
      </c>
      <c r="K2599" t="s">
        <v>1</v>
      </c>
      <c r="L2599" s="5" t="s">
        <v>9359</v>
      </c>
      <c r="M2599" s="6" t="s">
        <v>9359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7">
        <v>66.307156666252354</v>
      </c>
    </row>
    <row r="2600" spans="1:19" x14ac:dyDescent="0.25">
      <c r="A2600" t="s">
        <v>12109</v>
      </c>
      <c r="B2600" t="s">
        <v>5061</v>
      </c>
      <c r="C2600" t="s">
        <v>9389</v>
      </c>
      <c r="D2600" t="s">
        <v>9360</v>
      </c>
      <c r="E2600" s="1">
        <v>45657</v>
      </c>
      <c r="F2600" s="1">
        <v>45688</v>
      </c>
      <c r="G2600" t="s">
        <v>5062</v>
      </c>
      <c r="H2600">
        <v>0</v>
      </c>
      <c r="I2600" s="3">
        <v>0</v>
      </c>
      <c r="J2600" t="s">
        <v>3</v>
      </c>
      <c r="K2600" t="s">
        <v>12</v>
      </c>
      <c r="L2600" s="5" t="s">
        <v>9359</v>
      </c>
      <c r="M2600" s="6" t="s">
        <v>9359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7">
        <v>66.307156666252354</v>
      </c>
    </row>
    <row r="2601" spans="1:19" x14ac:dyDescent="0.25">
      <c r="A2601" t="s">
        <v>12110</v>
      </c>
      <c r="B2601" t="s">
        <v>5063</v>
      </c>
      <c r="C2601" t="s">
        <v>9389</v>
      </c>
      <c r="D2601" t="s">
        <v>9360</v>
      </c>
      <c r="E2601" s="1">
        <v>45657</v>
      </c>
      <c r="F2601" s="1">
        <v>45688</v>
      </c>
      <c r="G2601" t="s">
        <v>5064</v>
      </c>
      <c r="H2601">
        <v>19.100000000000001</v>
      </c>
      <c r="I2601" s="3">
        <v>20.808012326656392</v>
      </c>
      <c r="J2601" t="s">
        <v>3</v>
      </c>
      <c r="K2601" t="s">
        <v>12</v>
      </c>
      <c r="L2601" s="5">
        <v>-8.2084357690826559E-2</v>
      </c>
      <c r="M2601" s="6" t="s">
        <v>9489</v>
      </c>
      <c r="N2601" t="s">
        <v>9402</v>
      </c>
      <c r="O2601">
        <v>193.684</v>
      </c>
      <c r="P2601">
        <v>0.72699999999999998</v>
      </c>
      <c r="Q2601">
        <v>2E-3</v>
      </c>
      <c r="R2601">
        <v>0.72899999999999998</v>
      </c>
      <c r="S2601" s="7">
        <v>39.784293999751412</v>
      </c>
    </row>
    <row r="2602" spans="1:19" x14ac:dyDescent="0.25">
      <c r="A2602" t="s">
        <v>12111</v>
      </c>
      <c r="B2602" t="s">
        <v>5065</v>
      </c>
      <c r="C2602" t="s">
        <v>9389</v>
      </c>
      <c r="D2602" t="s">
        <v>9360</v>
      </c>
      <c r="E2602" s="1">
        <v>45657</v>
      </c>
      <c r="F2602" s="1">
        <v>45688</v>
      </c>
      <c r="G2602" t="s">
        <v>5066</v>
      </c>
      <c r="H2602">
        <v>125.1</v>
      </c>
      <c r="I2602" s="3">
        <v>90.789676425269647</v>
      </c>
      <c r="J2602" t="s">
        <v>3</v>
      </c>
      <c r="K2602" t="s">
        <v>12</v>
      </c>
      <c r="L2602" s="5">
        <v>0.37790996648139497</v>
      </c>
      <c r="M2602" s="6" t="s">
        <v>10593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7">
        <v>53.045725333001883</v>
      </c>
    </row>
    <row r="2603" spans="1:19" x14ac:dyDescent="0.25">
      <c r="A2603" t="s">
        <v>12112</v>
      </c>
      <c r="B2603" t="s">
        <v>5067</v>
      </c>
      <c r="C2603" t="s">
        <v>9389</v>
      </c>
      <c r="D2603" t="s">
        <v>9360</v>
      </c>
      <c r="E2603" s="1">
        <v>45657</v>
      </c>
      <c r="F2603" s="1">
        <v>45688</v>
      </c>
      <c r="G2603" t="s">
        <v>5068</v>
      </c>
      <c r="H2603">
        <v>74</v>
      </c>
      <c r="I2603" s="3">
        <v>88.335901386748844</v>
      </c>
      <c r="J2603" t="s">
        <v>3</v>
      </c>
      <c r="K2603" t="s">
        <v>1</v>
      </c>
      <c r="L2603" s="5">
        <v>-0.16228850514564797</v>
      </c>
      <c r="M2603" s="6" t="s">
        <v>10201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7">
        <v>40.447365566413936</v>
      </c>
    </row>
    <row r="2604" spans="1:19" x14ac:dyDescent="0.25">
      <c r="A2604" t="s">
        <v>12113</v>
      </c>
      <c r="B2604" t="s">
        <v>5069</v>
      </c>
      <c r="C2604" t="s">
        <v>9389</v>
      </c>
      <c r="D2604" t="s">
        <v>9360</v>
      </c>
      <c r="E2604" s="1">
        <v>45657</v>
      </c>
      <c r="F2604" s="1">
        <v>45688</v>
      </c>
      <c r="G2604" t="s">
        <v>5070</v>
      </c>
      <c r="H2604">
        <v>101.3</v>
      </c>
      <c r="I2604" s="3">
        <v>93.734206471494602</v>
      </c>
      <c r="J2604" t="s">
        <v>3</v>
      </c>
      <c r="K2604" t="s">
        <v>12</v>
      </c>
      <c r="L2604" s="5">
        <v>8.0715395300286819E-2</v>
      </c>
      <c r="M2604" s="6" t="s">
        <v>9651</v>
      </c>
      <c r="N2604" t="s">
        <v>9400</v>
      </c>
      <c r="O2604">
        <v>175.08600000000001</v>
      </c>
      <c r="P2604">
        <v>0.63100000000000001</v>
      </c>
      <c r="Q2604">
        <v>0.152</v>
      </c>
      <c r="R2604">
        <v>0.78300000000000003</v>
      </c>
      <c r="S2604" s="7">
        <v>165.76789166563088</v>
      </c>
    </row>
    <row r="2605" spans="1:19" x14ac:dyDescent="0.25">
      <c r="A2605" t="s">
        <v>12114</v>
      </c>
      <c r="B2605" t="s">
        <v>5071</v>
      </c>
      <c r="C2605" t="s">
        <v>9389</v>
      </c>
      <c r="D2605" t="s">
        <v>9360</v>
      </c>
      <c r="E2605" s="1">
        <v>45657</v>
      </c>
      <c r="F2605" s="1">
        <v>45688</v>
      </c>
      <c r="G2605" t="s">
        <v>5072</v>
      </c>
      <c r="H2605">
        <v>62.76</v>
      </c>
      <c r="I2605" s="3">
        <v>0</v>
      </c>
      <c r="J2605" t="s">
        <v>3</v>
      </c>
      <c r="K2605" t="s">
        <v>1</v>
      </c>
      <c r="L2605" s="5" t="s">
        <v>9359</v>
      </c>
      <c r="M2605" s="6" t="s">
        <v>9359</v>
      </c>
      <c r="N2605" t="s">
        <v>9400</v>
      </c>
      <c r="O2605">
        <v>175.08600000000001</v>
      </c>
      <c r="P2605">
        <v>0.63100000000000001</v>
      </c>
      <c r="Q2605">
        <v>0.152</v>
      </c>
      <c r="R2605">
        <v>0.78300000000000003</v>
      </c>
      <c r="S2605" s="7">
        <v>52.382653766339359</v>
      </c>
    </row>
    <row r="2606" spans="1:19" x14ac:dyDescent="0.25">
      <c r="A2606" t="s">
        <v>12115</v>
      </c>
      <c r="B2606" t="s">
        <v>5073</v>
      </c>
      <c r="C2606" t="s">
        <v>9389</v>
      </c>
      <c r="D2606" t="s">
        <v>9360</v>
      </c>
      <c r="E2606" s="1">
        <v>45657</v>
      </c>
      <c r="F2606" s="1">
        <v>45688</v>
      </c>
      <c r="G2606" t="s">
        <v>5074</v>
      </c>
      <c r="H2606">
        <v>174</v>
      </c>
      <c r="I2606" s="3">
        <v>182.56086286594763</v>
      </c>
      <c r="J2606" t="s">
        <v>3</v>
      </c>
      <c r="K2606" t="s">
        <v>12</v>
      </c>
      <c r="L2606" s="5">
        <v>-4.6893198966931782E-2</v>
      </c>
      <c r="M2606" s="6" t="s">
        <v>9462</v>
      </c>
      <c r="N2606" t="s">
        <v>9402</v>
      </c>
      <c r="O2606">
        <v>193.684</v>
      </c>
      <c r="P2606">
        <v>0.72699999999999998</v>
      </c>
      <c r="Q2606">
        <v>2E-3</v>
      </c>
      <c r="R2606">
        <v>0.72899999999999998</v>
      </c>
      <c r="S2606" s="7">
        <v>132.61431333250471</v>
      </c>
    </row>
    <row r="2607" spans="1:19" x14ac:dyDescent="0.25">
      <c r="A2607" t="s">
        <v>12116</v>
      </c>
      <c r="B2607" t="s">
        <v>5075</v>
      </c>
      <c r="C2607" t="s">
        <v>9389</v>
      </c>
      <c r="D2607" t="s">
        <v>9360</v>
      </c>
      <c r="E2607" s="1">
        <v>45657</v>
      </c>
      <c r="F2607" s="1">
        <v>45688</v>
      </c>
      <c r="G2607" t="s">
        <v>5076</v>
      </c>
      <c r="H2607">
        <v>62.3</v>
      </c>
      <c r="I2607" s="3">
        <v>68.902003081664105</v>
      </c>
      <c r="J2607" t="s">
        <v>3</v>
      </c>
      <c r="K2607" t="s">
        <v>12</v>
      </c>
      <c r="L2607" s="5">
        <v>-9.5817288124980582E-2</v>
      </c>
      <c r="M2607" s="6" t="s">
        <v>9623</v>
      </c>
      <c r="N2607" t="s">
        <v>9405</v>
      </c>
      <c r="O2607">
        <v>233.39099999999999</v>
      </c>
      <c r="P2607">
        <v>0.873</v>
      </c>
      <c r="Q2607">
        <v>2E-3</v>
      </c>
      <c r="R2607">
        <v>0.875</v>
      </c>
      <c r="S2607" s="7">
        <v>55.034940032989454</v>
      </c>
    </row>
    <row r="2608" spans="1:19" x14ac:dyDescent="0.25">
      <c r="A2608" t="s">
        <v>12117</v>
      </c>
      <c r="B2608" t="s">
        <v>5077</v>
      </c>
      <c r="C2608" t="s">
        <v>9389</v>
      </c>
      <c r="D2608" t="s">
        <v>9360</v>
      </c>
      <c r="E2608" s="1">
        <v>45657</v>
      </c>
      <c r="F2608" s="1">
        <v>45688</v>
      </c>
      <c r="G2608" t="s">
        <v>5078</v>
      </c>
      <c r="H2608">
        <v>484.9</v>
      </c>
      <c r="I2608" s="3">
        <v>543.85469953775043</v>
      </c>
      <c r="J2608" t="s">
        <v>3</v>
      </c>
      <c r="K2608" t="s">
        <v>12</v>
      </c>
      <c r="L2608" s="5">
        <v>-0.10840156311577165</v>
      </c>
      <c r="M2608" s="6" t="s">
        <v>9469</v>
      </c>
      <c r="N2608" t="s">
        <v>9405</v>
      </c>
      <c r="O2608">
        <v>233.39099999999999</v>
      </c>
      <c r="P2608">
        <v>0.873</v>
      </c>
      <c r="Q2608">
        <v>2E-3</v>
      </c>
      <c r="R2608">
        <v>0.875</v>
      </c>
      <c r="S2608" s="7">
        <v>397.84293999751412</v>
      </c>
    </row>
    <row r="2609" spans="1:19" x14ac:dyDescent="0.25">
      <c r="A2609" t="s">
        <v>12118</v>
      </c>
      <c r="B2609" t="s">
        <v>5079</v>
      </c>
      <c r="C2609" t="s">
        <v>9388</v>
      </c>
      <c r="D2609" t="s">
        <v>9360</v>
      </c>
      <c r="E2609" s="1">
        <v>45657</v>
      </c>
      <c r="F2609" s="1">
        <v>45688</v>
      </c>
      <c r="G2609" t="s">
        <v>5080</v>
      </c>
      <c r="H2609">
        <v>404.4</v>
      </c>
      <c r="I2609" s="3">
        <v>517.94283513097071</v>
      </c>
      <c r="J2609" t="s">
        <v>3</v>
      </c>
      <c r="K2609" t="s">
        <v>12</v>
      </c>
      <c r="L2609" s="5">
        <v>-0.2192188547260423</v>
      </c>
      <c r="M2609" s="6" t="s">
        <v>11989</v>
      </c>
      <c r="N2609" t="s">
        <v>9404</v>
      </c>
      <c r="O2609">
        <v>355.73599999999999</v>
      </c>
      <c r="P2609">
        <v>1.337</v>
      </c>
      <c r="Q2609">
        <v>0.01</v>
      </c>
      <c r="R2609">
        <v>1.347</v>
      </c>
      <c r="S2609" s="7">
        <v>555.60703856137707</v>
      </c>
    </row>
    <row r="2610" spans="1:19" x14ac:dyDescent="0.25">
      <c r="A2610" t="s">
        <v>12119</v>
      </c>
      <c r="B2610" t="s">
        <v>5081</v>
      </c>
      <c r="C2610" t="s">
        <v>9389</v>
      </c>
      <c r="D2610" t="s">
        <v>9360</v>
      </c>
      <c r="E2610" s="1">
        <v>45657</v>
      </c>
      <c r="F2610" s="1">
        <v>45688</v>
      </c>
      <c r="G2610" t="s">
        <v>5082</v>
      </c>
      <c r="H2610">
        <v>39.700000000000003</v>
      </c>
      <c r="I2610" s="3">
        <v>52.118181818181817</v>
      </c>
      <c r="J2610" t="s">
        <v>3</v>
      </c>
      <c r="K2610" t="s">
        <v>1</v>
      </c>
      <c r="L2610" s="5">
        <v>-0.2382696668410953</v>
      </c>
      <c r="M2610" s="6" t="s">
        <v>9820</v>
      </c>
      <c r="N2610" t="s">
        <v>9399</v>
      </c>
      <c r="O2610">
        <v>365.22199999999998</v>
      </c>
      <c r="P2610">
        <v>1.357</v>
      </c>
      <c r="Q2610">
        <v>2E-3</v>
      </c>
      <c r="R2610">
        <v>1.359</v>
      </c>
      <c r="S2610" s="7">
        <v>85.536232099465536</v>
      </c>
    </row>
    <row r="2611" spans="1:19" x14ac:dyDescent="0.25">
      <c r="A2611" t="s">
        <v>12120</v>
      </c>
      <c r="B2611" t="s">
        <v>5083</v>
      </c>
      <c r="C2611" t="s">
        <v>9389</v>
      </c>
      <c r="D2611" t="s">
        <v>9360</v>
      </c>
      <c r="E2611" s="1">
        <v>45657</v>
      </c>
      <c r="F2611" s="1">
        <v>45688</v>
      </c>
      <c r="G2611" t="s">
        <v>5084</v>
      </c>
      <c r="H2611">
        <v>88.07</v>
      </c>
      <c r="I2611" s="3">
        <v>55.847919876733435</v>
      </c>
      <c r="J2611" t="s">
        <v>3</v>
      </c>
      <c r="K2611" t="s">
        <v>1</v>
      </c>
      <c r="L2611" s="5">
        <v>0.57696115082507249</v>
      </c>
      <c r="M2611" s="6" t="s">
        <v>12105</v>
      </c>
      <c r="N2611" t="s">
        <v>9399</v>
      </c>
      <c r="O2611">
        <v>365.22199999999998</v>
      </c>
      <c r="P2611">
        <v>1.357</v>
      </c>
      <c r="Q2611">
        <v>2E-3</v>
      </c>
      <c r="R2611">
        <v>1.359</v>
      </c>
      <c r="S2611" s="7">
        <v>86.19930366612806</v>
      </c>
    </row>
    <row r="2612" spans="1:19" x14ac:dyDescent="0.25">
      <c r="A2612" t="s">
        <v>12121</v>
      </c>
      <c r="B2612" t="s">
        <v>5085</v>
      </c>
      <c r="C2612" t="s">
        <v>9389</v>
      </c>
      <c r="D2612" t="s">
        <v>9360</v>
      </c>
      <c r="E2612" s="1">
        <v>45657</v>
      </c>
      <c r="F2612" s="1">
        <v>45688</v>
      </c>
      <c r="G2612" t="s">
        <v>5086</v>
      </c>
      <c r="H2612">
        <v>0</v>
      </c>
      <c r="I2612" s="3">
        <v>0</v>
      </c>
      <c r="J2612" t="s">
        <v>3</v>
      </c>
      <c r="K2612" t="s">
        <v>1</v>
      </c>
      <c r="L2612" s="5" t="s">
        <v>9359</v>
      </c>
      <c r="M2612" s="6" t="s">
        <v>9359</v>
      </c>
      <c r="N2612" t="s">
        <v>9405</v>
      </c>
      <c r="O2612">
        <v>233.39099999999999</v>
      </c>
      <c r="P2612">
        <v>0.873</v>
      </c>
      <c r="Q2612">
        <v>2E-3</v>
      </c>
      <c r="R2612">
        <v>0.875</v>
      </c>
      <c r="S2612" s="7">
        <v>29.838220499813559</v>
      </c>
    </row>
    <row r="2613" spans="1:19" x14ac:dyDescent="0.25">
      <c r="A2613" t="s">
        <v>12122</v>
      </c>
      <c r="B2613" t="s">
        <v>5087</v>
      </c>
      <c r="C2613" t="s">
        <v>9389</v>
      </c>
      <c r="D2613" t="s">
        <v>9360</v>
      </c>
      <c r="E2613" s="1">
        <v>45657</v>
      </c>
      <c r="F2613" s="1">
        <v>45688</v>
      </c>
      <c r="G2613" t="s">
        <v>5088</v>
      </c>
      <c r="H2613">
        <v>744.1</v>
      </c>
      <c r="I2613" s="3">
        <v>569.07950693374426</v>
      </c>
      <c r="J2613" t="s">
        <v>3</v>
      </c>
      <c r="K2613" t="s">
        <v>12</v>
      </c>
      <c r="L2613" s="5">
        <v>0.30755015939562336</v>
      </c>
      <c r="M2613" s="6" t="s">
        <v>9766</v>
      </c>
      <c r="N2613" t="s">
        <v>9405</v>
      </c>
      <c r="O2613">
        <v>233.39099999999999</v>
      </c>
      <c r="P2613">
        <v>0.873</v>
      </c>
      <c r="Q2613">
        <v>2E-3</v>
      </c>
      <c r="R2613">
        <v>0.875</v>
      </c>
      <c r="S2613" s="7">
        <v>397.84293999751412</v>
      </c>
    </row>
    <row r="2614" spans="1:19" x14ac:dyDescent="0.25">
      <c r="A2614" t="s">
        <v>12123</v>
      </c>
      <c r="B2614" t="s">
        <v>5089</v>
      </c>
      <c r="C2614" t="s">
        <v>9389</v>
      </c>
      <c r="D2614" t="s">
        <v>9360</v>
      </c>
      <c r="E2614" s="1">
        <v>45674</v>
      </c>
      <c r="F2614" s="1">
        <v>45688</v>
      </c>
      <c r="G2614" t="s">
        <v>5090</v>
      </c>
      <c r="H2614">
        <v>170.39999999999998</v>
      </c>
      <c r="I2614" s="3">
        <v>120.43127889060094</v>
      </c>
      <c r="J2614" t="s">
        <v>3</v>
      </c>
      <c r="K2614" t="s">
        <v>1</v>
      </c>
      <c r="L2614" s="5">
        <v>0.41491480925640856</v>
      </c>
      <c r="M2614" s="6" t="s">
        <v>12124</v>
      </c>
      <c r="N2614" t="s">
        <v>9402</v>
      </c>
      <c r="O2614">
        <v>193.684</v>
      </c>
      <c r="P2614">
        <v>0.72699999999999998</v>
      </c>
      <c r="Q2614">
        <v>2E-3</v>
      </c>
      <c r="R2614">
        <v>0.72899999999999998</v>
      </c>
      <c r="S2614" s="7">
        <v>92.830019332753309</v>
      </c>
    </row>
    <row r="2615" spans="1:19" x14ac:dyDescent="0.25">
      <c r="A2615" t="s">
        <v>12125</v>
      </c>
      <c r="B2615" t="s">
        <v>5091</v>
      </c>
      <c r="C2615" t="s">
        <v>9389</v>
      </c>
      <c r="D2615" t="s">
        <v>9360</v>
      </c>
      <c r="E2615" s="1">
        <v>45657</v>
      </c>
      <c r="F2615" s="1">
        <v>45688</v>
      </c>
      <c r="G2615" t="s">
        <v>5092</v>
      </c>
      <c r="H2615">
        <v>483.8</v>
      </c>
      <c r="I2615" s="3">
        <v>616.87904468412944</v>
      </c>
      <c r="J2615" t="s">
        <v>3</v>
      </c>
      <c r="K2615" t="s">
        <v>12</v>
      </c>
      <c r="L2615" s="5">
        <v>-0.21572955967773555</v>
      </c>
      <c r="M2615" s="6" t="s">
        <v>11989</v>
      </c>
      <c r="N2615" t="s">
        <v>9402</v>
      </c>
      <c r="O2615">
        <v>193.684</v>
      </c>
      <c r="P2615">
        <v>0.72699999999999998</v>
      </c>
      <c r="Q2615">
        <v>2E-3</v>
      </c>
      <c r="R2615">
        <v>0.72899999999999998</v>
      </c>
      <c r="S2615" s="7">
        <v>198.92146999875706</v>
      </c>
    </row>
    <row r="2616" spans="1:19" x14ac:dyDescent="0.25">
      <c r="A2616" t="s">
        <v>12126</v>
      </c>
      <c r="B2616" t="s">
        <v>5093</v>
      </c>
      <c r="C2616" t="s">
        <v>9389</v>
      </c>
      <c r="D2616" t="s">
        <v>9360</v>
      </c>
      <c r="E2616" s="1">
        <v>45657</v>
      </c>
      <c r="F2616" s="1">
        <v>45688</v>
      </c>
      <c r="G2616" t="s">
        <v>5094</v>
      </c>
      <c r="H2616">
        <v>8084.55</v>
      </c>
      <c r="I2616" s="3">
        <v>6773.5282126348229</v>
      </c>
      <c r="J2616" t="s">
        <v>3</v>
      </c>
      <c r="K2616" t="s">
        <v>1</v>
      </c>
      <c r="L2616" s="5">
        <v>0.19355079748833082</v>
      </c>
      <c r="M2616" s="6" t="s">
        <v>10007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7">
        <v>3779.5079299763843</v>
      </c>
    </row>
    <row r="2617" spans="1:19" x14ac:dyDescent="0.25">
      <c r="A2617" t="s">
        <v>12127</v>
      </c>
      <c r="B2617" t="s">
        <v>5095</v>
      </c>
      <c r="C2617" t="s">
        <v>9389</v>
      </c>
      <c r="D2617" t="s">
        <v>9360</v>
      </c>
      <c r="E2617" s="1">
        <v>45657</v>
      </c>
      <c r="F2617" s="1">
        <v>45688</v>
      </c>
      <c r="G2617" t="s">
        <v>5096</v>
      </c>
      <c r="H2617">
        <v>1019.3</v>
      </c>
      <c r="I2617" s="3">
        <v>1078.7776579352849</v>
      </c>
      <c r="J2617" t="s">
        <v>3</v>
      </c>
      <c r="K2617" t="s">
        <v>1</v>
      </c>
      <c r="L2617" s="5">
        <v>-5.5134306404826305E-2</v>
      </c>
      <c r="M2617" s="6" t="s">
        <v>9511</v>
      </c>
      <c r="N2617" t="s">
        <v>9400</v>
      </c>
      <c r="O2617">
        <v>175.08600000000001</v>
      </c>
      <c r="P2617">
        <v>0.63100000000000001</v>
      </c>
      <c r="Q2617">
        <v>0.152</v>
      </c>
      <c r="R2617">
        <v>0.78300000000000003</v>
      </c>
      <c r="S2617" s="7">
        <v>795.68587999502824</v>
      </c>
    </row>
    <row r="2618" spans="1:19" x14ac:dyDescent="0.25">
      <c r="A2618" t="s">
        <v>12128</v>
      </c>
      <c r="B2618" t="s">
        <v>5097</v>
      </c>
      <c r="C2618" t="s">
        <v>9389</v>
      </c>
      <c r="D2618" t="s">
        <v>9360</v>
      </c>
      <c r="E2618" s="1">
        <v>45657</v>
      </c>
      <c r="F2618" s="1">
        <v>45688</v>
      </c>
      <c r="G2618" t="s">
        <v>5098</v>
      </c>
      <c r="H2618">
        <v>14.75</v>
      </c>
      <c r="I2618" s="3">
        <v>13.260200308166409</v>
      </c>
      <c r="J2618" t="s">
        <v>3</v>
      </c>
      <c r="K2618" t="s">
        <v>1</v>
      </c>
      <c r="L2618" s="5">
        <v>0.1123512207365438</v>
      </c>
      <c r="M2618" s="6" t="s">
        <v>9538</v>
      </c>
      <c r="N2618" t="s">
        <v>9405</v>
      </c>
      <c r="O2618">
        <v>233.39099999999999</v>
      </c>
      <c r="P2618">
        <v>0.873</v>
      </c>
      <c r="Q2618">
        <v>2E-3</v>
      </c>
      <c r="R2618">
        <v>0.875</v>
      </c>
      <c r="S2618" s="7">
        <v>82.883945832815442</v>
      </c>
    </row>
    <row r="2619" spans="1:19" x14ac:dyDescent="0.25">
      <c r="A2619" t="s">
        <v>12129</v>
      </c>
      <c r="B2619" t="s">
        <v>5099</v>
      </c>
      <c r="C2619" t="s">
        <v>9389</v>
      </c>
      <c r="D2619" t="s">
        <v>9360</v>
      </c>
      <c r="E2619" s="1">
        <v>45657</v>
      </c>
      <c r="F2619" s="1">
        <v>45688</v>
      </c>
      <c r="G2619" t="s">
        <v>5100</v>
      </c>
      <c r="H2619">
        <v>169.9</v>
      </c>
      <c r="I2619" s="3">
        <v>144.08567026194146</v>
      </c>
      <c r="J2619" t="s">
        <v>3</v>
      </c>
      <c r="K2619" t="s">
        <v>12</v>
      </c>
      <c r="L2619" s="5">
        <v>0.1791595908956749</v>
      </c>
      <c r="M2619" s="6" t="s">
        <v>9636</v>
      </c>
      <c r="N2619" t="s">
        <v>9405</v>
      </c>
      <c r="O2619">
        <v>233.39099999999999</v>
      </c>
      <c r="P2619">
        <v>0.873</v>
      </c>
      <c r="Q2619">
        <v>2E-3</v>
      </c>
      <c r="R2619">
        <v>0.875</v>
      </c>
      <c r="S2619" s="7">
        <v>66.307156666252354</v>
      </c>
    </row>
    <row r="2620" spans="1:19" x14ac:dyDescent="0.25">
      <c r="A2620" t="s">
        <v>12130</v>
      </c>
      <c r="B2620" t="s">
        <v>5101</v>
      </c>
      <c r="C2620" t="s">
        <v>9389</v>
      </c>
      <c r="D2620" t="s">
        <v>9360</v>
      </c>
      <c r="E2620" s="1">
        <v>45657</v>
      </c>
      <c r="F2620" s="1">
        <v>45688</v>
      </c>
      <c r="G2620" t="s">
        <v>5102</v>
      </c>
      <c r="H2620">
        <v>0</v>
      </c>
      <c r="I2620" s="3">
        <v>0</v>
      </c>
      <c r="J2620" t="s">
        <v>3</v>
      </c>
      <c r="K2620" t="s">
        <v>12</v>
      </c>
      <c r="L2620" s="5" t="s">
        <v>9359</v>
      </c>
      <c r="M2620" s="6" t="s">
        <v>9359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7">
        <v>18.566003866550659</v>
      </c>
    </row>
    <row r="2621" spans="1:19" x14ac:dyDescent="0.25">
      <c r="A2621" t="s">
        <v>12131</v>
      </c>
      <c r="B2621" t="s">
        <v>5103</v>
      </c>
      <c r="C2621" t="s">
        <v>9389</v>
      </c>
      <c r="D2621" t="s">
        <v>9360</v>
      </c>
      <c r="E2621" s="1">
        <v>45657</v>
      </c>
      <c r="F2621" s="1">
        <v>45688</v>
      </c>
      <c r="G2621" t="s">
        <v>5104</v>
      </c>
      <c r="H2621">
        <v>149.19999999999999</v>
      </c>
      <c r="I2621" s="3">
        <v>158.31756548536211</v>
      </c>
      <c r="J2621" t="s">
        <v>3</v>
      </c>
      <c r="K2621" t="s">
        <v>12</v>
      </c>
      <c r="L2621" s="5">
        <v>-5.7590359335111918E-2</v>
      </c>
      <c r="M2621" s="6" t="s">
        <v>9511</v>
      </c>
      <c r="N2621" t="s">
        <v>9400</v>
      </c>
      <c r="O2621">
        <v>175.08600000000001</v>
      </c>
      <c r="P2621">
        <v>0.63100000000000001</v>
      </c>
      <c r="Q2621">
        <v>0.152</v>
      </c>
      <c r="R2621">
        <v>0.78300000000000003</v>
      </c>
      <c r="S2621" s="7">
        <v>112.72216633262902</v>
      </c>
    </row>
    <row r="2622" spans="1:19" x14ac:dyDescent="0.25">
      <c r="A2622" t="s">
        <v>12132</v>
      </c>
      <c r="B2622" t="s">
        <v>5105</v>
      </c>
      <c r="C2622" t="s">
        <v>9389</v>
      </c>
      <c r="D2622" t="s">
        <v>9360</v>
      </c>
      <c r="E2622" s="1">
        <v>45657</v>
      </c>
      <c r="F2622" s="1">
        <v>45688</v>
      </c>
      <c r="G2622" t="s">
        <v>5106</v>
      </c>
      <c r="H2622">
        <v>226.2</v>
      </c>
      <c r="I2622" s="3">
        <v>135.9391371340524</v>
      </c>
      <c r="J2622" t="s">
        <v>3</v>
      </c>
      <c r="K2622" t="s">
        <v>12</v>
      </c>
      <c r="L2622" s="5">
        <v>0.66397996021513284</v>
      </c>
      <c r="M2622" s="6" t="s">
        <v>12133</v>
      </c>
      <c r="N2622" t="s">
        <v>9399</v>
      </c>
      <c r="O2622">
        <v>365.22199999999998</v>
      </c>
      <c r="P2622">
        <v>1.357</v>
      </c>
      <c r="Q2622">
        <v>2E-3</v>
      </c>
      <c r="R2622">
        <v>1.359</v>
      </c>
      <c r="S2622" s="7">
        <v>198.92146999875706</v>
      </c>
    </row>
    <row r="2623" spans="1:19" x14ac:dyDescent="0.25">
      <c r="A2623" t="s">
        <v>12134</v>
      </c>
      <c r="B2623" t="s">
        <v>5107</v>
      </c>
      <c r="C2623" t="s">
        <v>9389</v>
      </c>
      <c r="D2623" t="s">
        <v>9360</v>
      </c>
      <c r="E2623" s="1">
        <v>45657</v>
      </c>
      <c r="F2623" s="1">
        <v>45688</v>
      </c>
      <c r="G2623" t="s">
        <v>5108</v>
      </c>
      <c r="H2623">
        <v>12.26</v>
      </c>
      <c r="I2623" s="3">
        <v>9.4126810477657941</v>
      </c>
      <c r="J2623" t="s">
        <v>3</v>
      </c>
      <c r="K2623" t="s">
        <v>1</v>
      </c>
      <c r="L2623" s="5">
        <v>0.3024981870505481</v>
      </c>
      <c r="M2623" s="6" t="s">
        <v>10995</v>
      </c>
      <c r="N2623" t="s">
        <v>9403</v>
      </c>
      <c r="O2623">
        <v>275.49599999999998</v>
      </c>
      <c r="P2623">
        <v>1.026</v>
      </c>
      <c r="Q2623">
        <v>3.0000000000000001E-3</v>
      </c>
      <c r="R2623">
        <v>1.0289999999999999</v>
      </c>
      <c r="S2623" s="7">
        <v>6.6307156666252354</v>
      </c>
    </row>
    <row r="2624" spans="1:19" x14ac:dyDescent="0.25">
      <c r="A2624" t="s">
        <v>12135</v>
      </c>
      <c r="B2624" t="s">
        <v>5109</v>
      </c>
      <c r="C2624" t="s">
        <v>9388</v>
      </c>
      <c r="D2624" t="s">
        <v>9360</v>
      </c>
      <c r="E2624" s="1">
        <v>45657</v>
      </c>
      <c r="F2624" s="1">
        <v>45688</v>
      </c>
      <c r="G2624" t="s">
        <v>5110</v>
      </c>
      <c r="H2624">
        <v>948</v>
      </c>
      <c r="I2624" s="3">
        <v>1020.7704160246533</v>
      </c>
      <c r="J2624" t="s">
        <v>3</v>
      </c>
      <c r="K2624" t="s">
        <v>12</v>
      </c>
      <c r="L2624" s="5">
        <v>-7.1289699311677279E-2</v>
      </c>
      <c r="M2624" s="6" t="s">
        <v>9501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7">
        <v>348.10481803743426</v>
      </c>
    </row>
    <row r="2625" spans="1:19" x14ac:dyDescent="0.25">
      <c r="A2625" t="s">
        <v>12136</v>
      </c>
      <c r="B2625" t="s">
        <v>5111</v>
      </c>
      <c r="C2625" t="s">
        <v>9389</v>
      </c>
      <c r="D2625" t="s">
        <v>9360</v>
      </c>
      <c r="E2625" s="1">
        <v>45657</v>
      </c>
      <c r="F2625" s="1">
        <v>45688</v>
      </c>
      <c r="G2625" t="s">
        <v>5112</v>
      </c>
      <c r="H2625">
        <v>139.9</v>
      </c>
      <c r="I2625" s="3">
        <v>126.90924499229585</v>
      </c>
      <c r="J2625" t="s">
        <v>3</v>
      </c>
      <c r="K2625" t="s">
        <v>12</v>
      </c>
      <c r="L2625" s="5">
        <v>0.10236255844475917</v>
      </c>
      <c r="M2625" s="6" t="s">
        <v>9591</v>
      </c>
      <c r="N2625" t="s">
        <v>9400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7">
        <v>159.13717599900565</v>
      </c>
    </row>
    <row r="2626" spans="1:19" x14ac:dyDescent="0.25">
      <c r="A2626" t="s">
        <v>12137</v>
      </c>
      <c r="B2626" t="s">
        <v>5113</v>
      </c>
      <c r="C2626" t="s">
        <v>9389</v>
      </c>
      <c r="D2626" t="s">
        <v>9360</v>
      </c>
      <c r="E2626" s="1">
        <v>45657</v>
      </c>
      <c r="F2626" s="1">
        <v>45688</v>
      </c>
      <c r="G2626" t="s">
        <v>5114</v>
      </c>
      <c r="H2626">
        <v>0</v>
      </c>
      <c r="I2626" s="3" t="s">
        <v>9515</v>
      </c>
      <c r="J2626" t="s">
        <v>3</v>
      </c>
      <c r="K2626" t="s">
        <v>1</v>
      </c>
      <c r="L2626" s="5" t="s">
        <v>9359</v>
      </c>
      <c r="M2626" s="6" t="s">
        <v>9359</v>
      </c>
      <c r="N2626" t="s">
        <v>9405</v>
      </c>
      <c r="O2626">
        <v>233.39099999999999</v>
      </c>
      <c r="P2626">
        <v>0.873</v>
      </c>
      <c r="Q2626">
        <v>2E-3</v>
      </c>
      <c r="R2626">
        <v>0.875</v>
      </c>
      <c r="S2626" s="7">
        <v>331.53578333126177</v>
      </c>
    </row>
    <row r="2627" spans="1:19" x14ac:dyDescent="0.25">
      <c r="A2627" t="s">
        <v>12138</v>
      </c>
      <c r="B2627" t="s">
        <v>9384</v>
      </c>
      <c r="C2627" t="s">
        <v>9389</v>
      </c>
      <c r="D2627" t="s">
        <v>9360</v>
      </c>
      <c r="E2627" s="1">
        <v>45657</v>
      </c>
      <c r="F2627" s="1">
        <v>45688</v>
      </c>
      <c r="G2627" t="s">
        <v>9423</v>
      </c>
      <c r="H2627">
        <v>24</v>
      </c>
      <c r="I2627" s="3">
        <v>0</v>
      </c>
      <c r="J2627" t="s">
        <v>3</v>
      </c>
      <c r="K2627" t="s">
        <v>12</v>
      </c>
      <c r="L2627" s="5" t="s">
        <v>9359</v>
      </c>
      <c r="M2627" s="6" t="s">
        <v>9359</v>
      </c>
      <c r="N2627" t="s">
        <v>9405</v>
      </c>
      <c r="O2627">
        <v>233.39099999999999</v>
      </c>
      <c r="P2627">
        <v>0.873</v>
      </c>
      <c r="Q2627">
        <v>2E-3</v>
      </c>
      <c r="R2627">
        <v>0.875</v>
      </c>
      <c r="S2627" s="7">
        <v>53.045725333001883</v>
      </c>
    </row>
    <row r="2628" spans="1:19" x14ac:dyDescent="0.25">
      <c r="A2628" t="s">
        <v>12139</v>
      </c>
      <c r="B2628" t="s">
        <v>5115</v>
      </c>
      <c r="C2628" t="s">
        <v>9389</v>
      </c>
      <c r="D2628" t="s">
        <v>9360</v>
      </c>
      <c r="E2628" s="1">
        <v>45657</v>
      </c>
      <c r="F2628" s="1">
        <v>45688</v>
      </c>
      <c r="G2628" t="s">
        <v>5116</v>
      </c>
      <c r="H2628">
        <v>0</v>
      </c>
      <c r="I2628" s="3">
        <v>0</v>
      </c>
      <c r="J2628" t="s">
        <v>3</v>
      </c>
      <c r="K2628" t="s">
        <v>1</v>
      </c>
      <c r="L2628" s="5" t="s">
        <v>9359</v>
      </c>
      <c r="M2628" s="6" t="s">
        <v>9359</v>
      </c>
      <c r="N2628" t="s">
        <v>9400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7">
        <v>0.66307156666252354</v>
      </c>
    </row>
    <row r="2629" spans="1:19" x14ac:dyDescent="0.25">
      <c r="A2629" t="s">
        <v>12140</v>
      </c>
      <c r="B2629" t="s">
        <v>5117</v>
      </c>
      <c r="C2629" t="s">
        <v>9389</v>
      </c>
      <c r="D2629" t="s">
        <v>9360</v>
      </c>
      <c r="E2629" s="1">
        <v>45657</v>
      </c>
      <c r="F2629" s="1">
        <v>45688</v>
      </c>
      <c r="G2629" t="s">
        <v>5118</v>
      </c>
      <c r="H2629">
        <v>441.2</v>
      </c>
      <c r="I2629" s="3">
        <v>458.46332819722659</v>
      </c>
      <c r="J2629" t="s">
        <v>3</v>
      </c>
      <c r="K2629" t="s">
        <v>12</v>
      </c>
      <c r="L2629" s="5">
        <v>-3.7654763501171584E-2</v>
      </c>
      <c r="M2629" s="6" t="s">
        <v>9458</v>
      </c>
      <c r="N2629" t="s">
        <v>9401</v>
      </c>
      <c r="O2629">
        <v>266.77199999999999</v>
      </c>
      <c r="P2629">
        <v>0.98799999999999999</v>
      </c>
      <c r="Q2629">
        <v>0</v>
      </c>
      <c r="R2629">
        <v>0.98799999999999999</v>
      </c>
      <c r="S2629" s="7">
        <v>338.166498997887</v>
      </c>
    </row>
    <row r="2630" spans="1:19" x14ac:dyDescent="0.25">
      <c r="A2630" t="s">
        <v>12141</v>
      </c>
      <c r="B2630" t="s">
        <v>5119</v>
      </c>
      <c r="C2630" t="s">
        <v>9389</v>
      </c>
      <c r="D2630" t="s">
        <v>9360</v>
      </c>
      <c r="E2630" s="1">
        <v>45657</v>
      </c>
      <c r="F2630" s="1">
        <v>45688</v>
      </c>
      <c r="G2630" t="s">
        <v>5120</v>
      </c>
      <c r="H2630">
        <v>645.4</v>
      </c>
      <c r="I2630" s="3">
        <v>614.13081664098615</v>
      </c>
      <c r="J2630" t="s">
        <v>3</v>
      </c>
      <c r="K2630" t="s">
        <v>12</v>
      </c>
      <c r="L2630" s="5">
        <v>5.0916160713188052E-2</v>
      </c>
      <c r="M2630" s="6" t="s">
        <v>9568</v>
      </c>
      <c r="N2630" t="s">
        <v>9402</v>
      </c>
      <c r="O2630">
        <v>193.684</v>
      </c>
      <c r="P2630">
        <v>0.72699999999999998</v>
      </c>
      <c r="Q2630">
        <v>2E-3</v>
      </c>
      <c r="R2630">
        <v>0.72899999999999998</v>
      </c>
      <c r="S2630" s="7">
        <v>331.53578333126177</v>
      </c>
    </row>
    <row r="2631" spans="1:19" x14ac:dyDescent="0.25">
      <c r="A2631" t="s">
        <v>12142</v>
      </c>
      <c r="B2631" t="s">
        <v>5121</v>
      </c>
      <c r="C2631" t="s">
        <v>9389</v>
      </c>
      <c r="D2631" t="s">
        <v>9360</v>
      </c>
      <c r="E2631" s="1">
        <v>45657</v>
      </c>
      <c r="F2631" s="1">
        <v>45688</v>
      </c>
      <c r="G2631" t="s">
        <v>5122</v>
      </c>
      <c r="H2631">
        <v>118.5</v>
      </c>
      <c r="I2631" s="3">
        <v>125.43697996918335</v>
      </c>
      <c r="J2631" t="s">
        <v>3</v>
      </c>
      <c r="K2631" t="s">
        <v>12</v>
      </c>
      <c r="L2631" s="5">
        <v>-5.5302511036917412E-2</v>
      </c>
      <c r="M2631" s="6" t="s">
        <v>9511</v>
      </c>
      <c r="N2631" t="s">
        <v>9400</v>
      </c>
      <c r="O2631">
        <v>175.08600000000001</v>
      </c>
      <c r="P2631">
        <v>0.63100000000000001</v>
      </c>
      <c r="Q2631">
        <v>0.152</v>
      </c>
      <c r="R2631">
        <v>0.78300000000000003</v>
      </c>
      <c r="S2631" s="7">
        <v>112.72216633262902</v>
      </c>
    </row>
    <row r="2632" spans="1:19" x14ac:dyDescent="0.25">
      <c r="A2632" t="s">
        <v>12143</v>
      </c>
      <c r="B2632" t="s">
        <v>5123</v>
      </c>
      <c r="C2632" t="s">
        <v>9389</v>
      </c>
      <c r="D2632" t="s">
        <v>9360</v>
      </c>
      <c r="E2632" s="1">
        <v>45657</v>
      </c>
      <c r="F2632" s="1">
        <v>45688</v>
      </c>
      <c r="G2632" t="s">
        <v>5124</v>
      </c>
      <c r="H2632">
        <v>207.8</v>
      </c>
      <c r="I2632" s="3">
        <v>197.18536209553162</v>
      </c>
      <c r="J2632" t="s">
        <v>3</v>
      </c>
      <c r="K2632" t="s">
        <v>12</v>
      </c>
      <c r="L2632" s="5">
        <v>5.3830760010095791E-2</v>
      </c>
      <c r="M2632" s="6" t="s">
        <v>9568</v>
      </c>
      <c r="N2632" t="s">
        <v>9405</v>
      </c>
      <c r="O2632">
        <v>233.39099999999999</v>
      </c>
      <c r="P2632">
        <v>0.873</v>
      </c>
      <c r="Q2632">
        <v>2E-3</v>
      </c>
      <c r="R2632">
        <v>0.875</v>
      </c>
      <c r="S2632" s="7">
        <v>132.61431333250471</v>
      </c>
    </row>
    <row r="2633" spans="1:19" x14ac:dyDescent="0.25">
      <c r="A2633" t="s">
        <v>12144</v>
      </c>
      <c r="B2633" t="s">
        <v>5125</v>
      </c>
      <c r="C2633" t="s">
        <v>9389</v>
      </c>
      <c r="D2633" t="s">
        <v>9360</v>
      </c>
      <c r="E2633" s="1">
        <v>45657</v>
      </c>
      <c r="F2633" s="1">
        <v>45688</v>
      </c>
      <c r="G2633" t="s">
        <v>5126</v>
      </c>
      <c r="H2633">
        <v>63.9</v>
      </c>
      <c r="I2633" s="3">
        <v>62.325885978428353</v>
      </c>
      <c r="J2633" t="s">
        <v>3</v>
      </c>
      <c r="K2633" t="s">
        <v>1</v>
      </c>
      <c r="L2633" s="5">
        <v>2.5256183636386043E-2</v>
      </c>
      <c r="M2633" s="6" t="s">
        <v>9454</v>
      </c>
      <c r="N2633" t="s">
        <v>9404</v>
      </c>
      <c r="O2633">
        <v>355.73599999999999</v>
      </c>
      <c r="P2633">
        <v>1.337</v>
      </c>
      <c r="Q2633">
        <v>0.01</v>
      </c>
      <c r="R2633">
        <v>1.347</v>
      </c>
      <c r="S2633" s="7">
        <v>53.045725333001883</v>
      </c>
    </row>
    <row r="2634" spans="1:19" x14ac:dyDescent="0.25">
      <c r="A2634" t="s">
        <v>12145</v>
      </c>
      <c r="B2634" t="s">
        <v>5127</v>
      </c>
      <c r="C2634" t="s">
        <v>9389</v>
      </c>
      <c r="D2634" t="s">
        <v>9360</v>
      </c>
      <c r="E2634" s="1">
        <v>45657</v>
      </c>
      <c r="F2634" s="1">
        <v>45688</v>
      </c>
      <c r="G2634" t="s">
        <v>5128</v>
      </c>
      <c r="H2634">
        <v>0</v>
      </c>
      <c r="I2634" s="3">
        <v>0</v>
      </c>
      <c r="J2634" t="s">
        <v>3</v>
      </c>
      <c r="K2634" t="s">
        <v>1</v>
      </c>
      <c r="L2634" s="5" t="s">
        <v>9359</v>
      </c>
      <c r="M2634" s="6" t="s">
        <v>9359</v>
      </c>
      <c r="N2634" t="s">
        <v>9403</v>
      </c>
      <c r="O2634">
        <v>275.49599999999998</v>
      </c>
      <c r="P2634">
        <v>1.026</v>
      </c>
      <c r="Q2634">
        <v>3.0000000000000001E-3</v>
      </c>
      <c r="R2634">
        <v>1.0289999999999999</v>
      </c>
      <c r="S2634" s="7">
        <v>6.6307156666252354</v>
      </c>
    </row>
    <row r="2635" spans="1:19" x14ac:dyDescent="0.25">
      <c r="A2635" t="s">
        <v>12146</v>
      </c>
      <c r="B2635" t="s">
        <v>5129</v>
      </c>
      <c r="C2635" t="s">
        <v>9389</v>
      </c>
      <c r="D2635" t="s">
        <v>9360</v>
      </c>
      <c r="E2635" s="1">
        <v>45657</v>
      </c>
      <c r="F2635" s="1">
        <v>45688</v>
      </c>
      <c r="G2635" t="s">
        <v>5130</v>
      </c>
      <c r="H2635">
        <v>143.30000000000001</v>
      </c>
      <c r="I2635" s="3">
        <v>126.61479198767336</v>
      </c>
      <c r="J2635" t="s">
        <v>3</v>
      </c>
      <c r="K2635" t="s">
        <v>12</v>
      </c>
      <c r="L2635" s="5">
        <v>0.13177929490221851</v>
      </c>
      <c r="M2635" s="6" t="s">
        <v>9848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7">
        <v>198.92146999875706</v>
      </c>
    </row>
    <row r="2636" spans="1:19" x14ac:dyDescent="0.25">
      <c r="A2636" t="s">
        <v>12147</v>
      </c>
      <c r="B2636" t="s">
        <v>5131</v>
      </c>
      <c r="C2636" t="s">
        <v>9389</v>
      </c>
      <c r="D2636" t="s">
        <v>9360</v>
      </c>
      <c r="E2636" s="1">
        <v>45657</v>
      </c>
      <c r="F2636" s="1">
        <v>45688</v>
      </c>
      <c r="G2636" t="s">
        <v>5132</v>
      </c>
      <c r="H2636">
        <v>0</v>
      </c>
      <c r="I2636" s="3">
        <v>0</v>
      </c>
      <c r="J2636" t="s">
        <v>3</v>
      </c>
      <c r="K2636" t="s">
        <v>12</v>
      </c>
      <c r="L2636" s="5" t="s">
        <v>9359</v>
      </c>
      <c r="M2636" s="6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7">
        <v>26.522862666500941</v>
      </c>
    </row>
    <row r="2637" spans="1:19" x14ac:dyDescent="0.25">
      <c r="A2637" t="s">
        <v>12148</v>
      </c>
      <c r="B2637" t="s">
        <v>5133</v>
      </c>
      <c r="C2637" t="s">
        <v>9389</v>
      </c>
      <c r="D2637" t="s">
        <v>9360</v>
      </c>
      <c r="E2637" s="1">
        <v>45657</v>
      </c>
      <c r="F2637" s="1">
        <v>45688</v>
      </c>
      <c r="G2637" t="s">
        <v>5134</v>
      </c>
      <c r="H2637">
        <v>37.299999999999997</v>
      </c>
      <c r="I2637" s="3">
        <v>39.554853620955313</v>
      </c>
      <c r="J2637" t="s">
        <v>3</v>
      </c>
      <c r="K2637" t="s">
        <v>12</v>
      </c>
      <c r="L2637" s="5">
        <v>-5.7005737969935022E-2</v>
      </c>
      <c r="M2637" s="6" t="s">
        <v>9511</v>
      </c>
      <c r="N2637" t="s">
        <v>9405</v>
      </c>
      <c r="O2637">
        <v>233.39099999999999</v>
      </c>
      <c r="P2637">
        <v>0.873</v>
      </c>
      <c r="Q2637">
        <v>2E-3</v>
      </c>
      <c r="R2637">
        <v>0.875</v>
      </c>
      <c r="S2637" s="7">
        <v>33.153578333126177</v>
      </c>
    </row>
    <row r="2638" spans="1:19" x14ac:dyDescent="0.25">
      <c r="A2638" t="s">
        <v>12149</v>
      </c>
      <c r="B2638" t="s">
        <v>5135</v>
      </c>
      <c r="C2638" t="s">
        <v>9389</v>
      </c>
      <c r="D2638" t="s">
        <v>9360</v>
      </c>
      <c r="E2638" s="1">
        <v>45657</v>
      </c>
      <c r="F2638" s="1">
        <v>45688</v>
      </c>
      <c r="G2638" t="s">
        <v>5136</v>
      </c>
      <c r="H2638">
        <v>60.3</v>
      </c>
      <c r="I2638" s="3">
        <v>26.206317411402157</v>
      </c>
      <c r="J2638" t="s">
        <v>3</v>
      </c>
      <c r="K2638" t="s">
        <v>1</v>
      </c>
      <c r="L2638" s="5">
        <v>1.3009719012929284</v>
      </c>
      <c r="M2638" s="6" t="s">
        <v>12150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7">
        <v>53.045725333001883</v>
      </c>
    </row>
    <row r="2639" spans="1:19" x14ac:dyDescent="0.25">
      <c r="A2639" t="s">
        <v>12151</v>
      </c>
      <c r="B2639" t="s">
        <v>5137</v>
      </c>
      <c r="C2639" t="s">
        <v>9389</v>
      </c>
      <c r="D2639" t="s">
        <v>9360</v>
      </c>
      <c r="E2639" s="1">
        <v>45657</v>
      </c>
      <c r="F2639" s="1">
        <v>45688</v>
      </c>
      <c r="G2639" t="s">
        <v>5138</v>
      </c>
      <c r="H2639">
        <v>41.1</v>
      </c>
      <c r="I2639" s="3">
        <v>29.602342064714943</v>
      </c>
      <c r="J2639" t="s">
        <v>3</v>
      </c>
      <c r="K2639" t="s">
        <v>1</v>
      </c>
      <c r="L2639" s="5">
        <v>0.38840365772916008</v>
      </c>
      <c r="M2639" s="6" t="s">
        <v>12093</v>
      </c>
      <c r="N2639" t="s">
        <v>9402</v>
      </c>
      <c r="O2639">
        <v>193.684</v>
      </c>
      <c r="P2639">
        <v>0.72699999999999998</v>
      </c>
      <c r="Q2639">
        <v>2E-3</v>
      </c>
      <c r="R2639">
        <v>0.72899999999999998</v>
      </c>
      <c r="S2639" s="7">
        <v>66.307156666252354</v>
      </c>
    </row>
    <row r="2640" spans="1:19" x14ac:dyDescent="0.25">
      <c r="A2640" t="s">
        <v>12152</v>
      </c>
      <c r="B2640" t="s">
        <v>5139</v>
      </c>
      <c r="C2640" t="s">
        <v>9389</v>
      </c>
      <c r="D2640" t="s">
        <v>9360</v>
      </c>
      <c r="E2640" s="1">
        <v>45657</v>
      </c>
      <c r="F2640" s="1">
        <v>45688</v>
      </c>
      <c r="G2640" t="s">
        <v>5140</v>
      </c>
      <c r="H2640">
        <v>0</v>
      </c>
      <c r="I2640" s="3">
        <v>0</v>
      </c>
      <c r="J2640" t="s">
        <v>3</v>
      </c>
      <c r="K2640" t="s">
        <v>12</v>
      </c>
      <c r="L2640" s="5" t="s">
        <v>9359</v>
      </c>
      <c r="M2640" s="6" t="s">
        <v>9359</v>
      </c>
      <c r="N2640" t="s">
        <v>9405</v>
      </c>
      <c r="O2640">
        <v>233.39099999999999</v>
      </c>
      <c r="P2640">
        <v>0.873</v>
      </c>
      <c r="Q2640">
        <v>2E-3</v>
      </c>
      <c r="R2640">
        <v>0.875</v>
      </c>
      <c r="S2640" s="7">
        <v>53.045725333001883</v>
      </c>
    </row>
    <row r="2641" spans="1:19" x14ac:dyDescent="0.25">
      <c r="A2641" t="s">
        <v>12153</v>
      </c>
      <c r="B2641" t="s">
        <v>5141</v>
      </c>
      <c r="C2641" t="s">
        <v>9389</v>
      </c>
      <c r="D2641" t="s">
        <v>9360</v>
      </c>
      <c r="E2641" s="1">
        <v>45657</v>
      </c>
      <c r="F2641" s="1">
        <v>45688</v>
      </c>
      <c r="G2641" t="s">
        <v>5142</v>
      </c>
      <c r="H2641">
        <v>329.6</v>
      </c>
      <c r="I2641" s="3">
        <v>336.16718027734981</v>
      </c>
      <c r="J2641" t="s">
        <v>3</v>
      </c>
      <c r="K2641" t="s">
        <v>12</v>
      </c>
      <c r="L2641" s="5">
        <v>-1.9535459326908811E-2</v>
      </c>
      <c r="M2641" s="6" t="s">
        <v>9452</v>
      </c>
      <c r="N2641" t="s">
        <v>9400</v>
      </c>
      <c r="O2641">
        <v>175.08600000000001</v>
      </c>
      <c r="P2641">
        <v>0.63100000000000001</v>
      </c>
      <c r="Q2641">
        <v>0.152</v>
      </c>
      <c r="R2641">
        <v>0.78300000000000003</v>
      </c>
      <c r="S2641" s="7">
        <v>430.9965183306403</v>
      </c>
    </row>
    <row r="2642" spans="1:19" x14ac:dyDescent="0.25">
      <c r="A2642" t="s">
        <v>12154</v>
      </c>
      <c r="B2642" t="s">
        <v>5143</v>
      </c>
      <c r="C2642" t="s">
        <v>9389</v>
      </c>
      <c r="D2642" t="s">
        <v>9360</v>
      </c>
      <c r="E2642" s="1">
        <v>45657</v>
      </c>
      <c r="F2642" s="1">
        <v>45688</v>
      </c>
      <c r="G2642" t="s">
        <v>5144</v>
      </c>
      <c r="H2642">
        <v>134.80000000000001</v>
      </c>
      <c r="I2642" s="3">
        <v>127.69445300462249</v>
      </c>
      <c r="J2642" t="s">
        <v>3</v>
      </c>
      <c r="K2642" t="s">
        <v>12</v>
      </c>
      <c r="L2642" s="5">
        <v>5.564491509369085E-2</v>
      </c>
      <c r="M2642" s="6" t="s">
        <v>9456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7">
        <v>119.35288199925424</v>
      </c>
    </row>
    <row r="2643" spans="1:19" x14ac:dyDescent="0.25">
      <c r="A2643" t="s">
        <v>12155</v>
      </c>
      <c r="B2643" t="s">
        <v>5145</v>
      </c>
      <c r="C2643" t="s">
        <v>9389</v>
      </c>
      <c r="D2643" t="s">
        <v>9360</v>
      </c>
      <c r="E2643" s="1">
        <v>45657</v>
      </c>
      <c r="F2643" s="1">
        <v>45688</v>
      </c>
      <c r="G2643" t="s">
        <v>5146</v>
      </c>
      <c r="H2643">
        <v>170.7</v>
      </c>
      <c r="I2643" s="3">
        <v>158.61201848998459</v>
      </c>
      <c r="J2643" t="s">
        <v>3</v>
      </c>
      <c r="K2643" t="s">
        <v>12</v>
      </c>
      <c r="L2643" s="5">
        <v>7.6211006108459989E-2</v>
      </c>
      <c r="M2643" s="6" t="s">
        <v>9651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7">
        <v>145.87574466575518</v>
      </c>
    </row>
    <row r="2644" spans="1:19" x14ac:dyDescent="0.25">
      <c r="A2644" t="s">
        <v>12156</v>
      </c>
      <c r="B2644" t="s">
        <v>5147</v>
      </c>
      <c r="C2644" t="s">
        <v>9389</v>
      </c>
      <c r="D2644" t="s">
        <v>9360</v>
      </c>
      <c r="E2644" s="1">
        <v>45657</v>
      </c>
      <c r="F2644" s="1">
        <v>45688</v>
      </c>
      <c r="G2644" t="s">
        <v>5148</v>
      </c>
      <c r="H2644">
        <v>300.8</v>
      </c>
      <c r="I2644" s="3">
        <v>295.92526964560864</v>
      </c>
      <c r="J2644" t="s">
        <v>3</v>
      </c>
      <c r="K2644" t="s">
        <v>12</v>
      </c>
      <c r="L2644" s="5">
        <v>1.6472842485635741E-2</v>
      </c>
      <c r="M2644" s="6" t="s">
        <v>9472</v>
      </c>
      <c r="N2644" t="s">
        <v>9399</v>
      </c>
      <c r="O2644">
        <v>365.22199999999998</v>
      </c>
      <c r="P2644">
        <v>1.357</v>
      </c>
      <c r="Q2644">
        <v>2E-3</v>
      </c>
      <c r="R2644">
        <v>1.359</v>
      </c>
      <c r="S2644" s="7">
        <v>157.14796129901808</v>
      </c>
    </row>
    <row r="2645" spans="1:19" x14ac:dyDescent="0.25">
      <c r="A2645" t="s">
        <v>12157</v>
      </c>
      <c r="B2645" t="s">
        <v>5149</v>
      </c>
      <c r="C2645" t="s">
        <v>9389</v>
      </c>
      <c r="D2645" t="s">
        <v>9360</v>
      </c>
      <c r="E2645" s="1">
        <v>45657</v>
      </c>
      <c r="F2645" s="1">
        <v>45688</v>
      </c>
      <c r="G2645" t="s">
        <v>5150</v>
      </c>
      <c r="H2645">
        <v>4311</v>
      </c>
      <c r="I2645" s="3">
        <v>4148.8428351309713</v>
      </c>
      <c r="J2645" t="s">
        <v>3</v>
      </c>
      <c r="K2645" t="s">
        <v>12</v>
      </c>
      <c r="L2645" s="5">
        <v>3.9084913869462001E-2</v>
      </c>
      <c r="M2645" s="6" t="s">
        <v>9450</v>
      </c>
      <c r="N2645" t="s">
        <v>9405</v>
      </c>
      <c r="O2645">
        <v>233.39099999999999</v>
      </c>
      <c r="P2645">
        <v>0.873</v>
      </c>
      <c r="Q2645">
        <v>2E-3</v>
      </c>
      <c r="R2645">
        <v>0.875</v>
      </c>
      <c r="S2645" s="7">
        <v>1970.6486961210198</v>
      </c>
    </row>
    <row r="2646" spans="1:19" x14ac:dyDescent="0.25">
      <c r="A2646" t="s">
        <v>12158</v>
      </c>
      <c r="B2646" t="s">
        <v>5151</v>
      </c>
      <c r="C2646" t="s">
        <v>9389</v>
      </c>
      <c r="D2646" t="s">
        <v>9360</v>
      </c>
      <c r="E2646" s="1">
        <v>45657</v>
      </c>
      <c r="F2646" s="1">
        <v>45688</v>
      </c>
      <c r="G2646" t="s">
        <v>5152</v>
      </c>
      <c r="H2646">
        <v>501.4</v>
      </c>
      <c r="I2646" s="3">
        <v>432.45331278890603</v>
      </c>
      <c r="J2646" t="s">
        <v>3</v>
      </c>
      <c r="K2646" t="s">
        <v>12</v>
      </c>
      <c r="L2646" s="5">
        <v>0.15943151589348314</v>
      </c>
      <c r="M2646" s="6" t="s">
        <v>10270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7">
        <v>261.91326883169683</v>
      </c>
    </row>
    <row r="2647" spans="1:19" x14ac:dyDescent="0.25">
      <c r="A2647" t="s">
        <v>12159</v>
      </c>
      <c r="B2647" t="s">
        <v>5153</v>
      </c>
      <c r="C2647" t="s">
        <v>9389</v>
      </c>
      <c r="D2647" t="s">
        <v>9360</v>
      </c>
      <c r="E2647" s="1">
        <v>45657</v>
      </c>
      <c r="F2647" s="1">
        <v>45688</v>
      </c>
      <c r="G2647" t="s">
        <v>5154</v>
      </c>
      <c r="H2647">
        <v>1222</v>
      </c>
      <c r="I2647" s="3">
        <v>592.83204930662566</v>
      </c>
      <c r="J2647" t="s">
        <v>3</v>
      </c>
      <c r="K2647" t="s">
        <v>12</v>
      </c>
      <c r="L2647" s="5">
        <v>1.0612920664954721</v>
      </c>
      <c r="M2647" s="6" t="s">
        <v>12160</v>
      </c>
      <c r="N2647" t="s">
        <v>9399</v>
      </c>
      <c r="O2647">
        <v>365.22199999999998</v>
      </c>
      <c r="P2647">
        <v>1.357</v>
      </c>
      <c r="Q2647">
        <v>2E-3</v>
      </c>
      <c r="R2647">
        <v>1.359</v>
      </c>
      <c r="S2647" s="7">
        <v>1525.064603323804</v>
      </c>
    </row>
    <row r="2648" spans="1:19" x14ac:dyDescent="0.25">
      <c r="A2648" t="s">
        <v>12161</v>
      </c>
      <c r="B2648" t="s">
        <v>5155</v>
      </c>
      <c r="C2648" t="s">
        <v>9389</v>
      </c>
      <c r="D2648" t="s">
        <v>9360</v>
      </c>
      <c r="E2648" s="1">
        <v>45657</v>
      </c>
      <c r="F2648" s="1">
        <v>45688</v>
      </c>
      <c r="G2648" t="s">
        <v>5156</v>
      </c>
      <c r="H2648">
        <v>0</v>
      </c>
      <c r="I2648" s="3">
        <v>0</v>
      </c>
      <c r="J2648" t="s">
        <v>3</v>
      </c>
      <c r="K2648" t="s">
        <v>1</v>
      </c>
      <c r="L2648" s="5" t="s">
        <v>9359</v>
      </c>
      <c r="M2648" s="6" t="s">
        <v>9359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7">
        <v>29.838220499813559</v>
      </c>
    </row>
    <row r="2649" spans="1:19" x14ac:dyDescent="0.25">
      <c r="A2649" t="s">
        <v>12162</v>
      </c>
      <c r="B2649" t="s">
        <v>5157</v>
      </c>
      <c r="C2649" t="s">
        <v>9389</v>
      </c>
      <c r="D2649" t="s">
        <v>9360</v>
      </c>
      <c r="E2649" s="1">
        <v>45657</v>
      </c>
      <c r="F2649" s="1">
        <v>45688</v>
      </c>
      <c r="G2649" t="s">
        <v>5158</v>
      </c>
      <c r="H2649">
        <v>139.30000000000001</v>
      </c>
      <c r="I2649" s="3">
        <v>29.445300462249616</v>
      </c>
      <c r="J2649" t="s">
        <v>3</v>
      </c>
      <c r="K2649" t="s">
        <v>1</v>
      </c>
      <c r="L2649" s="5">
        <v>3.7308058608058614</v>
      </c>
      <c r="M2649" s="6" t="s">
        <v>12163</v>
      </c>
      <c r="N2649" t="s">
        <v>9400</v>
      </c>
      <c r="O2649">
        <v>175.08600000000001</v>
      </c>
      <c r="P2649">
        <v>0.63100000000000001</v>
      </c>
      <c r="Q2649">
        <v>0.152</v>
      </c>
      <c r="R2649">
        <v>0.78300000000000003</v>
      </c>
      <c r="S2649" s="7">
        <v>265.22862666500941</v>
      </c>
    </row>
    <row r="2650" spans="1:19" x14ac:dyDescent="0.25">
      <c r="A2650" t="s">
        <v>12164</v>
      </c>
      <c r="B2650" t="s">
        <v>5159</v>
      </c>
      <c r="C2650" t="s">
        <v>9389</v>
      </c>
      <c r="D2650" t="s">
        <v>9360</v>
      </c>
      <c r="E2650" s="1">
        <v>45657</v>
      </c>
      <c r="F2650" s="1">
        <v>45688</v>
      </c>
      <c r="G2650" t="s">
        <v>5160</v>
      </c>
      <c r="H2650">
        <v>946</v>
      </c>
      <c r="I2650" s="3">
        <v>916.53405238828964</v>
      </c>
      <c r="J2650" t="s">
        <v>3</v>
      </c>
      <c r="K2650" t="s">
        <v>12</v>
      </c>
      <c r="L2650" s="5">
        <v>3.2149321168077227E-2</v>
      </c>
      <c r="M2650" s="6" t="s">
        <v>9454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7">
        <v>464.15009666376642</v>
      </c>
    </row>
    <row r="2651" spans="1:19" x14ac:dyDescent="0.25">
      <c r="A2651" t="s">
        <v>12165</v>
      </c>
      <c r="B2651" t="s">
        <v>5161</v>
      </c>
      <c r="C2651" t="s">
        <v>9389</v>
      </c>
      <c r="D2651" t="s">
        <v>9360</v>
      </c>
      <c r="E2651" s="1">
        <v>45657</v>
      </c>
      <c r="F2651" s="1">
        <v>45688</v>
      </c>
      <c r="G2651" t="s">
        <v>5162</v>
      </c>
      <c r="H2651">
        <v>0.65</v>
      </c>
      <c r="I2651" s="3">
        <v>0</v>
      </c>
      <c r="J2651" t="s">
        <v>3</v>
      </c>
      <c r="K2651" t="s">
        <v>1</v>
      </c>
      <c r="L2651" s="5" t="s">
        <v>9359</v>
      </c>
      <c r="M2651" s="6" t="s">
        <v>9359</v>
      </c>
      <c r="N2651" t="s">
        <v>9402</v>
      </c>
      <c r="O2651">
        <v>193.684</v>
      </c>
      <c r="P2651">
        <v>0.72699999999999998</v>
      </c>
      <c r="Q2651">
        <v>2E-3</v>
      </c>
      <c r="R2651">
        <v>0.72899999999999998</v>
      </c>
      <c r="S2651" s="7">
        <v>13.261431333250471</v>
      </c>
    </row>
    <row r="2652" spans="1:19" x14ac:dyDescent="0.25">
      <c r="A2652" t="s">
        <v>12166</v>
      </c>
      <c r="B2652" t="s">
        <v>5163</v>
      </c>
      <c r="C2652" t="s">
        <v>9389</v>
      </c>
      <c r="D2652" t="s">
        <v>9360</v>
      </c>
      <c r="E2652" s="1">
        <v>45657</v>
      </c>
      <c r="F2652" s="1">
        <v>45688</v>
      </c>
      <c r="G2652" t="s">
        <v>5164</v>
      </c>
      <c r="H2652">
        <v>13.63</v>
      </c>
      <c r="I2652" s="3">
        <v>11.876271186440679</v>
      </c>
      <c r="J2652" t="s">
        <v>3</v>
      </c>
      <c r="K2652" t="s">
        <v>12</v>
      </c>
      <c r="L2652" s="5">
        <v>0.14766661909519052</v>
      </c>
      <c r="M2652" s="6" t="s">
        <v>9570</v>
      </c>
      <c r="N2652" t="s">
        <v>9405</v>
      </c>
      <c r="O2652">
        <v>233.39099999999999</v>
      </c>
      <c r="P2652">
        <v>0.873</v>
      </c>
      <c r="Q2652">
        <v>2E-3</v>
      </c>
      <c r="R2652">
        <v>0.875</v>
      </c>
      <c r="S2652" s="7">
        <v>18.566003866550659</v>
      </c>
    </row>
    <row r="2653" spans="1:19" x14ac:dyDescent="0.25">
      <c r="A2653" t="s">
        <v>12167</v>
      </c>
      <c r="B2653" t="s">
        <v>5165</v>
      </c>
      <c r="C2653" t="s">
        <v>9389</v>
      </c>
      <c r="D2653" t="s">
        <v>9360</v>
      </c>
      <c r="E2653" s="1">
        <v>45657</v>
      </c>
      <c r="F2653" s="1">
        <v>45688</v>
      </c>
      <c r="G2653" t="s">
        <v>5166</v>
      </c>
      <c r="H2653">
        <v>160.1</v>
      </c>
      <c r="I2653" s="3">
        <v>181.77565485362095</v>
      </c>
      <c r="J2653" t="s">
        <v>3</v>
      </c>
      <c r="K2653" t="s">
        <v>12</v>
      </c>
      <c r="L2653" s="5">
        <v>-0.11924399266269059</v>
      </c>
      <c r="M2653" s="6" t="s">
        <v>9562</v>
      </c>
      <c r="N2653" t="s">
        <v>9405</v>
      </c>
      <c r="O2653">
        <v>233.39099999999999</v>
      </c>
      <c r="P2653">
        <v>0.873</v>
      </c>
      <c r="Q2653">
        <v>2E-3</v>
      </c>
      <c r="R2653">
        <v>0.875</v>
      </c>
      <c r="S2653" s="7">
        <v>99.460734999378531</v>
      </c>
    </row>
    <row r="2654" spans="1:19" x14ac:dyDescent="0.25">
      <c r="A2654" t="s">
        <v>12168</v>
      </c>
      <c r="B2654" t="s">
        <v>5167</v>
      </c>
      <c r="C2654" t="s">
        <v>9389</v>
      </c>
      <c r="D2654" t="s">
        <v>9360</v>
      </c>
      <c r="E2654" s="1">
        <v>45657</v>
      </c>
      <c r="F2654" s="1">
        <v>45688</v>
      </c>
      <c r="G2654" t="s">
        <v>5168</v>
      </c>
      <c r="H2654">
        <v>202.4</v>
      </c>
      <c r="I2654" s="3">
        <v>183.34607087827428</v>
      </c>
      <c r="J2654" t="s">
        <v>3</v>
      </c>
      <c r="K2654" t="s">
        <v>12</v>
      </c>
      <c r="L2654" s="5">
        <v>0.10392330214905932</v>
      </c>
      <c r="M2654" s="6" t="s">
        <v>9591</v>
      </c>
      <c r="N2654" t="s">
        <v>9399</v>
      </c>
      <c r="O2654">
        <v>365.22199999999998</v>
      </c>
      <c r="P2654">
        <v>1.357</v>
      </c>
      <c r="Q2654">
        <v>2E-3</v>
      </c>
      <c r="R2654">
        <v>1.359</v>
      </c>
      <c r="S2654" s="7">
        <v>245.99955123179623</v>
      </c>
    </row>
    <row r="2655" spans="1:19" x14ac:dyDescent="0.25">
      <c r="A2655" t="s">
        <v>12169</v>
      </c>
      <c r="B2655" t="s">
        <v>5169</v>
      </c>
      <c r="C2655" t="s">
        <v>9389</v>
      </c>
      <c r="D2655" t="s">
        <v>9360</v>
      </c>
      <c r="E2655" s="1">
        <v>45657</v>
      </c>
      <c r="F2655" s="1">
        <v>45688</v>
      </c>
      <c r="G2655" t="s">
        <v>5170</v>
      </c>
      <c r="H2655">
        <v>42</v>
      </c>
      <c r="I2655" s="3">
        <v>40.241910631741142</v>
      </c>
      <c r="J2655" t="s">
        <v>3</v>
      </c>
      <c r="K2655" t="s">
        <v>1</v>
      </c>
      <c r="L2655" s="5">
        <v>4.3688019297775327E-2</v>
      </c>
      <c r="M2655" s="6" t="s">
        <v>9450</v>
      </c>
      <c r="N2655" t="s">
        <v>9400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7">
        <v>53.045725333001883</v>
      </c>
    </row>
    <row r="2656" spans="1:19" x14ac:dyDescent="0.25">
      <c r="A2656" t="s">
        <v>12170</v>
      </c>
      <c r="B2656" t="s">
        <v>5171</v>
      </c>
      <c r="C2656" t="s">
        <v>9389</v>
      </c>
      <c r="D2656" t="s">
        <v>9360</v>
      </c>
      <c r="E2656" s="1">
        <v>45657</v>
      </c>
      <c r="F2656" s="1">
        <v>45688</v>
      </c>
      <c r="G2656" t="s">
        <v>5172</v>
      </c>
      <c r="H2656">
        <v>117.92</v>
      </c>
      <c r="I2656" s="3">
        <v>97.836918335901402</v>
      </c>
      <c r="J2656" t="s">
        <v>3</v>
      </c>
      <c r="K2656" t="s">
        <v>1</v>
      </c>
      <c r="L2656" s="5">
        <v>0.20527099591534337</v>
      </c>
      <c r="M2656" s="6" t="s">
        <v>10284</v>
      </c>
      <c r="N2656" t="s">
        <v>9404</v>
      </c>
      <c r="O2656">
        <v>355.73599999999999</v>
      </c>
      <c r="P2656">
        <v>1.337</v>
      </c>
      <c r="Q2656">
        <v>0.01</v>
      </c>
      <c r="R2656">
        <v>1.347</v>
      </c>
      <c r="S2656" s="7">
        <v>45.088866533051601</v>
      </c>
    </row>
    <row r="2657" spans="1:19" x14ac:dyDescent="0.25">
      <c r="A2657" t="s">
        <v>12171</v>
      </c>
      <c r="B2657" t="s">
        <v>5173</v>
      </c>
      <c r="C2657" t="s">
        <v>9389</v>
      </c>
      <c r="D2657" t="s">
        <v>9360</v>
      </c>
      <c r="E2657" s="1">
        <v>45657</v>
      </c>
      <c r="F2657" s="1">
        <v>45688</v>
      </c>
      <c r="G2657" t="s">
        <v>5174</v>
      </c>
      <c r="H2657">
        <v>409.6</v>
      </c>
      <c r="I2657" s="3">
        <v>400.84869029275808</v>
      </c>
      <c r="J2657" t="s">
        <v>3</v>
      </c>
      <c r="K2657" t="s">
        <v>12</v>
      </c>
      <c r="L2657" s="5">
        <v>2.1831952851961267E-2</v>
      </c>
      <c r="M2657" s="6" t="s">
        <v>9472</v>
      </c>
      <c r="N2657" t="s">
        <v>9399</v>
      </c>
      <c r="O2657">
        <v>365.22199999999998</v>
      </c>
      <c r="P2657">
        <v>1.357</v>
      </c>
      <c r="Q2657">
        <v>2E-3</v>
      </c>
      <c r="R2657">
        <v>1.359</v>
      </c>
      <c r="S2657" s="7">
        <v>198.92146999875706</v>
      </c>
    </row>
    <row r="2658" spans="1:19" x14ac:dyDescent="0.25">
      <c r="A2658" t="s">
        <v>12172</v>
      </c>
      <c r="B2658" t="s">
        <v>5175</v>
      </c>
      <c r="C2658" t="s">
        <v>9389</v>
      </c>
      <c r="D2658" t="s">
        <v>9360</v>
      </c>
      <c r="E2658" s="1">
        <v>45657</v>
      </c>
      <c r="F2658" s="1">
        <v>45688</v>
      </c>
      <c r="G2658" t="s">
        <v>5176</v>
      </c>
      <c r="H2658">
        <v>15.53</v>
      </c>
      <c r="I2658" s="3">
        <v>16.391217257318953</v>
      </c>
      <c r="J2658" t="s">
        <v>3</v>
      </c>
      <c r="K2658" t="s">
        <v>1</v>
      </c>
      <c r="L2658" s="5">
        <v>-5.2541385047800815E-2</v>
      </c>
      <c r="M2658" s="6" t="s">
        <v>9462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7">
        <v>13.261431333250471</v>
      </c>
    </row>
    <row r="2659" spans="1:19" x14ac:dyDescent="0.25">
      <c r="A2659" t="s">
        <v>12173</v>
      </c>
      <c r="B2659" t="s">
        <v>5177</v>
      </c>
      <c r="C2659" t="s">
        <v>9389</v>
      </c>
      <c r="D2659" t="s">
        <v>9360</v>
      </c>
      <c r="E2659" s="1">
        <v>45657</v>
      </c>
      <c r="F2659" s="1">
        <v>45688</v>
      </c>
      <c r="G2659" t="s">
        <v>5178</v>
      </c>
      <c r="H2659">
        <v>269.5</v>
      </c>
      <c r="I2659" s="3">
        <v>283.0674884437596</v>
      </c>
      <c r="J2659" t="s">
        <v>3</v>
      </c>
      <c r="K2659" t="s">
        <v>1</v>
      </c>
      <c r="L2659" s="5">
        <v>-4.7930225114691027E-2</v>
      </c>
      <c r="M2659" s="6" t="s">
        <v>9462</v>
      </c>
      <c r="N2659" t="s">
        <v>9400</v>
      </c>
      <c r="O2659">
        <v>175.08600000000001</v>
      </c>
      <c r="P2659">
        <v>0.63100000000000001</v>
      </c>
      <c r="Q2659">
        <v>0.152</v>
      </c>
      <c r="R2659">
        <v>0.78300000000000003</v>
      </c>
      <c r="S2659" s="7">
        <v>258.59791099838418</v>
      </c>
    </row>
    <row r="2660" spans="1:19" x14ac:dyDescent="0.25">
      <c r="A2660" t="s">
        <v>12174</v>
      </c>
      <c r="B2660" t="s">
        <v>5179</v>
      </c>
      <c r="C2660" t="s">
        <v>9389</v>
      </c>
      <c r="D2660" t="s">
        <v>9360</v>
      </c>
      <c r="E2660" s="1">
        <v>45657</v>
      </c>
      <c r="F2660" s="1">
        <v>45688</v>
      </c>
      <c r="G2660" t="s">
        <v>5180</v>
      </c>
      <c r="H2660">
        <v>159.5</v>
      </c>
      <c r="I2660" s="3">
        <v>154.98043143297383</v>
      </c>
      <c r="J2660" t="s">
        <v>3</v>
      </c>
      <c r="K2660" t="s">
        <v>12</v>
      </c>
      <c r="L2660" s="5">
        <v>2.9162188575922343E-2</v>
      </c>
      <c r="M2660" s="6" t="s">
        <v>9454</v>
      </c>
      <c r="N2660" t="s">
        <v>9400</v>
      </c>
      <c r="O2660">
        <v>175.08600000000001</v>
      </c>
      <c r="P2660">
        <v>0.63100000000000001</v>
      </c>
      <c r="Q2660">
        <v>0.152</v>
      </c>
      <c r="R2660">
        <v>0.78300000000000003</v>
      </c>
      <c r="S2660" s="7">
        <v>72.937872332877589</v>
      </c>
    </row>
    <row r="2661" spans="1:19" x14ac:dyDescent="0.25">
      <c r="A2661" t="s">
        <v>12175</v>
      </c>
      <c r="B2661" t="s">
        <v>5181</v>
      </c>
      <c r="C2661" t="s">
        <v>9389</v>
      </c>
      <c r="D2661" t="s">
        <v>9360</v>
      </c>
      <c r="E2661" s="1">
        <v>45657</v>
      </c>
      <c r="F2661" s="1">
        <v>45688</v>
      </c>
      <c r="G2661" t="s">
        <v>5182</v>
      </c>
      <c r="H2661">
        <v>53.11</v>
      </c>
      <c r="I2661" s="3">
        <v>46.327272727272735</v>
      </c>
      <c r="J2661" t="s">
        <v>3</v>
      </c>
      <c r="K2661" t="s">
        <v>1</v>
      </c>
      <c r="L2661" s="5">
        <v>0.14640894819466221</v>
      </c>
      <c r="M2661" s="6" t="s">
        <v>9570</v>
      </c>
      <c r="N2661" t="s">
        <v>9399</v>
      </c>
      <c r="O2661">
        <v>365.22199999999998</v>
      </c>
      <c r="P2661">
        <v>1.357</v>
      </c>
      <c r="Q2661">
        <v>2E-3</v>
      </c>
      <c r="R2661">
        <v>1.359</v>
      </c>
      <c r="S2661" s="7">
        <v>36.468936166438795</v>
      </c>
    </row>
    <row r="2662" spans="1:19" x14ac:dyDescent="0.25">
      <c r="A2662" t="s">
        <v>12176</v>
      </c>
      <c r="B2662" t="s">
        <v>5183</v>
      </c>
      <c r="C2662" t="s">
        <v>9389</v>
      </c>
      <c r="D2662" t="s">
        <v>9360</v>
      </c>
      <c r="E2662" s="1">
        <v>45657</v>
      </c>
      <c r="F2662" s="1">
        <v>45688</v>
      </c>
      <c r="G2662" t="s">
        <v>5184</v>
      </c>
      <c r="H2662">
        <v>23.94</v>
      </c>
      <c r="I2662" s="3">
        <v>17.323651771956857</v>
      </c>
      <c r="J2662" t="s">
        <v>3</v>
      </c>
      <c r="K2662" t="s">
        <v>1</v>
      </c>
      <c r="L2662" s="5">
        <v>0.38192572300221017</v>
      </c>
      <c r="M2662" s="6" t="s">
        <v>10593</v>
      </c>
      <c r="N2662" t="s">
        <v>9405</v>
      </c>
      <c r="O2662">
        <v>233.39099999999999</v>
      </c>
      <c r="P2662">
        <v>0.873</v>
      </c>
      <c r="Q2662">
        <v>2E-3</v>
      </c>
      <c r="R2662">
        <v>0.875</v>
      </c>
      <c r="S2662" s="7">
        <v>11.935288199925422</v>
      </c>
    </row>
    <row r="2663" spans="1:19" x14ac:dyDescent="0.25">
      <c r="A2663" t="s">
        <v>12177</v>
      </c>
      <c r="B2663" t="s">
        <v>5185</v>
      </c>
      <c r="C2663" t="s">
        <v>9389</v>
      </c>
      <c r="D2663" t="s">
        <v>9360</v>
      </c>
      <c r="E2663" s="1">
        <v>45657</v>
      </c>
      <c r="F2663" s="1">
        <v>45688</v>
      </c>
      <c r="G2663" t="s">
        <v>5186</v>
      </c>
      <c r="H2663">
        <v>214.1</v>
      </c>
      <c r="I2663" s="3">
        <v>197.77426810477658</v>
      </c>
      <c r="J2663" t="s">
        <v>3</v>
      </c>
      <c r="K2663" t="s">
        <v>12</v>
      </c>
      <c r="L2663" s="5">
        <v>8.2547300271511581E-2</v>
      </c>
      <c r="M2663" s="6" t="s">
        <v>9651</v>
      </c>
      <c r="N2663" t="s">
        <v>9402</v>
      </c>
      <c r="O2663">
        <v>193.684</v>
      </c>
      <c r="P2663">
        <v>0.72699999999999998</v>
      </c>
      <c r="Q2663">
        <v>2E-3</v>
      </c>
      <c r="R2663">
        <v>0.72899999999999998</v>
      </c>
      <c r="S2663" s="7">
        <v>191.6276827654693</v>
      </c>
    </row>
    <row r="2664" spans="1:19" x14ac:dyDescent="0.25">
      <c r="A2664" t="s">
        <v>12178</v>
      </c>
      <c r="B2664" t="s">
        <v>5187</v>
      </c>
      <c r="C2664" t="s">
        <v>9389</v>
      </c>
      <c r="D2664" t="s">
        <v>9360</v>
      </c>
      <c r="E2664" s="1">
        <v>45657</v>
      </c>
      <c r="F2664" s="1">
        <v>45688</v>
      </c>
      <c r="G2664" t="s">
        <v>5188</v>
      </c>
      <c r="H2664">
        <v>306</v>
      </c>
      <c r="I2664" s="3">
        <v>337.93389830508477</v>
      </c>
      <c r="J2664" t="s">
        <v>3</v>
      </c>
      <c r="K2664" t="s">
        <v>12</v>
      </c>
      <c r="L2664" s="5">
        <v>-9.449746966862449E-2</v>
      </c>
      <c r="M2664" s="6" t="s">
        <v>9520</v>
      </c>
      <c r="N2664" t="s">
        <v>9400</v>
      </c>
      <c r="O2664">
        <v>175.08600000000001</v>
      </c>
      <c r="P2664">
        <v>0.63100000000000001</v>
      </c>
      <c r="Q2664">
        <v>0.152</v>
      </c>
      <c r="R2664">
        <v>0.78300000000000003</v>
      </c>
      <c r="S2664" s="7">
        <v>269.20705606498456</v>
      </c>
    </row>
    <row r="2665" spans="1:19" x14ac:dyDescent="0.25">
      <c r="A2665" t="s">
        <v>12179</v>
      </c>
      <c r="B2665" t="s">
        <v>5189</v>
      </c>
      <c r="C2665" t="s">
        <v>9389</v>
      </c>
      <c r="D2665" t="s">
        <v>9360</v>
      </c>
      <c r="E2665" s="1">
        <v>45657</v>
      </c>
      <c r="F2665" s="1">
        <v>45688</v>
      </c>
      <c r="G2665" t="s">
        <v>5191</v>
      </c>
      <c r="H2665">
        <v>651</v>
      </c>
      <c r="I2665" s="3">
        <v>586.94298921417567</v>
      </c>
      <c r="J2665" t="s">
        <v>3</v>
      </c>
      <c r="K2665" t="s">
        <v>12</v>
      </c>
      <c r="L2665" s="5">
        <v>0.10913668271527799</v>
      </c>
      <c r="M2665" s="6" t="s">
        <v>9538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7">
        <v>364.689361664388</v>
      </c>
    </row>
    <row r="2666" spans="1:19" x14ac:dyDescent="0.25">
      <c r="A2666" t="s">
        <v>12180</v>
      </c>
      <c r="B2666" t="s">
        <v>5192</v>
      </c>
      <c r="C2666" t="s">
        <v>9389</v>
      </c>
      <c r="D2666" t="s">
        <v>9360</v>
      </c>
      <c r="E2666" s="1">
        <v>45657</v>
      </c>
      <c r="F2666" s="1">
        <v>45688</v>
      </c>
      <c r="G2666" t="s">
        <v>5193</v>
      </c>
      <c r="H2666">
        <v>985.83</v>
      </c>
      <c r="I2666" s="3">
        <v>956.42261941448385</v>
      </c>
      <c r="J2666" t="s">
        <v>3</v>
      </c>
      <c r="K2666" t="s">
        <v>12</v>
      </c>
      <c r="L2666" s="5">
        <v>3.0747265893313225E-2</v>
      </c>
      <c r="M2666" s="6" t="s">
        <v>9454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7">
        <v>828.83945832815448</v>
      </c>
    </row>
    <row r="2667" spans="1:19" x14ac:dyDescent="0.25">
      <c r="A2667" t="s">
        <v>12181</v>
      </c>
      <c r="B2667" t="s">
        <v>5194</v>
      </c>
      <c r="C2667" t="s">
        <v>9389</v>
      </c>
      <c r="D2667" t="s">
        <v>9360</v>
      </c>
      <c r="E2667" s="1">
        <v>45657</v>
      </c>
      <c r="F2667" s="1">
        <v>45688</v>
      </c>
      <c r="G2667" t="s">
        <v>5195</v>
      </c>
      <c r="H2667">
        <v>145.80000000000001</v>
      </c>
      <c r="I2667" s="3">
        <v>159.29907550077044</v>
      </c>
      <c r="J2667" t="s">
        <v>3</v>
      </c>
      <c r="K2667" t="s">
        <v>12</v>
      </c>
      <c r="L2667" s="5">
        <v>-8.4740450993421756E-2</v>
      </c>
      <c r="M2667" s="6" t="s">
        <v>9489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7">
        <v>132.61431333250471</v>
      </c>
    </row>
    <row r="2668" spans="1:19" x14ac:dyDescent="0.25">
      <c r="A2668" t="s">
        <v>12182</v>
      </c>
      <c r="B2668" t="s">
        <v>5196</v>
      </c>
      <c r="C2668" t="s">
        <v>9389</v>
      </c>
      <c r="D2668" t="s">
        <v>9360</v>
      </c>
      <c r="E2668" s="1">
        <v>45657</v>
      </c>
      <c r="F2668" s="1">
        <v>45688</v>
      </c>
      <c r="G2668" t="s">
        <v>5197</v>
      </c>
      <c r="H2668">
        <v>2563</v>
      </c>
      <c r="I2668" s="3">
        <v>2291.8258859784282</v>
      </c>
      <c r="J2668" t="s">
        <v>3</v>
      </c>
      <c r="K2668" t="s">
        <v>12</v>
      </c>
      <c r="L2668" s="5">
        <v>0.11832230174230784</v>
      </c>
      <c r="M2668" s="6" t="s">
        <v>9460</v>
      </c>
      <c r="N2668" t="s">
        <v>9405</v>
      </c>
      <c r="O2668">
        <v>233.39099999999999</v>
      </c>
      <c r="P2668">
        <v>0.873</v>
      </c>
      <c r="Q2668">
        <v>2E-3</v>
      </c>
      <c r="R2668">
        <v>0.875</v>
      </c>
      <c r="S2668" s="7">
        <v>1259.8359766587946</v>
      </c>
    </row>
    <row r="2669" spans="1:19" x14ac:dyDescent="0.25">
      <c r="A2669" t="s">
        <v>12183</v>
      </c>
      <c r="B2669" t="s">
        <v>5198</v>
      </c>
      <c r="C2669" t="s">
        <v>9389</v>
      </c>
      <c r="D2669" t="s">
        <v>9360</v>
      </c>
      <c r="E2669" s="1">
        <v>45657</v>
      </c>
      <c r="F2669" s="1">
        <v>45688</v>
      </c>
      <c r="G2669" t="s">
        <v>5199</v>
      </c>
      <c r="H2669">
        <v>253</v>
      </c>
      <c r="I2669" s="3">
        <v>251.26656394453005</v>
      </c>
      <c r="J2669" t="s">
        <v>3</v>
      </c>
      <c r="K2669" t="s">
        <v>12</v>
      </c>
      <c r="L2669" s="5">
        <v>6.8987931711146366E-3</v>
      </c>
      <c r="M2669" s="6" t="s">
        <v>9446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7">
        <v>99.460734999378531</v>
      </c>
    </row>
    <row r="2670" spans="1:19" x14ac:dyDescent="0.25">
      <c r="A2670" t="s">
        <v>12184</v>
      </c>
      <c r="B2670" t="s">
        <v>5200</v>
      </c>
      <c r="C2670" t="s">
        <v>9389</v>
      </c>
      <c r="D2670" t="s">
        <v>9360</v>
      </c>
      <c r="E2670" s="1">
        <v>45657</v>
      </c>
      <c r="F2670" s="1">
        <v>45688</v>
      </c>
      <c r="G2670" t="s">
        <v>5201</v>
      </c>
      <c r="H2670">
        <v>0</v>
      </c>
      <c r="I2670" s="3">
        <v>0</v>
      </c>
      <c r="J2670" t="s">
        <v>3</v>
      </c>
      <c r="K2670" t="s">
        <v>1</v>
      </c>
      <c r="L2670" s="5" t="s">
        <v>9359</v>
      </c>
      <c r="M2670" s="6" t="s">
        <v>9359</v>
      </c>
      <c r="N2670" t="s">
        <v>9400</v>
      </c>
      <c r="O2670">
        <v>175.08600000000001</v>
      </c>
      <c r="P2670">
        <v>0.63100000000000001</v>
      </c>
      <c r="Q2670">
        <v>0.152</v>
      </c>
      <c r="R2670">
        <v>0.78300000000000003</v>
      </c>
      <c r="S2670" s="7">
        <v>55.698011599651977</v>
      </c>
    </row>
    <row r="2671" spans="1:19" x14ac:dyDescent="0.25">
      <c r="A2671" t="s">
        <v>12185</v>
      </c>
      <c r="B2671" t="s">
        <v>5202</v>
      </c>
      <c r="C2671" t="s">
        <v>9389</v>
      </c>
      <c r="D2671" t="s">
        <v>9360</v>
      </c>
      <c r="E2671" s="1">
        <v>45657</v>
      </c>
      <c r="F2671" s="1">
        <v>45688</v>
      </c>
      <c r="G2671" t="s">
        <v>5203</v>
      </c>
      <c r="H2671">
        <v>1001</v>
      </c>
      <c r="I2671" s="3">
        <v>1204.3127889060092</v>
      </c>
      <c r="J2671" t="s">
        <v>3</v>
      </c>
      <c r="K2671" t="s">
        <v>1</v>
      </c>
      <c r="L2671" s="5">
        <v>-0.16882058446850623</v>
      </c>
      <c r="M2671" s="6" t="s">
        <v>9841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7">
        <v>795.68587999502824</v>
      </c>
    </row>
    <row r="2672" spans="1:19" x14ac:dyDescent="0.25">
      <c r="A2672" t="s">
        <v>12186</v>
      </c>
      <c r="B2672" t="s">
        <v>5204</v>
      </c>
      <c r="C2672" t="s">
        <v>9389</v>
      </c>
      <c r="D2672" t="s">
        <v>9360</v>
      </c>
      <c r="E2672" s="1">
        <v>45657</v>
      </c>
      <c r="F2672" s="1">
        <v>45688</v>
      </c>
      <c r="G2672" t="s">
        <v>5205</v>
      </c>
      <c r="H2672">
        <v>0</v>
      </c>
      <c r="I2672" s="3">
        <v>0</v>
      </c>
      <c r="J2672" t="s">
        <v>3</v>
      </c>
      <c r="K2672" t="s">
        <v>1</v>
      </c>
      <c r="L2672" s="5" t="s">
        <v>9359</v>
      </c>
      <c r="M2672" s="6" t="s">
        <v>9359</v>
      </c>
      <c r="N2672" t="s">
        <v>9405</v>
      </c>
      <c r="O2672">
        <v>233.39099999999999</v>
      </c>
      <c r="P2672">
        <v>0.873</v>
      </c>
      <c r="Q2672">
        <v>2E-3</v>
      </c>
      <c r="R2672">
        <v>0.875</v>
      </c>
      <c r="S2672" s="7">
        <v>3.3153578333126177</v>
      </c>
    </row>
    <row r="2673" spans="1:19" x14ac:dyDescent="0.25">
      <c r="A2673" t="s">
        <v>12187</v>
      </c>
      <c r="B2673" t="s">
        <v>5206</v>
      </c>
      <c r="C2673" t="s">
        <v>9389</v>
      </c>
      <c r="D2673" t="s">
        <v>9360</v>
      </c>
      <c r="E2673" s="1">
        <v>45680</v>
      </c>
      <c r="F2673" s="1">
        <v>45688</v>
      </c>
      <c r="G2673" t="s">
        <v>5207</v>
      </c>
      <c r="H2673">
        <v>0</v>
      </c>
      <c r="I2673" s="3">
        <v>0</v>
      </c>
      <c r="J2673" t="s">
        <v>3</v>
      </c>
      <c r="K2673" t="s">
        <v>1</v>
      </c>
      <c r="L2673" s="5" t="s">
        <v>9359</v>
      </c>
      <c r="M2673" s="6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7">
        <v>0.66307156666252354</v>
      </c>
    </row>
    <row r="2674" spans="1:19" x14ac:dyDescent="0.25">
      <c r="A2674" t="s">
        <v>12188</v>
      </c>
      <c r="B2674" t="s">
        <v>5208</v>
      </c>
      <c r="C2674" t="s">
        <v>9389</v>
      </c>
      <c r="D2674" t="s">
        <v>9360</v>
      </c>
      <c r="E2674" s="1">
        <v>45657</v>
      </c>
      <c r="F2674" s="1">
        <v>45688</v>
      </c>
      <c r="G2674" t="s">
        <v>5209</v>
      </c>
      <c r="H2674">
        <v>718.6</v>
      </c>
      <c r="I2674" s="3">
        <v>746.63466872110951</v>
      </c>
      <c r="J2674" t="s">
        <v>3</v>
      </c>
      <c r="K2674" t="s">
        <v>1</v>
      </c>
      <c r="L2674" s="5">
        <v>-3.7548040421333972E-2</v>
      </c>
      <c r="M2674" s="6" t="s">
        <v>9458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7">
        <v>530.45725333001883</v>
      </c>
    </row>
    <row r="2675" spans="1:19" x14ac:dyDescent="0.25">
      <c r="A2675" t="s">
        <v>12189</v>
      </c>
      <c r="B2675" t="s">
        <v>5210</v>
      </c>
      <c r="C2675" t="s">
        <v>9389</v>
      </c>
      <c r="D2675" t="s">
        <v>9360</v>
      </c>
      <c r="E2675" s="1">
        <v>45657</v>
      </c>
      <c r="F2675" s="1">
        <v>45688</v>
      </c>
      <c r="G2675" t="s">
        <v>5211</v>
      </c>
      <c r="H2675">
        <v>442.4</v>
      </c>
      <c r="I2675" s="3">
        <v>505.96841294298923</v>
      </c>
      <c r="J2675" t="s">
        <v>3</v>
      </c>
      <c r="K2675" t="s">
        <v>12</v>
      </c>
      <c r="L2675" s="5">
        <v>-0.12563711748968787</v>
      </c>
      <c r="M2675" s="6" t="s">
        <v>9588</v>
      </c>
      <c r="N2675" t="s">
        <v>9405</v>
      </c>
      <c r="O2675">
        <v>233.39099999999999</v>
      </c>
      <c r="P2675">
        <v>0.873</v>
      </c>
      <c r="Q2675">
        <v>2E-3</v>
      </c>
      <c r="R2675">
        <v>0.875</v>
      </c>
      <c r="S2675" s="7">
        <v>232.07504833188321</v>
      </c>
    </row>
    <row r="2676" spans="1:19" x14ac:dyDescent="0.25">
      <c r="A2676" t="s">
        <v>12190</v>
      </c>
      <c r="B2676" t="s">
        <v>5212</v>
      </c>
      <c r="C2676" t="s">
        <v>9389</v>
      </c>
      <c r="D2676" t="s">
        <v>9360</v>
      </c>
      <c r="E2676" s="1">
        <v>45657</v>
      </c>
      <c r="F2676" s="1">
        <v>45688</v>
      </c>
      <c r="G2676" t="s">
        <v>5213</v>
      </c>
      <c r="H2676">
        <v>531.79999999999995</v>
      </c>
      <c r="I2676" s="3">
        <v>483.78628659476118</v>
      </c>
      <c r="J2676" t="s">
        <v>3</v>
      </c>
      <c r="K2676" t="s">
        <v>12</v>
      </c>
      <c r="L2676" s="5">
        <v>9.9245709801313531E-2</v>
      </c>
      <c r="M2676" s="6" t="s">
        <v>9591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7">
        <v>464.15009666376642</v>
      </c>
    </row>
    <row r="2677" spans="1:19" x14ac:dyDescent="0.25">
      <c r="A2677" t="s">
        <v>12191</v>
      </c>
      <c r="B2677" t="s">
        <v>5214</v>
      </c>
      <c r="C2677" t="s">
        <v>9389</v>
      </c>
      <c r="D2677" t="s">
        <v>9360</v>
      </c>
      <c r="E2677" s="1">
        <v>45657</v>
      </c>
      <c r="F2677" s="1">
        <v>45688</v>
      </c>
      <c r="G2677" t="s">
        <v>5215</v>
      </c>
      <c r="H2677">
        <v>0</v>
      </c>
      <c r="I2677" s="3">
        <v>0</v>
      </c>
      <c r="J2677" t="s">
        <v>3</v>
      </c>
      <c r="K2677" t="s">
        <v>12</v>
      </c>
      <c r="L2677" s="5" t="s">
        <v>9359</v>
      </c>
      <c r="M2677" s="6" t="s">
        <v>9359</v>
      </c>
      <c r="N2677" t="s">
        <v>9399</v>
      </c>
      <c r="O2677">
        <v>365.22199999999998</v>
      </c>
      <c r="P2677">
        <v>1.357</v>
      </c>
      <c r="Q2677">
        <v>2E-3</v>
      </c>
      <c r="R2677">
        <v>1.359</v>
      </c>
      <c r="S2677" s="7">
        <v>23.870576399850844</v>
      </c>
    </row>
    <row r="2678" spans="1:19" x14ac:dyDescent="0.25">
      <c r="A2678" t="s">
        <v>12192</v>
      </c>
      <c r="B2678" t="s">
        <v>5216</v>
      </c>
      <c r="C2678" t="s">
        <v>9389</v>
      </c>
      <c r="D2678" t="s">
        <v>9360</v>
      </c>
      <c r="E2678" s="1">
        <v>45657</v>
      </c>
      <c r="F2678" s="1">
        <v>45688</v>
      </c>
      <c r="G2678" t="s">
        <v>5217</v>
      </c>
      <c r="H2678">
        <v>139.52000000000001</v>
      </c>
      <c r="I2678" s="3">
        <v>129.97155624036981</v>
      </c>
      <c r="J2678" t="s">
        <v>3</v>
      </c>
      <c r="K2678" t="s">
        <v>12</v>
      </c>
      <c r="L2678" s="5">
        <v>7.3465641528299264E-2</v>
      </c>
      <c r="M2678" s="6" t="s">
        <v>9503</v>
      </c>
      <c r="N2678" t="s">
        <v>9399</v>
      </c>
      <c r="O2678">
        <v>365.22199999999998</v>
      </c>
      <c r="P2678">
        <v>1.357</v>
      </c>
      <c r="Q2678">
        <v>2E-3</v>
      </c>
      <c r="R2678">
        <v>1.359</v>
      </c>
      <c r="S2678" s="7">
        <v>159.13717599900565</v>
      </c>
    </row>
    <row r="2679" spans="1:19" x14ac:dyDescent="0.25">
      <c r="A2679" t="s">
        <v>12193</v>
      </c>
      <c r="B2679" t="s">
        <v>5218</v>
      </c>
      <c r="C2679" t="s">
        <v>9389</v>
      </c>
      <c r="D2679" t="s">
        <v>9360</v>
      </c>
      <c r="E2679" s="1">
        <v>45657</v>
      </c>
      <c r="F2679" s="1">
        <v>45688</v>
      </c>
      <c r="G2679" t="s">
        <v>5219</v>
      </c>
      <c r="H2679">
        <v>75.8</v>
      </c>
      <c r="I2679" s="3">
        <v>135.74283513097075</v>
      </c>
      <c r="J2679" t="s">
        <v>3</v>
      </c>
      <c r="K2679" t="s">
        <v>1</v>
      </c>
      <c r="L2679" s="5">
        <v>-0.4415911533977851</v>
      </c>
      <c r="M2679" s="6" t="s">
        <v>12194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7">
        <v>112.72216633262902</v>
      </c>
    </row>
    <row r="2680" spans="1:19" x14ac:dyDescent="0.25">
      <c r="A2680" t="s">
        <v>12195</v>
      </c>
      <c r="B2680" t="s">
        <v>5220</v>
      </c>
      <c r="C2680" t="s">
        <v>9389</v>
      </c>
      <c r="D2680" t="s">
        <v>9360</v>
      </c>
      <c r="E2680" s="1">
        <v>45657</v>
      </c>
      <c r="F2680" s="1">
        <v>45688</v>
      </c>
      <c r="G2680" t="s">
        <v>5221</v>
      </c>
      <c r="H2680">
        <v>611.9</v>
      </c>
      <c r="I2680" s="3">
        <v>595.28582434514647</v>
      </c>
      <c r="J2680" t="s">
        <v>3</v>
      </c>
      <c r="K2680" t="s">
        <v>12</v>
      </c>
      <c r="L2680" s="5">
        <v>2.7909577173503397E-2</v>
      </c>
      <c r="M2680" s="6" t="s">
        <v>9454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7">
        <v>165.76789166563088</v>
      </c>
    </row>
    <row r="2681" spans="1:19" x14ac:dyDescent="0.25">
      <c r="A2681" t="s">
        <v>12196</v>
      </c>
      <c r="B2681" t="s">
        <v>5222</v>
      </c>
      <c r="C2681" t="s">
        <v>9389</v>
      </c>
      <c r="D2681" t="s">
        <v>9360</v>
      </c>
      <c r="E2681" s="1">
        <v>45657</v>
      </c>
      <c r="F2681" s="1">
        <v>45688</v>
      </c>
      <c r="G2681" t="s">
        <v>5223</v>
      </c>
      <c r="H2681">
        <v>11.3</v>
      </c>
      <c r="I2681" s="3">
        <v>9.128043143297381</v>
      </c>
      <c r="J2681" t="s">
        <v>3</v>
      </c>
      <c r="K2681" t="s">
        <v>12</v>
      </c>
      <c r="L2681" s="5">
        <v>0.23794331628433008</v>
      </c>
      <c r="M2681" s="6" t="s">
        <v>10590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7">
        <v>15.250646033238041</v>
      </c>
    </row>
    <row r="2682" spans="1:19" x14ac:dyDescent="0.25">
      <c r="A2682" t="s">
        <v>12197</v>
      </c>
      <c r="B2682" t="s">
        <v>5224</v>
      </c>
      <c r="C2682" t="s">
        <v>9389</v>
      </c>
      <c r="D2682" t="s">
        <v>9360</v>
      </c>
      <c r="E2682" s="1">
        <v>45657</v>
      </c>
      <c r="F2682" s="1">
        <v>45688</v>
      </c>
      <c r="G2682" t="s">
        <v>5225</v>
      </c>
      <c r="H2682">
        <v>142.80000000000001</v>
      </c>
      <c r="I2682" s="3">
        <v>356.09183359013872</v>
      </c>
      <c r="J2682" t="s">
        <v>3</v>
      </c>
      <c r="K2682" t="s">
        <v>1</v>
      </c>
      <c r="L2682" s="5">
        <v>-0.5989798514605571</v>
      </c>
      <c r="M2682" s="6" t="s">
        <v>12026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7">
        <v>109.40680849931638</v>
      </c>
    </row>
    <row r="2683" spans="1:19" x14ac:dyDescent="0.25">
      <c r="A2683" t="s">
        <v>12198</v>
      </c>
      <c r="B2683" t="s">
        <v>5226</v>
      </c>
      <c r="C2683" t="s">
        <v>9389</v>
      </c>
      <c r="D2683" t="s">
        <v>9360</v>
      </c>
      <c r="E2683" s="1">
        <v>45657</v>
      </c>
      <c r="F2683" s="1">
        <v>45688</v>
      </c>
      <c r="G2683" t="s">
        <v>5227</v>
      </c>
      <c r="H2683">
        <v>37</v>
      </c>
      <c r="I2683" s="3">
        <v>41.429537750385208</v>
      </c>
      <c r="J2683" t="s">
        <v>3</v>
      </c>
      <c r="K2683" t="s">
        <v>1</v>
      </c>
      <c r="L2683" s="5">
        <v>-0.10691738288448616</v>
      </c>
      <c r="M2683" s="6" t="s">
        <v>9469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7">
        <v>25.196719533175894</v>
      </c>
    </row>
    <row r="2684" spans="1:19" x14ac:dyDescent="0.25">
      <c r="A2684" t="s">
        <v>12199</v>
      </c>
      <c r="B2684" t="s">
        <v>5228</v>
      </c>
      <c r="C2684" t="s">
        <v>9389</v>
      </c>
      <c r="D2684" t="s">
        <v>9360</v>
      </c>
      <c r="E2684" s="1">
        <v>45657</v>
      </c>
      <c r="F2684" s="1">
        <v>45688</v>
      </c>
      <c r="G2684" t="s">
        <v>5229</v>
      </c>
      <c r="H2684">
        <v>39.049999999999997</v>
      </c>
      <c r="I2684" s="3">
        <v>38.789275808936829</v>
      </c>
      <c r="J2684" t="s">
        <v>3</v>
      </c>
      <c r="K2684" t="s">
        <v>1</v>
      </c>
      <c r="L2684" s="5">
        <v>6.7215534609981198E-3</v>
      </c>
      <c r="M2684" s="6" t="s">
        <v>9446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7">
        <v>29.838220499813559</v>
      </c>
    </row>
    <row r="2685" spans="1:19" x14ac:dyDescent="0.25">
      <c r="A2685" t="s">
        <v>12200</v>
      </c>
      <c r="B2685" t="s">
        <v>5230</v>
      </c>
      <c r="C2685" t="s">
        <v>9389</v>
      </c>
      <c r="D2685" t="s">
        <v>9360</v>
      </c>
      <c r="E2685" s="1">
        <v>45657</v>
      </c>
      <c r="F2685" s="1">
        <v>45688</v>
      </c>
      <c r="G2685" t="s">
        <v>5231</v>
      </c>
      <c r="H2685">
        <v>9.57</v>
      </c>
      <c r="I2685" s="3">
        <v>11.72904468412943</v>
      </c>
      <c r="J2685" t="s">
        <v>3</v>
      </c>
      <c r="K2685" t="s">
        <v>1</v>
      </c>
      <c r="L2685" s="5">
        <v>-0.18407677200265371</v>
      </c>
      <c r="M2685" s="6" t="s">
        <v>10892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7">
        <v>5.9676440999627109</v>
      </c>
    </row>
    <row r="2686" spans="1:19" x14ac:dyDescent="0.25">
      <c r="A2686" t="s">
        <v>12201</v>
      </c>
      <c r="B2686" t="s">
        <v>5232</v>
      </c>
      <c r="C2686" t="s">
        <v>9389</v>
      </c>
      <c r="D2686" t="s">
        <v>9360</v>
      </c>
      <c r="E2686" s="1">
        <v>45657</v>
      </c>
      <c r="F2686" s="1">
        <v>45688</v>
      </c>
      <c r="G2686" t="s">
        <v>5233</v>
      </c>
      <c r="H2686">
        <v>18.22</v>
      </c>
      <c r="I2686" s="3">
        <v>16.253805855161787</v>
      </c>
      <c r="J2686" t="s">
        <v>3</v>
      </c>
      <c r="K2686" t="s">
        <v>1</v>
      </c>
      <c r="L2686" s="5">
        <v>0.12096823121667843</v>
      </c>
      <c r="M2686" s="6" t="s">
        <v>9460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7">
        <v>14.587574466575518</v>
      </c>
    </row>
    <row r="2687" spans="1:19" x14ac:dyDescent="0.25">
      <c r="A2687" t="s">
        <v>12202</v>
      </c>
      <c r="B2687" t="s">
        <v>5234</v>
      </c>
      <c r="C2687" t="s">
        <v>9389</v>
      </c>
      <c r="D2687" t="s">
        <v>9360</v>
      </c>
      <c r="E2687" s="1">
        <v>45657</v>
      </c>
      <c r="F2687" s="1">
        <v>45688</v>
      </c>
      <c r="G2687" t="s">
        <v>5235</v>
      </c>
      <c r="H2687">
        <v>0</v>
      </c>
      <c r="I2687" s="3">
        <v>165.87519260400614</v>
      </c>
      <c r="J2687" t="s">
        <v>3</v>
      </c>
      <c r="K2687" t="s">
        <v>12</v>
      </c>
      <c r="L2687" s="5">
        <v>-1</v>
      </c>
      <c r="M2687" s="6" t="s">
        <v>10137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7">
        <v>79.568587999502824</v>
      </c>
    </row>
    <row r="2688" spans="1:19" x14ac:dyDescent="0.25">
      <c r="A2688" t="s">
        <v>12203</v>
      </c>
      <c r="B2688" t="s">
        <v>5236</v>
      </c>
      <c r="C2688" t="s">
        <v>9389</v>
      </c>
      <c r="D2688" t="s">
        <v>9360</v>
      </c>
      <c r="E2688" s="1">
        <v>45657</v>
      </c>
      <c r="F2688" s="1">
        <v>45688</v>
      </c>
      <c r="G2688" t="s">
        <v>5237</v>
      </c>
      <c r="H2688">
        <v>10.26</v>
      </c>
      <c r="I2688" s="3">
        <v>12.95593220338983</v>
      </c>
      <c r="J2688" t="s">
        <v>3</v>
      </c>
      <c r="K2688" t="s">
        <v>1</v>
      </c>
      <c r="L2688" s="5">
        <v>-0.20808477237048661</v>
      </c>
      <c r="M2688" s="6" t="s">
        <v>9478</v>
      </c>
      <c r="N2688" t="s">
        <v>9405</v>
      </c>
      <c r="O2688">
        <v>233.39099999999999</v>
      </c>
      <c r="P2688">
        <v>0.873</v>
      </c>
      <c r="Q2688">
        <v>2E-3</v>
      </c>
      <c r="R2688">
        <v>0.875</v>
      </c>
      <c r="S2688" s="7">
        <v>41.773508699738983</v>
      </c>
    </row>
    <row r="2689" spans="1:19" x14ac:dyDescent="0.25">
      <c r="A2689" t="s">
        <v>12204</v>
      </c>
      <c r="B2689" t="s">
        <v>5238</v>
      </c>
      <c r="C2689" t="s">
        <v>9389</v>
      </c>
      <c r="D2689" t="s">
        <v>9360</v>
      </c>
      <c r="E2689" s="1">
        <v>45657</v>
      </c>
      <c r="F2689" s="1">
        <v>45688</v>
      </c>
      <c r="G2689" t="s">
        <v>5239</v>
      </c>
      <c r="H2689">
        <v>159.76400000000001</v>
      </c>
      <c r="I2689" s="3">
        <v>70.824781201849007</v>
      </c>
      <c r="J2689" t="s">
        <v>3</v>
      </c>
      <c r="K2689" t="s">
        <v>12</v>
      </c>
      <c r="L2689" s="5">
        <v>1.2557641165833786</v>
      </c>
      <c r="M2689" s="6" t="s">
        <v>12205</v>
      </c>
      <c r="N2689" t="s">
        <v>9405</v>
      </c>
      <c r="O2689">
        <v>233.39099999999999</v>
      </c>
      <c r="P2689">
        <v>0.873</v>
      </c>
      <c r="Q2689">
        <v>2E-3</v>
      </c>
      <c r="R2689">
        <v>0.875</v>
      </c>
      <c r="S2689" s="7">
        <v>53.045725333001883</v>
      </c>
    </row>
    <row r="2690" spans="1:19" x14ac:dyDescent="0.25">
      <c r="A2690" t="s">
        <v>12206</v>
      </c>
      <c r="B2690" t="s">
        <v>5240</v>
      </c>
      <c r="C2690" t="s">
        <v>9389</v>
      </c>
      <c r="D2690" t="s">
        <v>9360</v>
      </c>
      <c r="E2690" s="1">
        <v>45657</v>
      </c>
      <c r="F2690" s="1">
        <v>45688</v>
      </c>
      <c r="G2690" t="s">
        <v>5241</v>
      </c>
      <c r="H2690">
        <v>224.2</v>
      </c>
      <c r="I2690" s="3">
        <v>234.77719568567028</v>
      </c>
      <c r="J2690" t="s">
        <v>3</v>
      </c>
      <c r="K2690" t="s">
        <v>1</v>
      </c>
      <c r="L2690" s="5">
        <v>-4.5052057354971975E-2</v>
      </c>
      <c r="M2690" s="6" t="s">
        <v>9462</v>
      </c>
      <c r="N2690" t="s">
        <v>9399</v>
      </c>
      <c r="O2690">
        <v>365.22199999999998</v>
      </c>
      <c r="P2690">
        <v>1.357</v>
      </c>
      <c r="Q2690">
        <v>2E-3</v>
      </c>
      <c r="R2690">
        <v>1.359</v>
      </c>
      <c r="S2690" s="7">
        <v>298.38220499813559</v>
      </c>
    </row>
    <row r="2691" spans="1:19" x14ac:dyDescent="0.25">
      <c r="A2691" t="s">
        <v>12207</v>
      </c>
      <c r="B2691" t="s">
        <v>5242</v>
      </c>
      <c r="C2691" t="s">
        <v>9389</v>
      </c>
      <c r="D2691" t="s">
        <v>9360</v>
      </c>
      <c r="E2691" s="1">
        <v>45657</v>
      </c>
      <c r="F2691" s="1">
        <v>45688</v>
      </c>
      <c r="G2691" t="s">
        <v>5243</v>
      </c>
      <c r="H2691">
        <v>758.2</v>
      </c>
      <c r="I2691" s="3">
        <v>863.04175654853623</v>
      </c>
      <c r="J2691" t="s">
        <v>3</v>
      </c>
      <c r="K2691" t="s">
        <v>12</v>
      </c>
      <c r="L2691" s="5">
        <v>-0.12147935572412827</v>
      </c>
      <c r="M2691" s="6" t="s">
        <v>9562</v>
      </c>
      <c r="N2691" t="s">
        <v>9399</v>
      </c>
      <c r="O2691">
        <v>365.22199999999998</v>
      </c>
      <c r="P2691">
        <v>1.357</v>
      </c>
      <c r="Q2691">
        <v>2E-3</v>
      </c>
      <c r="R2691">
        <v>1.359</v>
      </c>
      <c r="S2691" s="7">
        <v>1060.9145066600377</v>
      </c>
    </row>
    <row r="2692" spans="1:19" x14ac:dyDescent="0.25">
      <c r="A2692" t="s">
        <v>12208</v>
      </c>
      <c r="B2692" t="s">
        <v>5244</v>
      </c>
      <c r="C2692" t="s">
        <v>9389</v>
      </c>
      <c r="D2692" t="s">
        <v>9360</v>
      </c>
      <c r="E2692" s="1">
        <v>45657</v>
      </c>
      <c r="F2692" s="1">
        <v>45688</v>
      </c>
      <c r="G2692" t="s">
        <v>5245</v>
      </c>
      <c r="H2692">
        <v>15.34</v>
      </c>
      <c r="I2692" s="3">
        <v>11.768305084745762</v>
      </c>
      <c r="J2692" t="s">
        <v>3</v>
      </c>
      <c r="K2692" t="s">
        <v>1</v>
      </c>
      <c r="L2692" s="5">
        <v>0.30350121700056176</v>
      </c>
      <c r="M2692" s="6" t="s">
        <v>10995</v>
      </c>
      <c r="N2692" t="s">
        <v>9404</v>
      </c>
      <c r="O2692">
        <v>355.73599999999999</v>
      </c>
      <c r="P2692">
        <v>1.337</v>
      </c>
      <c r="Q2692">
        <v>0.01</v>
      </c>
      <c r="R2692">
        <v>1.347</v>
      </c>
      <c r="S2692" s="7">
        <v>13.261431333250471</v>
      </c>
    </row>
    <row r="2693" spans="1:19" x14ac:dyDescent="0.25">
      <c r="A2693" t="s">
        <v>12209</v>
      </c>
      <c r="B2693" t="s">
        <v>5246</v>
      </c>
      <c r="C2693" t="s">
        <v>9389</v>
      </c>
      <c r="D2693" t="s">
        <v>9360</v>
      </c>
      <c r="E2693" s="1">
        <v>45657</v>
      </c>
      <c r="F2693" s="1">
        <v>45688</v>
      </c>
      <c r="G2693" t="s">
        <v>5247</v>
      </c>
      <c r="H2693">
        <v>44.3</v>
      </c>
      <c r="I2693" s="3">
        <v>80.650677966101711</v>
      </c>
      <c r="J2693" t="s">
        <v>3</v>
      </c>
      <c r="K2693" t="s">
        <v>1</v>
      </c>
      <c r="L2693" s="5">
        <v>-0.45071757464184325</v>
      </c>
      <c r="M2693" s="6" t="s">
        <v>10579</v>
      </c>
      <c r="N2693" t="s">
        <v>9404</v>
      </c>
      <c r="O2693">
        <v>355.73599999999999</v>
      </c>
      <c r="P2693">
        <v>1.337</v>
      </c>
      <c r="Q2693">
        <v>0.01</v>
      </c>
      <c r="R2693">
        <v>1.347</v>
      </c>
      <c r="S2693" s="7">
        <v>39.784293999751412</v>
      </c>
    </row>
    <row r="2694" spans="1:19" x14ac:dyDescent="0.25">
      <c r="A2694" t="s">
        <v>12210</v>
      </c>
      <c r="B2694" t="s">
        <v>5248</v>
      </c>
      <c r="C2694" t="s">
        <v>9389</v>
      </c>
      <c r="D2694" t="s">
        <v>9360</v>
      </c>
      <c r="E2694" s="1">
        <v>45657</v>
      </c>
      <c r="F2694" s="1">
        <v>45688</v>
      </c>
      <c r="G2694" t="s">
        <v>5249</v>
      </c>
      <c r="H2694">
        <v>199.8</v>
      </c>
      <c r="I2694" s="3">
        <v>163.91217257318954</v>
      </c>
      <c r="J2694" t="s">
        <v>3</v>
      </c>
      <c r="K2694" t="s">
        <v>1</v>
      </c>
      <c r="L2694" s="5">
        <v>0.2189454685605241</v>
      </c>
      <c r="M2694" s="6" t="s">
        <v>9581</v>
      </c>
      <c r="N2694" t="s">
        <v>9400</v>
      </c>
      <c r="O2694">
        <v>175.08600000000001</v>
      </c>
      <c r="P2694">
        <v>0.63100000000000001</v>
      </c>
      <c r="Q2694">
        <v>0.152</v>
      </c>
      <c r="R2694">
        <v>0.78300000000000003</v>
      </c>
      <c r="S2694" s="7">
        <v>139.24502899912994</v>
      </c>
    </row>
    <row r="2695" spans="1:19" x14ac:dyDescent="0.25">
      <c r="A2695" t="s">
        <v>12211</v>
      </c>
      <c r="B2695" t="s">
        <v>5250</v>
      </c>
      <c r="C2695" t="s">
        <v>9389</v>
      </c>
      <c r="D2695" t="s">
        <v>9360</v>
      </c>
      <c r="E2695" s="1">
        <v>45657</v>
      </c>
      <c r="F2695" s="1">
        <v>45688</v>
      </c>
      <c r="G2695" t="s">
        <v>5251</v>
      </c>
      <c r="H2695">
        <v>0</v>
      </c>
      <c r="I2695" s="3">
        <v>0</v>
      </c>
      <c r="J2695" t="s">
        <v>3</v>
      </c>
      <c r="K2695" t="s">
        <v>1</v>
      </c>
      <c r="L2695" s="5" t="s">
        <v>9359</v>
      </c>
      <c r="M2695" s="6" t="s">
        <v>9359</v>
      </c>
      <c r="N2695" t="s">
        <v>9400</v>
      </c>
      <c r="O2695">
        <v>175.08600000000001</v>
      </c>
      <c r="P2695">
        <v>0.63100000000000001</v>
      </c>
      <c r="Q2695">
        <v>0.152</v>
      </c>
      <c r="R2695">
        <v>0.78300000000000003</v>
      </c>
      <c r="S2695" s="7">
        <v>3.9784293999751412</v>
      </c>
    </row>
    <row r="2696" spans="1:19" x14ac:dyDescent="0.25">
      <c r="A2696" t="s">
        <v>12212</v>
      </c>
      <c r="B2696" t="s">
        <v>5252</v>
      </c>
      <c r="C2696" t="s">
        <v>9389</v>
      </c>
      <c r="D2696" t="s">
        <v>9360</v>
      </c>
      <c r="E2696" s="1">
        <v>45657</v>
      </c>
      <c r="F2696" s="1">
        <v>45688</v>
      </c>
      <c r="G2696" t="s">
        <v>5253</v>
      </c>
      <c r="H2696">
        <v>5.67</v>
      </c>
      <c r="I2696" s="3">
        <v>9.6580585516178736</v>
      </c>
      <c r="J2696" t="s">
        <v>3</v>
      </c>
      <c r="K2696" t="s">
        <v>1</v>
      </c>
      <c r="L2696" s="5">
        <v>-0.41292548914500138</v>
      </c>
      <c r="M2696" s="6" t="s">
        <v>11966</v>
      </c>
      <c r="N2696" t="s">
        <v>9401</v>
      </c>
      <c r="O2696">
        <v>266.77199999999999</v>
      </c>
      <c r="P2696">
        <v>0.98799999999999999</v>
      </c>
      <c r="Q2696">
        <v>0</v>
      </c>
      <c r="R2696">
        <v>0.98799999999999999</v>
      </c>
      <c r="S2696" s="7">
        <v>13.261431333250471</v>
      </c>
    </row>
    <row r="2697" spans="1:19" x14ac:dyDescent="0.25">
      <c r="A2697" t="s">
        <v>12213</v>
      </c>
      <c r="B2697" t="s">
        <v>5254</v>
      </c>
      <c r="C2697" t="s">
        <v>9389</v>
      </c>
      <c r="D2697" t="s">
        <v>9360</v>
      </c>
      <c r="E2697" s="1">
        <v>45657</v>
      </c>
      <c r="F2697" s="1">
        <v>45688</v>
      </c>
      <c r="G2697" t="s">
        <v>5255</v>
      </c>
      <c r="H2697">
        <v>494.6</v>
      </c>
      <c r="I2697" s="3">
        <v>539.53605546995379</v>
      </c>
      <c r="J2697" t="s">
        <v>3</v>
      </c>
      <c r="K2697" t="s">
        <v>12</v>
      </c>
      <c r="L2697" s="5">
        <v>-8.3286473655246218E-2</v>
      </c>
      <c r="M2697" s="6" t="s">
        <v>9489</v>
      </c>
      <c r="N2697" t="s">
        <v>9401</v>
      </c>
      <c r="O2697">
        <v>266.77199999999999</v>
      </c>
      <c r="P2697">
        <v>0.98799999999999999</v>
      </c>
      <c r="Q2697">
        <v>0</v>
      </c>
      <c r="R2697">
        <v>0.98799999999999999</v>
      </c>
      <c r="S2697" s="7">
        <v>364.689361664388</v>
      </c>
    </row>
    <row r="2698" spans="1:19" x14ac:dyDescent="0.25">
      <c r="A2698" t="s">
        <v>12214</v>
      </c>
      <c r="B2698" t="s">
        <v>5256</v>
      </c>
      <c r="C2698" t="s">
        <v>9389</v>
      </c>
      <c r="D2698" t="s">
        <v>9360</v>
      </c>
      <c r="E2698" s="1">
        <v>45657</v>
      </c>
      <c r="F2698" s="1">
        <v>45688</v>
      </c>
      <c r="G2698" t="s">
        <v>5257</v>
      </c>
      <c r="H2698">
        <v>1400</v>
      </c>
      <c r="I2698" s="3">
        <v>1282.8335901386749</v>
      </c>
      <c r="J2698" t="s">
        <v>3</v>
      </c>
      <c r="K2698" t="s">
        <v>12</v>
      </c>
      <c r="L2698" s="5">
        <v>9.1334067615628456E-2</v>
      </c>
      <c r="M2698" s="6" t="s">
        <v>9483</v>
      </c>
      <c r="N2698" t="s">
        <v>9405</v>
      </c>
      <c r="O2698">
        <v>233.39099999999999</v>
      </c>
      <c r="P2698">
        <v>0.873</v>
      </c>
      <c r="Q2698">
        <v>2E-3</v>
      </c>
      <c r="R2698">
        <v>0.875</v>
      </c>
      <c r="S2698" s="7">
        <v>464.15009666376642</v>
      </c>
    </row>
    <row r="2699" spans="1:19" x14ac:dyDescent="0.25">
      <c r="A2699" t="s">
        <v>12215</v>
      </c>
      <c r="B2699" t="s">
        <v>5258</v>
      </c>
      <c r="C2699" t="s">
        <v>9389</v>
      </c>
      <c r="D2699" t="s">
        <v>9360</v>
      </c>
      <c r="E2699" s="1">
        <v>45657</v>
      </c>
      <c r="F2699" s="1">
        <v>45688</v>
      </c>
      <c r="G2699" t="s">
        <v>5259</v>
      </c>
      <c r="H2699">
        <v>32.29</v>
      </c>
      <c r="I2699" s="3">
        <v>26.873744221879818</v>
      </c>
      <c r="J2699" t="s">
        <v>3</v>
      </c>
      <c r="K2699" t="s">
        <v>12</v>
      </c>
      <c r="L2699" s="5">
        <v>0.20154451621633074</v>
      </c>
      <c r="M2699" s="6" t="s">
        <v>9796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7">
        <v>19.892146999875706</v>
      </c>
    </row>
    <row r="2700" spans="1:19" x14ac:dyDescent="0.25">
      <c r="A2700" t="s">
        <v>12216</v>
      </c>
      <c r="B2700" t="s">
        <v>5260</v>
      </c>
      <c r="C2700" t="s">
        <v>9389</v>
      </c>
      <c r="D2700" t="s">
        <v>9360</v>
      </c>
      <c r="E2700" s="1">
        <v>45657</v>
      </c>
      <c r="F2700" s="1">
        <v>45688</v>
      </c>
      <c r="G2700" t="s">
        <v>5261</v>
      </c>
      <c r="H2700">
        <v>0</v>
      </c>
      <c r="I2700" s="3">
        <v>0</v>
      </c>
      <c r="J2700" t="s">
        <v>3</v>
      </c>
      <c r="K2700" t="s">
        <v>1</v>
      </c>
      <c r="L2700" s="5" t="s">
        <v>9359</v>
      </c>
      <c r="M2700" s="6" t="s">
        <v>9359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7">
        <v>6.6307156666252354</v>
      </c>
    </row>
    <row r="2701" spans="1:19" x14ac:dyDescent="0.25">
      <c r="A2701" t="s">
        <v>12217</v>
      </c>
      <c r="B2701" t="s">
        <v>5262</v>
      </c>
      <c r="C2701" t="s">
        <v>9389</v>
      </c>
      <c r="D2701" t="s">
        <v>9360</v>
      </c>
      <c r="E2701" s="1">
        <v>45657</v>
      </c>
      <c r="F2701" s="1">
        <v>45688</v>
      </c>
      <c r="G2701" t="s">
        <v>5263</v>
      </c>
      <c r="H2701">
        <v>0</v>
      </c>
      <c r="I2701" s="3">
        <v>0</v>
      </c>
      <c r="J2701" t="s">
        <v>3</v>
      </c>
      <c r="K2701" t="s">
        <v>12</v>
      </c>
      <c r="L2701" s="5" t="s">
        <v>9359</v>
      </c>
      <c r="M2701" s="6" t="s">
        <v>9359</v>
      </c>
      <c r="N2701" t="s">
        <v>9400</v>
      </c>
      <c r="O2701">
        <v>175.08600000000001</v>
      </c>
      <c r="P2701">
        <v>0.63100000000000001</v>
      </c>
      <c r="Q2701">
        <v>0.152</v>
      </c>
      <c r="R2701">
        <v>0.78300000000000003</v>
      </c>
      <c r="S2701" s="7">
        <v>265.22862666500941</v>
      </c>
    </row>
    <row r="2702" spans="1:19" x14ac:dyDescent="0.25">
      <c r="A2702" t="s">
        <v>12218</v>
      </c>
      <c r="B2702" t="s">
        <v>5264</v>
      </c>
      <c r="C2702" t="s">
        <v>9389</v>
      </c>
      <c r="D2702" t="s">
        <v>9360</v>
      </c>
      <c r="E2702" s="1">
        <v>45657</v>
      </c>
      <c r="F2702" s="1">
        <v>45688</v>
      </c>
      <c r="G2702" t="s">
        <v>5265</v>
      </c>
      <c r="H2702">
        <v>4042</v>
      </c>
      <c r="I2702" s="3">
        <v>4039.8952234206472</v>
      </c>
      <c r="J2702" t="s">
        <v>3</v>
      </c>
      <c r="K2702" t="s">
        <v>12</v>
      </c>
      <c r="L2702" s="5">
        <v>5.2099781379255639E-4</v>
      </c>
      <c r="M2702" s="6" t="s">
        <v>9495</v>
      </c>
      <c r="N2702" t="s">
        <v>9400</v>
      </c>
      <c r="O2702">
        <v>175.08600000000001</v>
      </c>
      <c r="P2702">
        <v>0.63100000000000001</v>
      </c>
      <c r="Q2702">
        <v>0.152</v>
      </c>
      <c r="R2702">
        <v>0.78300000000000003</v>
      </c>
      <c r="S2702" s="7">
        <v>2843.2508778489009</v>
      </c>
    </row>
    <row r="2703" spans="1:19" x14ac:dyDescent="0.25">
      <c r="A2703" t="s">
        <v>12219</v>
      </c>
      <c r="B2703" t="s">
        <v>5266</v>
      </c>
      <c r="C2703" t="s">
        <v>9389</v>
      </c>
      <c r="D2703" t="s">
        <v>9360</v>
      </c>
      <c r="E2703" s="1">
        <v>45657</v>
      </c>
      <c r="F2703" s="1">
        <v>45688</v>
      </c>
      <c r="G2703" t="s">
        <v>5267</v>
      </c>
      <c r="H2703">
        <v>40.15</v>
      </c>
      <c r="I2703" s="3">
        <v>36.129383667180285</v>
      </c>
      <c r="J2703" t="s">
        <v>3</v>
      </c>
      <c r="K2703" t="s">
        <v>1</v>
      </c>
      <c r="L2703" s="5">
        <v>0.11128383395236319</v>
      </c>
      <c r="M2703" s="6" t="s">
        <v>9538</v>
      </c>
      <c r="N2703" t="s">
        <v>9399</v>
      </c>
      <c r="O2703">
        <v>365.22199999999998</v>
      </c>
      <c r="P2703">
        <v>1.357</v>
      </c>
      <c r="Q2703">
        <v>2E-3</v>
      </c>
      <c r="R2703">
        <v>1.359</v>
      </c>
      <c r="S2703" s="7">
        <v>0</v>
      </c>
    </row>
    <row r="2704" spans="1:19" x14ac:dyDescent="0.25">
      <c r="A2704" t="s">
        <v>12220</v>
      </c>
      <c r="B2704" t="s">
        <v>5268</v>
      </c>
      <c r="C2704" t="s">
        <v>9389</v>
      </c>
      <c r="D2704" t="s">
        <v>9360</v>
      </c>
      <c r="E2704" s="1">
        <v>45657</v>
      </c>
      <c r="F2704" s="1">
        <v>45688</v>
      </c>
      <c r="G2704" t="s">
        <v>5269</v>
      </c>
      <c r="H2704">
        <v>35.4</v>
      </c>
      <c r="I2704" s="3">
        <v>59.675808936825888</v>
      </c>
      <c r="J2704" t="s">
        <v>3</v>
      </c>
      <c r="K2704" t="s">
        <v>1</v>
      </c>
      <c r="L2704" s="5">
        <v>-0.40679480294141956</v>
      </c>
      <c r="M2704" s="6" t="s">
        <v>11966</v>
      </c>
      <c r="N2704" t="s">
        <v>9399</v>
      </c>
      <c r="O2704">
        <v>365.22199999999998</v>
      </c>
      <c r="P2704">
        <v>1.357</v>
      </c>
      <c r="Q2704">
        <v>2E-3</v>
      </c>
      <c r="R2704">
        <v>1.359</v>
      </c>
      <c r="S2704" s="7">
        <v>45.751938099714131</v>
      </c>
    </row>
    <row r="2705" spans="1:19" x14ac:dyDescent="0.25">
      <c r="A2705" t="s">
        <v>12221</v>
      </c>
      <c r="B2705" t="s">
        <v>5270</v>
      </c>
      <c r="C2705" t="s">
        <v>9389</v>
      </c>
      <c r="D2705" t="s">
        <v>9360</v>
      </c>
      <c r="E2705" s="1">
        <v>45657</v>
      </c>
      <c r="F2705" s="1">
        <v>45688</v>
      </c>
      <c r="G2705" t="s">
        <v>5271</v>
      </c>
      <c r="H2705">
        <v>0</v>
      </c>
      <c r="I2705" s="3">
        <v>0</v>
      </c>
      <c r="J2705" t="s">
        <v>3</v>
      </c>
      <c r="K2705" t="s">
        <v>1</v>
      </c>
      <c r="L2705" s="5" t="s">
        <v>9359</v>
      </c>
      <c r="M2705" s="6" t="s">
        <v>9359</v>
      </c>
      <c r="N2705" t="s">
        <v>9404</v>
      </c>
      <c r="O2705">
        <v>355.73599999999999</v>
      </c>
      <c r="P2705">
        <v>1.337</v>
      </c>
      <c r="Q2705">
        <v>0.01</v>
      </c>
      <c r="R2705">
        <v>1.347</v>
      </c>
      <c r="S2705" s="7">
        <v>19.892146999875706</v>
      </c>
    </row>
    <row r="2706" spans="1:19" x14ac:dyDescent="0.25">
      <c r="A2706" t="s">
        <v>12222</v>
      </c>
      <c r="B2706" t="s">
        <v>5272</v>
      </c>
      <c r="C2706" t="s">
        <v>9389</v>
      </c>
      <c r="D2706" t="s">
        <v>9360</v>
      </c>
      <c r="E2706" s="1">
        <v>45657</v>
      </c>
      <c r="F2706" s="1">
        <v>45688</v>
      </c>
      <c r="G2706" t="s">
        <v>5273</v>
      </c>
      <c r="H2706">
        <v>445.6</v>
      </c>
      <c r="I2706" s="3">
        <v>405.9525423728814</v>
      </c>
      <c r="J2706" t="s">
        <v>3</v>
      </c>
      <c r="K2706" t="s">
        <v>12</v>
      </c>
      <c r="L2706" s="5">
        <v>9.7665252680450232E-2</v>
      </c>
      <c r="M2706" s="6" t="s">
        <v>9591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7">
        <v>192.29075433213183</v>
      </c>
    </row>
    <row r="2707" spans="1:19" x14ac:dyDescent="0.25">
      <c r="A2707" t="s">
        <v>12223</v>
      </c>
      <c r="B2707" t="s">
        <v>5274</v>
      </c>
      <c r="C2707" t="s">
        <v>9389</v>
      </c>
      <c r="D2707" t="s">
        <v>9360</v>
      </c>
      <c r="E2707" s="1">
        <v>45657</v>
      </c>
      <c r="F2707" s="1">
        <v>45688</v>
      </c>
      <c r="G2707" t="s">
        <v>5275</v>
      </c>
      <c r="H2707">
        <v>522.16</v>
      </c>
      <c r="I2707" s="3">
        <v>522.16332819722652</v>
      </c>
      <c r="J2707" t="s">
        <v>3</v>
      </c>
      <c r="K2707" t="s">
        <v>12</v>
      </c>
      <c r="L2707" s="5">
        <v>-6.3738624427323032E-6</v>
      </c>
      <c r="M2707" s="6" t="s">
        <v>9495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7">
        <v>238.70576399850847</v>
      </c>
    </row>
    <row r="2708" spans="1:19" x14ac:dyDescent="0.25">
      <c r="A2708" t="s">
        <v>12224</v>
      </c>
      <c r="B2708" t="s">
        <v>5276</v>
      </c>
      <c r="C2708" t="s">
        <v>9389</v>
      </c>
      <c r="D2708" t="s">
        <v>9360</v>
      </c>
      <c r="E2708" s="1">
        <v>45657</v>
      </c>
      <c r="F2708" s="1">
        <v>45688</v>
      </c>
      <c r="G2708" t="s">
        <v>5277</v>
      </c>
      <c r="H2708">
        <v>89.7</v>
      </c>
      <c r="I2708" s="3">
        <v>107.37719568567027</v>
      </c>
      <c r="J2708" t="s">
        <v>3</v>
      </c>
      <c r="K2708" t="s">
        <v>12</v>
      </c>
      <c r="L2708" s="5">
        <v>-0.16462709398201703</v>
      </c>
      <c r="M2708" s="6" t="s">
        <v>10201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7">
        <v>53.045725333001883</v>
      </c>
    </row>
    <row r="2709" spans="1:19" x14ac:dyDescent="0.25">
      <c r="A2709" t="s">
        <v>12225</v>
      </c>
      <c r="B2709" t="s">
        <v>5278</v>
      </c>
      <c r="C2709" t="s">
        <v>9389</v>
      </c>
      <c r="D2709" t="s">
        <v>9360</v>
      </c>
      <c r="E2709" s="1">
        <v>45657</v>
      </c>
      <c r="F2709" s="1">
        <v>45688</v>
      </c>
      <c r="G2709" t="s">
        <v>5279</v>
      </c>
      <c r="H2709">
        <v>407.2</v>
      </c>
      <c r="I2709" s="3">
        <v>413.41201848998458</v>
      </c>
      <c r="J2709" t="s">
        <v>3</v>
      </c>
      <c r="K2709" t="s">
        <v>12</v>
      </c>
      <c r="L2709" s="5">
        <v>-1.5026216491417999E-2</v>
      </c>
      <c r="M2709" s="6" t="s">
        <v>9452</v>
      </c>
      <c r="N2709" t="s">
        <v>9405</v>
      </c>
      <c r="O2709">
        <v>233.39099999999999</v>
      </c>
      <c r="P2709">
        <v>0.873</v>
      </c>
      <c r="Q2709">
        <v>2E-3</v>
      </c>
      <c r="R2709">
        <v>0.875</v>
      </c>
      <c r="S2709" s="7">
        <v>185.66003866550662</v>
      </c>
    </row>
    <row r="2710" spans="1:19" x14ac:dyDescent="0.25">
      <c r="A2710" t="s">
        <v>12226</v>
      </c>
      <c r="B2710" t="s">
        <v>5280</v>
      </c>
      <c r="C2710" t="s">
        <v>9389</v>
      </c>
      <c r="D2710" t="s">
        <v>9360</v>
      </c>
      <c r="E2710" s="1">
        <v>45657</v>
      </c>
      <c r="F2710" s="1">
        <v>45688</v>
      </c>
      <c r="G2710" t="s">
        <v>5281</v>
      </c>
      <c r="H2710">
        <v>372.2</v>
      </c>
      <c r="I2710" s="3">
        <v>330.76887519260401</v>
      </c>
      <c r="J2710" t="s">
        <v>3</v>
      </c>
      <c r="K2710" t="s">
        <v>12</v>
      </c>
      <c r="L2710" s="5">
        <v>0.12525702360378066</v>
      </c>
      <c r="M2710" s="6" t="s">
        <v>9848</v>
      </c>
      <c r="N2710" t="s">
        <v>9405</v>
      </c>
      <c r="O2710">
        <v>233.39099999999999</v>
      </c>
      <c r="P2710">
        <v>0.873</v>
      </c>
      <c r="Q2710">
        <v>2E-3</v>
      </c>
      <c r="R2710">
        <v>0.875</v>
      </c>
      <c r="S2710" s="7">
        <v>79.568587999502824</v>
      </c>
    </row>
    <row r="2711" spans="1:19" x14ac:dyDescent="0.25">
      <c r="A2711" t="s">
        <v>12227</v>
      </c>
      <c r="B2711" t="s">
        <v>5282</v>
      </c>
      <c r="C2711" t="s">
        <v>9389</v>
      </c>
      <c r="D2711" t="s">
        <v>9360</v>
      </c>
      <c r="E2711" s="1">
        <v>45657</v>
      </c>
      <c r="F2711" s="1">
        <v>45688</v>
      </c>
      <c r="G2711" t="s">
        <v>5283</v>
      </c>
      <c r="H2711">
        <v>78.31</v>
      </c>
      <c r="I2711" s="3">
        <v>81.278844375963018</v>
      </c>
      <c r="J2711" t="s">
        <v>3</v>
      </c>
      <c r="K2711" t="s">
        <v>1</v>
      </c>
      <c r="L2711" s="5">
        <v>-3.652665584454351E-2</v>
      </c>
      <c r="M2711" s="6" t="s">
        <v>9458</v>
      </c>
      <c r="N2711" t="s">
        <v>9400</v>
      </c>
      <c r="O2711">
        <v>175.08600000000001</v>
      </c>
      <c r="P2711">
        <v>0.63100000000000001</v>
      </c>
      <c r="Q2711">
        <v>0.152</v>
      </c>
      <c r="R2711">
        <v>0.78300000000000003</v>
      </c>
      <c r="S2711" s="7">
        <v>43.09965183306403</v>
      </c>
    </row>
    <row r="2712" spans="1:19" x14ac:dyDescent="0.25">
      <c r="A2712" t="s">
        <v>12228</v>
      </c>
      <c r="B2712" t="s">
        <v>5284</v>
      </c>
      <c r="C2712" t="s">
        <v>9389</v>
      </c>
      <c r="D2712" t="s">
        <v>9360</v>
      </c>
      <c r="E2712" s="1">
        <v>45657</v>
      </c>
      <c r="F2712" s="1">
        <v>45688</v>
      </c>
      <c r="G2712" t="s">
        <v>5285</v>
      </c>
      <c r="H2712">
        <v>29.57</v>
      </c>
      <c r="I2712" s="3">
        <v>61.229173086800209</v>
      </c>
      <c r="J2712" t="s">
        <v>3</v>
      </c>
      <c r="K2712" t="s">
        <v>1</v>
      </c>
      <c r="L2712" s="5">
        <v>-0.51706027520442377</v>
      </c>
      <c r="M2712" s="6" t="s">
        <v>12229</v>
      </c>
      <c r="N2712" t="s">
        <v>9402</v>
      </c>
      <c r="O2712">
        <v>193.684</v>
      </c>
      <c r="P2712">
        <v>0.72699999999999998</v>
      </c>
      <c r="Q2712">
        <v>2E-3</v>
      </c>
      <c r="R2712">
        <v>0.72899999999999998</v>
      </c>
      <c r="S2712" s="7">
        <v>66.307156666252354</v>
      </c>
    </row>
    <row r="2713" spans="1:19" x14ac:dyDescent="0.25">
      <c r="A2713" t="s">
        <v>12230</v>
      </c>
      <c r="B2713" t="s">
        <v>5286</v>
      </c>
      <c r="C2713" t="s">
        <v>9389</v>
      </c>
      <c r="D2713" t="s">
        <v>9360</v>
      </c>
      <c r="E2713" s="1">
        <v>45681</v>
      </c>
      <c r="F2713" s="1">
        <v>45688</v>
      </c>
      <c r="G2713" t="s">
        <v>5287</v>
      </c>
      <c r="H2713">
        <v>0</v>
      </c>
      <c r="I2713" s="3">
        <v>0</v>
      </c>
      <c r="J2713" t="s">
        <v>3</v>
      </c>
      <c r="K2713" t="s">
        <v>1</v>
      </c>
      <c r="L2713" s="5" t="s">
        <v>9359</v>
      </c>
      <c r="M2713" s="6" t="s">
        <v>9359</v>
      </c>
      <c r="N2713" t="s">
        <v>9405</v>
      </c>
      <c r="O2713">
        <v>233.39099999999999</v>
      </c>
      <c r="P2713">
        <v>0.873</v>
      </c>
      <c r="Q2713">
        <v>2E-3</v>
      </c>
      <c r="R2713">
        <v>0.875</v>
      </c>
      <c r="S2713" s="7">
        <v>13.924502899912994</v>
      </c>
    </row>
    <row r="2714" spans="1:19" x14ac:dyDescent="0.25">
      <c r="A2714" t="s">
        <v>12231</v>
      </c>
      <c r="B2714" t="s">
        <v>5288</v>
      </c>
      <c r="C2714" t="s">
        <v>9389</v>
      </c>
      <c r="D2714" t="s">
        <v>9360</v>
      </c>
      <c r="E2714" s="1">
        <v>45657</v>
      </c>
      <c r="F2714" s="1">
        <v>45688</v>
      </c>
      <c r="G2714" t="s">
        <v>5289</v>
      </c>
      <c r="H2714">
        <v>12.81</v>
      </c>
      <c r="I2714" s="3">
        <v>9.8838058551617891</v>
      </c>
      <c r="J2714" t="s">
        <v>3</v>
      </c>
      <c r="K2714" t="s">
        <v>1</v>
      </c>
      <c r="L2714" s="5">
        <v>0.29605945196809125</v>
      </c>
      <c r="M2714" s="6" t="s">
        <v>10995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7">
        <v>19.892146999875706</v>
      </c>
    </row>
    <row r="2715" spans="1:19" x14ac:dyDescent="0.25">
      <c r="A2715" t="s">
        <v>12232</v>
      </c>
      <c r="B2715" t="s">
        <v>5290</v>
      </c>
      <c r="C2715" t="s">
        <v>9389</v>
      </c>
      <c r="D2715" t="s">
        <v>9360</v>
      </c>
      <c r="E2715" s="1">
        <v>45657</v>
      </c>
      <c r="F2715" s="1">
        <v>45688</v>
      </c>
      <c r="G2715" t="s">
        <v>5291</v>
      </c>
      <c r="H2715">
        <v>2672</v>
      </c>
      <c r="I2715" s="3">
        <v>2654.984591679507</v>
      </c>
      <c r="J2715" t="s">
        <v>3</v>
      </c>
      <c r="K2715" t="s">
        <v>1</v>
      </c>
      <c r="L2715" s="5">
        <v>6.4088538870687994E-3</v>
      </c>
      <c r="M2715" s="6" t="s">
        <v>9446</v>
      </c>
      <c r="N2715" t="s">
        <v>9400</v>
      </c>
      <c r="O2715">
        <v>175.08600000000001</v>
      </c>
      <c r="P2715">
        <v>0.63100000000000001</v>
      </c>
      <c r="Q2715">
        <v>0.152</v>
      </c>
      <c r="R2715">
        <v>0.78300000000000003</v>
      </c>
      <c r="S2715" s="7">
        <v>1790.2932299888137</v>
      </c>
    </row>
    <row r="2716" spans="1:19" x14ac:dyDescent="0.25">
      <c r="A2716" t="s">
        <v>12233</v>
      </c>
      <c r="B2716" t="s">
        <v>5292</v>
      </c>
      <c r="C2716" t="s">
        <v>9389</v>
      </c>
      <c r="D2716" t="s">
        <v>9360</v>
      </c>
      <c r="E2716" s="1">
        <v>45657</v>
      </c>
      <c r="F2716" s="1">
        <v>45688</v>
      </c>
      <c r="G2716" t="s">
        <v>5293</v>
      </c>
      <c r="H2716">
        <v>20.440000000000001</v>
      </c>
      <c r="I2716" s="3">
        <v>19.659645608628662</v>
      </c>
      <c r="J2716" t="s">
        <v>3</v>
      </c>
      <c r="K2716" t="s">
        <v>1</v>
      </c>
      <c r="L2716" s="5">
        <v>3.9693207441584777E-2</v>
      </c>
      <c r="M2716" s="6" t="s">
        <v>9450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7">
        <v>23.207504833188327</v>
      </c>
    </row>
    <row r="2717" spans="1:19" x14ac:dyDescent="0.25">
      <c r="A2717" t="s">
        <v>12234</v>
      </c>
      <c r="B2717" t="s">
        <v>5294</v>
      </c>
      <c r="C2717" t="s">
        <v>9389</v>
      </c>
      <c r="D2717" t="s">
        <v>9360</v>
      </c>
      <c r="E2717" s="1">
        <v>45657</v>
      </c>
      <c r="F2717" s="1">
        <v>45688</v>
      </c>
      <c r="G2717" t="s">
        <v>5295</v>
      </c>
      <c r="H2717">
        <v>28.2</v>
      </c>
      <c r="I2717" s="3">
        <v>33.3713405238829</v>
      </c>
      <c r="J2717" t="s">
        <v>3</v>
      </c>
      <c r="K2717" t="s">
        <v>12</v>
      </c>
      <c r="L2717" s="5">
        <v>-0.15496352387108703</v>
      </c>
      <c r="M2717" s="6" t="s">
        <v>9585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7">
        <v>36.468936166438795</v>
      </c>
    </row>
    <row r="2718" spans="1:19" x14ac:dyDescent="0.25">
      <c r="A2718" t="s">
        <v>12235</v>
      </c>
      <c r="B2718" t="s">
        <v>5296</v>
      </c>
      <c r="C2718" t="s">
        <v>9389</v>
      </c>
      <c r="D2718" t="s">
        <v>9360</v>
      </c>
      <c r="E2718" s="1">
        <v>45657</v>
      </c>
      <c r="F2718" s="1">
        <v>45688</v>
      </c>
      <c r="G2718" t="s">
        <v>5297</v>
      </c>
      <c r="H2718">
        <v>33.5</v>
      </c>
      <c r="I2718" s="3">
        <v>37.689984591679504</v>
      </c>
      <c r="J2718" t="s">
        <v>3</v>
      </c>
      <c r="K2718" t="s">
        <v>1</v>
      </c>
      <c r="L2718" s="5">
        <v>-0.1111697082679225</v>
      </c>
      <c r="M2718" s="6" t="s">
        <v>9469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7">
        <v>32.490506766463653</v>
      </c>
    </row>
    <row r="2719" spans="1:19" x14ac:dyDescent="0.25">
      <c r="A2719" t="s">
        <v>12236</v>
      </c>
      <c r="B2719" t="s">
        <v>5298</v>
      </c>
      <c r="C2719" t="s">
        <v>9389</v>
      </c>
      <c r="D2719" t="s">
        <v>9360</v>
      </c>
      <c r="E2719" s="1">
        <v>45657</v>
      </c>
      <c r="F2719" s="1">
        <v>45688</v>
      </c>
      <c r="G2719" t="s">
        <v>5299</v>
      </c>
      <c r="H2719">
        <v>643</v>
      </c>
      <c r="I2719" s="3">
        <v>400.45608628659477</v>
      </c>
      <c r="J2719" t="s">
        <v>3</v>
      </c>
      <c r="K2719" t="s">
        <v>12</v>
      </c>
      <c r="L2719" s="5">
        <v>0.60566919075322434</v>
      </c>
      <c r="M2719" s="6" t="s">
        <v>12237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7">
        <v>510.56510633014312</v>
      </c>
    </row>
    <row r="2720" spans="1:19" x14ac:dyDescent="0.25">
      <c r="A2720" t="s">
        <v>12238</v>
      </c>
      <c r="B2720" t="s">
        <v>5300</v>
      </c>
      <c r="C2720" t="s">
        <v>9389</v>
      </c>
      <c r="D2720" t="s">
        <v>9360</v>
      </c>
      <c r="E2720" s="1">
        <v>45657</v>
      </c>
      <c r="F2720" s="1">
        <v>45688</v>
      </c>
      <c r="G2720" t="s">
        <v>5301</v>
      </c>
      <c r="H2720">
        <v>413</v>
      </c>
      <c r="I2720" s="3">
        <v>469.16178736517725</v>
      </c>
      <c r="J2720" t="s">
        <v>3</v>
      </c>
      <c r="K2720" t="s">
        <v>12</v>
      </c>
      <c r="L2720" s="5">
        <v>-0.11970665317945661</v>
      </c>
      <c r="M2720" s="6" t="s">
        <v>9562</v>
      </c>
      <c r="N2720" t="s">
        <v>9405</v>
      </c>
      <c r="O2720">
        <v>233.39099999999999</v>
      </c>
      <c r="P2720">
        <v>0.873</v>
      </c>
      <c r="Q2720">
        <v>2E-3</v>
      </c>
      <c r="R2720">
        <v>0.875</v>
      </c>
      <c r="S2720" s="7">
        <v>265.22862666500941</v>
      </c>
    </row>
    <row r="2721" spans="1:19" x14ac:dyDescent="0.25">
      <c r="A2721" t="s">
        <v>12239</v>
      </c>
      <c r="B2721" t="s">
        <v>5302</v>
      </c>
      <c r="C2721" t="s">
        <v>9389</v>
      </c>
      <c r="D2721" t="s">
        <v>9360</v>
      </c>
      <c r="E2721" s="1">
        <v>45657</v>
      </c>
      <c r="F2721" s="1">
        <v>45688</v>
      </c>
      <c r="G2721" t="s">
        <v>5303</v>
      </c>
      <c r="H2721">
        <v>666.9</v>
      </c>
      <c r="I2721" s="3">
        <v>555.43651771956854</v>
      </c>
      <c r="J2721" t="s">
        <v>3</v>
      </c>
      <c r="K2721" t="s">
        <v>12</v>
      </c>
      <c r="L2721" s="5">
        <v>0.2006772668424146</v>
      </c>
      <c r="M2721" s="6" t="s">
        <v>9796</v>
      </c>
      <c r="N2721" t="s">
        <v>9405</v>
      </c>
      <c r="O2721">
        <v>233.39099999999999</v>
      </c>
      <c r="P2721">
        <v>0.873</v>
      </c>
      <c r="Q2721">
        <v>2E-3</v>
      </c>
      <c r="R2721">
        <v>0.875</v>
      </c>
      <c r="S2721" s="7">
        <v>265.22862666500941</v>
      </c>
    </row>
    <row r="2722" spans="1:19" x14ac:dyDescent="0.25">
      <c r="A2722" t="s">
        <v>12240</v>
      </c>
      <c r="B2722" t="s">
        <v>5304</v>
      </c>
      <c r="C2722" t="s">
        <v>9389</v>
      </c>
      <c r="D2722" t="s">
        <v>9360</v>
      </c>
      <c r="E2722" s="1">
        <v>45657</v>
      </c>
      <c r="F2722" s="1">
        <v>45688</v>
      </c>
      <c r="G2722" t="s">
        <v>5305</v>
      </c>
      <c r="H2722">
        <v>1481</v>
      </c>
      <c r="I2722" s="3">
        <v>1564.526964560863</v>
      </c>
      <c r="J2722" t="s">
        <v>3</v>
      </c>
      <c r="K2722" t="s">
        <v>1</v>
      </c>
      <c r="L2722" s="5">
        <v>-5.3387999346056425E-2</v>
      </c>
      <c r="M2722" s="6" t="s">
        <v>9462</v>
      </c>
      <c r="N2722" t="s">
        <v>9401</v>
      </c>
      <c r="O2722">
        <v>266.77199999999999</v>
      </c>
      <c r="P2722">
        <v>0.98799999999999999</v>
      </c>
      <c r="Q2722">
        <v>0</v>
      </c>
      <c r="R2722">
        <v>0.98799999999999999</v>
      </c>
      <c r="S2722" s="7">
        <v>1657.678916656309</v>
      </c>
    </row>
    <row r="2723" spans="1:19" x14ac:dyDescent="0.25">
      <c r="A2723" t="s">
        <v>12241</v>
      </c>
      <c r="B2723" t="s">
        <v>5306</v>
      </c>
      <c r="C2723" t="s">
        <v>9389</v>
      </c>
      <c r="D2723" t="s">
        <v>9360</v>
      </c>
      <c r="E2723" s="1">
        <v>45657</v>
      </c>
      <c r="F2723" s="1">
        <v>45688</v>
      </c>
      <c r="G2723" t="s">
        <v>5307</v>
      </c>
      <c r="H2723">
        <v>0</v>
      </c>
      <c r="I2723" s="3">
        <v>0</v>
      </c>
      <c r="J2723" t="s">
        <v>3</v>
      </c>
      <c r="K2723" t="s">
        <v>1</v>
      </c>
      <c r="L2723" s="5" t="s">
        <v>9359</v>
      </c>
      <c r="M2723" s="6" t="s">
        <v>9359</v>
      </c>
      <c r="N2723" t="s">
        <v>9400</v>
      </c>
      <c r="O2723">
        <v>175.08600000000001</v>
      </c>
      <c r="P2723">
        <v>0.63100000000000001</v>
      </c>
      <c r="Q2723">
        <v>0.152</v>
      </c>
      <c r="R2723">
        <v>0.78300000000000003</v>
      </c>
      <c r="S2723" s="7">
        <v>5.3045725333001883</v>
      </c>
    </row>
    <row r="2724" spans="1:19" x14ac:dyDescent="0.25">
      <c r="A2724" t="s">
        <v>12242</v>
      </c>
      <c r="B2724" t="s">
        <v>5308</v>
      </c>
      <c r="C2724" t="s">
        <v>9388</v>
      </c>
      <c r="D2724" t="s">
        <v>9383</v>
      </c>
      <c r="E2724" s="1">
        <v>45657</v>
      </c>
      <c r="F2724" s="1">
        <v>45688</v>
      </c>
      <c r="G2724" t="s">
        <v>5309</v>
      </c>
      <c r="H2724">
        <v>378.53899999999999</v>
      </c>
      <c r="I2724" s="3">
        <v>377.64746209553158</v>
      </c>
      <c r="J2724" t="s">
        <v>3</v>
      </c>
      <c r="K2724" t="s">
        <v>1</v>
      </c>
      <c r="L2724" s="5">
        <v>2.3607676310635206E-3</v>
      </c>
      <c r="M2724" s="6" t="s">
        <v>9495</v>
      </c>
      <c r="N2724" t="s">
        <v>9400</v>
      </c>
      <c r="O2724">
        <v>175.08600000000001</v>
      </c>
      <c r="P2724">
        <v>0.63100000000000001</v>
      </c>
      <c r="Q2724">
        <v>0.152</v>
      </c>
      <c r="R2724">
        <v>0.78300000000000003</v>
      </c>
      <c r="S2724" s="7">
        <v>303.879563377914</v>
      </c>
    </row>
    <row r="2725" spans="1:19" x14ac:dyDescent="0.25">
      <c r="A2725" t="s">
        <v>12243</v>
      </c>
      <c r="B2725" t="s">
        <v>5310</v>
      </c>
      <c r="C2725" t="s">
        <v>9389</v>
      </c>
      <c r="D2725" t="s">
        <v>9360</v>
      </c>
      <c r="E2725" s="1">
        <v>45657</v>
      </c>
      <c r="F2725" s="1">
        <v>45688</v>
      </c>
      <c r="G2725" t="s">
        <v>5311</v>
      </c>
      <c r="H2725">
        <v>144</v>
      </c>
      <c r="I2725" s="3">
        <v>122.68875192604007</v>
      </c>
      <c r="J2725" t="s">
        <v>3</v>
      </c>
      <c r="K2725" t="s">
        <v>12</v>
      </c>
      <c r="L2725" s="5">
        <v>0.17370172684458396</v>
      </c>
      <c r="M2725" s="6" t="s">
        <v>9491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7">
        <v>265.22862666500941</v>
      </c>
    </row>
    <row r="2726" spans="1:19" x14ac:dyDescent="0.25">
      <c r="A2726" t="s">
        <v>12244</v>
      </c>
      <c r="B2726" t="s">
        <v>5312</v>
      </c>
      <c r="C2726" t="s">
        <v>9389</v>
      </c>
      <c r="D2726" t="s">
        <v>9360</v>
      </c>
      <c r="E2726" s="1">
        <v>45657</v>
      </c>
      <c r="F2726" s="1">
        <v>45688</v>
      </c>
      <c r="G2726" t="s">
        <v>5313</v>
      </c>
      <c r="H2726">
        <v>662</v>
      </c>
      <c r="I2726" s="3">
        <v>669.78243451463788</v>
      </c>
      <c r="J2726" t="s">
        <v>3</v>
      </c>
      <c r="K2726" t="s">
        <v>12</v>
      </c>
      <c r="L2726" s="5">
        <v>-1.1619346990306645E-2</v>
      </c>
      <c r="M2726" s="6" t="s">
        <v>9448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7">
        <v>464.15009666376642</v>
      </c>
    </row>
    <row r="2727" spans="1:19" x14ac:dyDescent="0.25">
      <c r="A2727" t="s">
        <v>12245</v>
      </c>
      <c r="B2727" t="s">
        <v>5314</v>
      </c>
      <c r="C2727" t="s">
        <v>9389</v>
      </c>
      <c r="D2727" t="s">
        <v>9360</v>
      </c>
      <c r="E2727" s="1">
        <v>45657</v>
      </c>
      <c r="F2727" s="1">
        <v>45688</v>
      </c>
      <c r="G2727" t="s">
        <v>5315</v>
      </c>
      <c r="H2727">
        <v>445.2</v>
      </c>
      <c r="I2727" s="3">
        <v>350.9879815100154</v>
      </c>
      <c r="J2727" t="s">
        <v>3</v>
      </c>
      <c r="K2727" t="s">
        <v>1</v>
      </c>
      <c r="L2727" s="5">
        <v>0.2684194999631242</v>
      </c>
      <c r="M2727" s="6" t="s">
        <v>10153</v>
      </c>
      <c r="N2727" t="s">
        <v>9405</v>
      </c>
      <c r="O2727">
        <v>233.39099999999999</v>
      </c>
      <c r="P2727">
        <v>0.873</v>
      </c>
      <c r="Q2727">
        <v>2E-3</v>
      </c>
      <c r="R2727">
        <v>0.875</v>
      </c>
      <c r="S2727" s="7">
        <v>305.01292066476083</v>
      </c>
    </row>
    <row r="2728" spans="1:19" x14ac:dyDescent="0.25">
      <c r="A2728" t="s">
        <v>12246</v>
      </c>
      <c r="B2728" t="s">
        <v>5316</v>
      </c>
      <c r="C2728" t="s">
        <v>9389</v>
      </c>
      <c r="D2728" t="s">
        <v>9360</v>
      </c>
      <c r="E2728" s="1">
        <v>45657</v>
      </c>
      <c r="F2728" s="1">
        <v>45688</v>
      </c>
      <c r="G2728" t="s">
        <v>5317</v>
      </c>
      <c r="H2728">
        <v>474.3</v>
      </c>
      <c r="I2728" s="3">
        <v>431.07919876733433</v>
      </c>
      <c r="J2728" t="s">
        <v>3</v>
      </c>
      <c r="K2728" t="s">
        <v>12</v>
      </c>
      <c r="L2728" s="5">
        <v>0.10026185758035888</v>
      </c>
      <c r="M2728" s="6" t="s">
        <v>9591</v>
      </c>
      <c r="N2728" t="s">
        <v>9405</v>
      </c>
      <c r="O2728">
        <v>233.39099999999999</v>
      </c>
      <c r="P2728">
        <v>0.873</v>
      </c>
      <c r="Q2728">
        <v>2E-3</v>
      </c>
      <c r="R2728">
        <v>0.875</v>
      </c>
      <c r="S2728" s="7">
        <v>430.9965183306403</v>
      </c>
    </row>
    <row r="2729" spans="1:19" x14ac:dyDescent="0.25">
      <c r="A2729" t="s">
        <v>12247</v>
      </c>
      <c r="B2729" t="s">
        <v>5318</v>
      </c>
      <c r="C2729" t="s">
        <v>9389</v>
      </c>
      <c r="D2729" t="s">
        <v>9360</v>
      </c>
      <c r="E2729" s="1">
        <v>45657</v>
      </c>
      <c r="F2729" s="1">
        <v>45688</v>
      </c>
      <c r="G2729" t="s">
        <v>5319</v>
      </c>
      <c r="H2729">
        <v>213.5</v>
      </c>
      <c r="I2729" s="3">
        <v>206.90231124807397</v>
      </c>
      <c r="J2729" t="s">
        <v>3</v>
      </c>
      <c r="K2729" t="s">
        <v>12</v>
      </c>
      <c r="L2729" s="5">
        <v>3.1887941280730692E-2</v>
      </c>
      <c r="M2729" s="6" t="s">
        <v>9454</v>
      </c>
      <c r="N2729" t="s">
        <v>9401</v>
      </c>
      <c r="O2729">
        <v>266.77199999999999</v>
      </c>
      <c r="P2729">
        <v>0.98799999999999999</v>
      </c>
      <c r="Q2729">
        <v>0</v>
      </c>
      <c r="R2729">
        <v>0.98799999999999999</v>
      </c>
      <c r="S2729" s="7">
        <v>238.70576399850847</v>
      </c>
    </row>
    <row r="2730" spans="1:19" x14ac:dyDescent="0.25">
      <c r="A2730" t="s">
        <v>12247</v>
      </c>
      <c r="B2730" t="s">
        <v>5318</v>
      </c>
      <c r="C2730" t="s">
        <v>9389</v>
      </c>
      <c r="D2730" t="s">
        <v>9360</v>
      </c>
      <c r="E2730" s="1">
        <v>45657</v>
      </c>
      <c r="F2730" s="1">
        <v>45688</v>
      </c>
      <c r="G2730" t="s">
        <v>5319</v>
      </c>
      <c r="H2730">
        <v>213.5</v>
      </c>
      <c r="I2730" s="3">
        <v>206.90231124807397</v>
      </c>
      <c r="J2730" t="s">
        <v>3</v>
      </c>
      <c r="K2730" t="s">
        <v>12</v>
      </c>
      <c r="L2730" s="5">
        <v>3.1887941280730692E-2</v>
      </c>
      <c r="M2730" s="6" t="s">
        <v>9454</v>
      </c>
      <c r="N2730" t="s">
        <v>9401</v>
      </c>
      <c r="O2730">
        <v>266.77199999999999</v>
      </c>
      <c r="P2730">
        <v>0.98799999999999999</v>
      </c>
      <c r="Q2730">
        <v>0</v>
      </c>
      <c r="R2730">
        <v>0.98799999999999999</v>
      </c>
      <c r="S2730" s="7">
        <v>238.70576399850847</v>
      </c>
    </row>
    <row r="2731" spans="1:19" x14ac:dyDescent="0.25">
      <c r="A2731" t="s">
        <v>12248</v>
      </c>
      <c r="B2731" t="s">
        <v>5320</v>
      </c>
      <c r="C2731" t="s">
        <v>9389</v>
      </c>
      <c r="D2731" t="s">
        <v>9383</v>
      </c>
      <c r="E2731" s="1">
        <v>45657</v>
      </c>
      <c r="F2731" s="1">
        <v>45688</v>
      </c>
      <c r="G2731" t="s">
        <v>5321</v>
      </c>
      <c r="H2731">
        <v>29.83</v>
      </c>
      <c r="I2731" s="3">
        <v>29.347149460708785</v>
      </c>
      <c r="J2731" t="s">
        <v>3</v>
      </c>
      <c r="K2731" t="s">
        <v>1</v>
      </c>
      <c r="L2731" s="5">
        <v>1.6453064374707838E-2</v>
      </c>
      <c r="M2731" s="6" t="s">
        <v>9472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7">
        <v>23.362153258134743</v>
      </c>
    </row>
    <row r="2732" spans="1:19" x14ac:dyDescent="0.25">
      <c r="A2732" t="s">
        <v>12249</v>
      </c>
      <c r="B2732" t="s">
        <v>5322</v>
      </c>
      <c r="C2732" t="s">
        <v>9388</v>
      </c>
      <c r="D2732" t="s">
        <v>9383</v>
      </c>
      <c r="E2732" s="1">
        <v>45657</v>
      </c>
      <c r="F2732" s="1">
        <v>45688</v>
      </c>
      <c r="G2732" t="s">
        <v>5323</v>
      </c>
      <c r="H2732">
        <v>441.9</v>
      </c>
      <c r="I2732" s="3">
        <v>472.79337442218804</v>
      </c>
      <c r="J2732" t="s">
        <v>3</v>
      </c>
      <c r="K2732" t="s">
        <v>12</v>
      </c>
      <c r="L2732" s="5">
        <v>-6.5342232132469258E-2</v>
      </c>
      <c r="M2732" s="6" t="s">
        <v>9501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7">
        <v>385.6350878382662</v>
      </c>
    </row>
    <row r="2733" spans="1:19" x14ac:dyDescent="0.25">
      <c r="A2733" t="s">
        <v>12249</v>
      </c>
      <c r="B2733" t="s">
        <v>5322</v>
      </c>
      <c r="C2733" t="s">
        <v>9388</v>
      </c>
      <c r="D2733" t="s">
        <v>9383</v>
      </c>
      <c r="E2733" s="1">
        <v>45657</v>
      </c>
      <c r="F2733" s="1">
        <v>45688</v>
      </c>
      <c r="G2733" t="s">
        <v>5323</v>
      </c>
      <c r="H2733">
        <v>441.9</v>
      </c>
      <c r="I2733" s="3">
        <v>472.79337442218804</v>
      </c>
      <c r="J2733" t="s">
        <v>3</v>
      </c>
      <c r="K2733" t="s">
        <v>12</v>
      </c>
      <c r="L2733" s="5">
        <v>-6.5342232132469258E-2</v>
      </c>
      <c r="M2733" s="6" t="s">
        <v>9501</v>
      </c>
      <c r="N2733" t="s">
        <v>9404</v>
      </c>
      <c r="O2733">
        <v>355.73599999999999</v>
      </c>
      <c r="P2733">
        <v>1.337</v>
      </c>
      <c r="Q2733">
        <v>0.01</v>
      </c>
      <c r="R2733">
        <v>1.347</v>
      </c>
      <c r="S2733" s="7">
        <v>385.6350878382662</v>
      </c>
    </row>
    <row r="2734" spans="1:19" x14ac:dyDescent="0.25">
      <c r="A2734" t="s">
        <v>12250</v>
      </c>
      <c r="B2734" t="s">
        <v>5324</v>
      </c>
      <c r="C2734" t="s">
        <v>9389</v>
      </c>
      <c r="D2734" t="s">
        <v>9360</v>
      </c>
      <c r="E2734" s="1">
        <v>45657</v>
      </c>
      <c r="F2734" s="1">
        <v>45688</v>
      </c>
      <c r="G2734" t="s">
        <v>5325</v>
      </c>
      <c r="H2734">
        <v>39.6</v>
      </c>
      <c r="I2734" s="3">
        <v>36.610323574730351</v>
      </c>
      <c r="J2734" t="s">
        <v>3</v>
      </c>
      <c r="K2734" t="s">
        <v>1</v>
      </c>
      <c r="L2734" s="5">
        <v>8.1662114216691117E-2</v>
      </c>
      <c r="M2734" s="6" t="s">
        <v>9651</v>
      </c>
      <c r="N2734" t="s">
        <v>9404</v>
      </c>
      <c r="O2734">
        <v>355.73599999999999</v>
      </c>
      <c r="P2734">
        <v>1.337</v>
      </c>
      <c r="Q2734">
        <v>0.01</v>
      </c>
      <c r="R2734">
        <v>1.347</v>
      </c>
      <c r="S2734" s="7">
        <v>46.415009666376655</v>
      </c>
    </row>
    <row r="2735" spans="1:19" x14ac:dyDescent="0.25">
      <c r="A2735" t="s">
        <v>12251</v>
      </c>
      <c r="B2735" t="s">
        <v>5326</v>
      </c>
      <c r="C2735" t="s">
        <v>9389</v>
      </c>
      <c r="D2735" t="s">
        <v>9360</v>
      </c>
      <c r="E2735" s="1">
        <v>45657</v>
      </c>
      <c r="F2735" s="1">
        <v>45688</v>
      </c>
      <c r="G2735" t="s">
        <v>5327</v>
      </c>
      <c r="H2735">
        <v>283</v>
      </c>
      <c r="I2735" s="3">
        <v>267.85408320493065</v>
      </c>
      <c r="J2735" t="s">
        <v>3</v>
      </c>
      <c r="K2735" t="s">
        <v>12</v>
      </c>
      <c r="L2735" s="5">
        <v>5.6545401936178408E-2</v>
      </c>
      <c r="M2735" s="6" t="s">
        <v>9456</v>
      </c>
      <c r="N2735" t="s">
        <v>9405</v>
      </c>
      <c r="O2735">
        <v>233.39099999999999</v>
      </c>
      <c r="P2735">
        <v>0.873</v>
      </c>
      <c r="Q2735">
        <v>2E-3</v>
      </c>
      <c r="R2735">
        <v>0.875</v>
      </c>
      <c r="S2735" s="7">
        <v>212.18290133200753</v>
      </c>
    </row>
    <row r="2736" spans="1:19" x14ac:dyDescent="0.25">
      <c r="A2736" t="s">
        <v>12252</v>
      </c>
      <c r="B2736" t="s">
        <v>5328</v>
      </c>
      <c r="C2736" t="s">
        <v>9388</v>
      </c>
      <c r="D2736" t="s">
        <v>9383</v>
      </c>
      <c r="E2736" s="1">
        <v>45657</v>
      </c>
      <c r="F2736" s="1">
        <v>45688</v>
      </c>
      <c r="G2736" t="s">
        <v>5329</v>
      </c>
      <c r="H2736">
        <v>481.98809999999997</v>
      </c>
      <c r="I2736" s="3">
        <v>479.07562742681051</v>
      </c>
      <c r="J2736" t="s">
        <v>3</v>
      </c>
      <c r="K2736" t="s">
        <v>12</v>
      </c>
      <c r="L2736" s="5">
        <v>6.0793586783631781E-3</v>
      </c>
      <c r="M2736" s="6" t="s">
        <v>9446</v>
      </c>
      <c r="N2736" t="s">
        <v>9405</v>
      </c>
      <c r="O2736">
        <v>233.39099999999999</v>
      </c>
      <c r="P2736">
        <v>0.873</v>
      </c>
      <c r="Q2736">
        <v>2E-3</v>
      </c>
      <c r="R2736">
        <v>0.875</v>
      </c>
      <c r="S2736" s="7">
        <v>450.26439859676583</v>
      </c>
    </row>
    <row r="2737" spans="1:19" x14ac:dyDescent="0.25">
      <c r="A2737" t="s">
        <v>12253</v>
      </c>
      <c r="B2737" t="s">
        <v>5330</v>
      </c>
      <c r="C2737" t="s">
        <v>9389</v>
      </c>
      <c r="D2737" t="s">
        <v>9360</v>
      </c>
      <c r="E2737" s="1">
        <v>45657</v>
      </c>
      <c r="F2737" s="1">
        <v>45688</v>
      </c>
      <c r="G2737" t="s">
        <v>5331</v>
      </c>
      <c r="H2737">
        <v>0</v>
      </c>
      <c r="I2737" s="3">
        <v>0</v>
      </c>
      <c r="J2737" t="s">
        <v>3</v>
      </c>
      <c r="K2737" t="s">
        <v>1</v>
      </c>
      <c r="L2737" s="5" t="s">
        <v>9359</v>
      </c>
      <c r="M2737" s="6" t="s">
        <v>9359</v>
      </c>
      <c r="N2737" t="s">
        <v>9399</v>
      </c>
      <c r="O2737">
        <v>365.22199999999998</v>
      </c>
      <c r="P2737">
        <v>1.357</v>
      </c>
      <c r="Q2737">
        <v>2E-3</v>
      </c>
      <c r="R2737">
        <v>1.359</v>
      </c>
      <c r="S2737" s="7">
        <v>13.261431333250471</v>
      </c>
    </row>
    <row r="2738" spans="1:19" x14ac:dyDescent="0.25">
      <c r="A2738" t="s">
        <v>12254</v>
      </c>
      <c r="B2738" t="s">
        <v>5332</v>
      </c>
      <c r="C2738" t="s">
        <v>9389</v>
      </c>
      <c r="D2738" t="s">
        <v>9360</v>
      </c>
      <c r="E2738" s="1">
        <v>45657</v>
      </c>
      <c r="F2738" s="1">
        <v>45688</v>
      </c>
      <c r="G2738" t="s">
        <v>5333</v>
      </c>
      <c r="H2738">
        <v>23.03</v>
      </c>
      <c r="I2738" s="3">
        <v>21.681556240369801</v>
      </c>
      <c r="J2738" t="s">
        <v>3</v>
      </c>
      <c r="K2738" t="s">
        <v>1</v>
      </c>
      <c r="L2738" s="5">
        <v>6.2193126022913159E-2</v>
      </c>
      <c r="M2738" s="6" t="s">
        <v>9456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7">
        <v>19.892146999875706</v>
      </c>
    </row>
    <row r="2739" spans="1:19" x14ac:dyDescent="0.25">
      <c r="A2739" t="s">
        <v>12255</v>
      </c>
      <c r="B2739" t="s">
        <v>5334</v>
      </c>
      <c r="C2739" t="s">
        <v>9389</v>
      </c>
      <c r="D2739" t="s">
        <v>9383</v>
      </c>
      <c r="E2739" s="1">
        <v>45657</v>
      </c>
      <c r="F2739" s="1">
        <v>45688</v>
      </c>
      <c r="G2739" t="s">
        <v>5335</v>
      </c>
      <c r="H2739">
        <v>0.69899999999999995</v>
      </c>
      <c r="I2739" s="3">
        <v>0.65564869029275819</v>
      </c>
      <c r="J2739" t="s">
        <v>3</v>
      </c>
      <c r="K2739" t="s">
        <v>1</v>
      </c>
      <c r="L2739" s="5">
        <v>6.6119722877635345E-2</v>
      </c>
      <c r="M2739" s="6" t="s">
        <v>9503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7">
        <v>47.273416956097442</v>
      </c>
    </row>
    <row r="2740" spans="1:19" x14ac:dyDescent="0.25">
      <c r="A2740" t="s">
        <v>12256</v>
      </c>
      <c r="B2740" t="s">
        <v>5336</v>
      </c>
      <c r="C2740" t="s">
        <v>9388</v>
      </c>
      <c r="D2740" t="s">
        <v>9383</v>
      </c>
      <c r="E2740" s="1">
        <v>45657</v>
      </c>
      <c r="F2740" s="1">
        <v>45688</v>
      </c>
      <c r="G2740" t="s">
        <v>5337</v>
      </c>
      <c r="H2740">
        <v>372.69389999999999</v>
      </c>
      <c r="I2740" s="3">
        <v>370.56508212634827</v>
      </c>
      <c r="J2740" t="s">
        <v>3</v>
      </c>
      <c r="K2740" t="s">
        <v>12</v>
      </c>
      <c r="L2740" s="5">
        <v>5.7447880988577005E-3</v>
      </c>
      <c r="M2740" s="6" t="s">
        <v>9446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597.64580228533748</v>
      </c>
    </row>
    <row r="2741" spans="1:19" x14ac:dyDescent="0.25">
      <c r="A2741" t="s">
        <v>12257</v>
      </c>
      <c r="B2741" t="s">
        <v>5338</v>
      </c>
      <c r="C2741" t="s">
        <v>9388</v>
      </c>
      <c r="D2741" t="s">
        <v>9383</v>
      </c>
      <c r="E2741" s="1">
        <v>45657</v>
      </c>
      <c r="F2741" s="1">
        <v>45688</v>
      </c>
      <c r="G2741" t="s">
        <v>5339</v>
      </c>
      <c r="H2741">
        <v>672.23530000000005</v>
      </c>
      <c r="I2741" s="3">
        <v>701.74413035439136</v>
      </c>
      <c r="J2741" t="s">
        <v>3</v>
      </c>
      <c r="K2741" t="s">
        <v>12</v>
      </c>
      <c r="L2741" s="5">
        <v>-4.2050697794207226E-2</v>
      </c>
      <c r="M2741" s="6" t="s">
        <v>9458</v>
      </c>
      <c r="N2741" t="s">
        <v>9400</v>
      </c>
      <c r="O2741">
        <v>175.08600000000001</v>
      </c>
      <c r="P2741">
        <v>0.63100000000000001</v>
      </c>
      <c r="Q2741">
        <v>0.152</v>
      </c>
      <c r="R2741">
        <v>0.78300000000000003</v>
      </c>
      <c r="S2741" s="7">
        <v>597.86726194527523</v>
      </c>
    </row>
    <row r="2742" spans="1:19" x14ac:dyDescent="0.25">
      <c r="A2742" t="s">
        <v>12258</v>
      </c>
      <c r="B2742" t="s">
        <v>5340</v>
      </c>
      <c r="C2742" t="s">
        <v>9388</v>
      </c>
      <c r="D2742" t="s">
        <v>9383</v>
      </c>
      <c r="E2742" s="1">
        <v>45657</v>
      </c>
      <c r="F2742" s="1">
        <v>45688</v>
      </c>
      <c r="G2742" t="s">
        <v>5341</v>
      </c>
      <c r="H2742">
        <v>374.21820000000002</v>
      </c>
      <c r="I2742" s="3">
        <v>384.01775654853623</v>
      </c>
      <c r="J2742" t="s">
        <v>3</v>
      </c>
      <c r="K2742" t="s">
        <v>12</v>
      </c>
      <c r="L2742" s="5">
        <v>-2.5518498510621934E-2</v>
      </c>
      <c r="M2742" s="6" t="s">
        <v>9464</v>
      </c>
      <c r="N2742" t="s">
        <v>9400</v>
      </c>
      <c r="O2742">
        <v>175.08600000000001</v>
      </c>
      <c r="P2742">
        <v>0.63100000000000001</v>
      </c>
      <c r="Q2742">
        <v>0.152</v>
      </c>
      <c r="R2742">
        <v>0.78300000000000003</v>
      </c>
      <c r="S2742" s="7">
        <v>597.46125256872278</v>
      </c>
    </row>
    <row r="2743" spans="1:19" x14ac:dyDescent="0.25">
      <c r="A2743" t="s">
        <v>12259</v>
      </c>
      <c r="B2743" t="s">
        <v>5342</v>
      </c>
      <c r="C2743" t="s">
        <v>9388</v>
      </c>
      <c r="D2743" t="s">
        <v>9383</v>
      </c>
      <c r="E2743" s="1">
        <v>45657</v>
      </c>
      <c r="F2743" s="1">
        <v>45688</v>
      </c>
      <c r="G2743" t="s">
        <v>5343</v>
      </c>
      <c r="H2743">
        <v>321.2</v>
      </c>
      <c r="I2743" s="3">
        <v>297.49568567026193</v>
      </c>
      <c r="J2743" t="s">
        <v>3</v>
      </c>
      <c r="K2743" t="s">
        <v>12</v>
      </c>
      <c r="L2743" s="5">
        <v>7.9679523003272745E-2</v>
      </c>
      <c r="M2743" s="6" t="s">
        <v>9651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7">
        <v>328.86759500755664</v>
      </c>
    </row>
    <row r="2744" spans="1:19" x14ac:dyDescent="0.25">
      <c r="A2744" t="s">
        <v>12259</v>
      </c>
      <c r="B2744" t="s">
        <v>5342</v>
      </c>
      <c r="C2744" t="s">
        <v>9388</v>
      </c>
      <c r="D2744" t="s">
        <v>9383</v>
      </c>
      <c r="E2744" s="1">
        <v>45657</v>
      </c>
      <c r="F2744" s="1">
        <v>45688</v>
      </c>
      <c r="G2744" t="s">
        <v>5343</v>
      </c>
      <c r="H2744">
        <v>321.2</v>
      </c>
      <c r="I2744" s="3">
        <v>297.49568567026193</v>
      </c>
      <c r="J2744" t="s">
        <v>3</v>
      </c>
      <c r="K2744" t="s">
        <v>12</v>
      </c>
      <c r="L2744" s="5">
        <v>7.9679523003272745E-2</v>
      </c>
      <c r="M2744" s="6" t="s">
        <v>9651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7">
        <v>328.86759500755664</v>
      </c>
    </row>
    <row r="2745" spans="1:19" x14ac:dyDescent="0.25">
      <c r="A2745" t="s">
        <v>12260</v>
      </c>
      <c r="B2745" t="s">
        <v>5344</v>
      </c>
      <c r="C2745" t="s">
        <v>9388</v>
      </c>
      <c r="D2745" t="s">
        <v>9383</v>
      </c>
      <c r="E2745" s="1">
        <v>45657</v>
      </c>
      <c r="F2745" s="1">
        <v>45688</v>
      </c>
      <c r="G2745" t="s">
        <v>5345</v>
      </c>
      <c r="H2745">
        <v>230.4</v>
      </c>
      <c r="I2745" s="3">
        <v>242.53112480739603</v>
      </c>
      <c r="J2745" t="s">
        <v>3</v>
      </c>
      <c r="K2745" t="s">
        <v>12</v>
      </c>
      <c r="L2745" s="5">
        <v>-5.0018837033926511E-2</v>
      </c>
      <c r="M2745" s="6" t="s">
        <v>9462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7">
        <v>321.85470577619463</v>
      </c>
    </row>
    <row r="2746" spans="1:19" x14ac:dyDescent="0.25">
      <c r="A2746" t="s">
        <v>12261</v>
      </c>
      <c r="B2746" t="s">
        <v>5346</v>
      </c>
      <c r="C2746" t="s">
        <v>9388</v>
      </c>
      <c r="D2746" t="s">
        <v>9383</v>
      </c>
      <c r="E2746" s="1">
        <v>45657</v>
      </c>
      <c r="F2746" s="1">
        <v>45688</v>
      </c>
      <c r="G2746" t="s">
        <v>5347</v>
      </c>
      <c r="H2746">
        <v>242.5</v>
      </c>
      <c r="I2746" s="3">
        <v>227.61217257318955</v>
      </c>
      <c r="J2746" t="s">
        <v>3</v>
      </c>
      <c r="K2746" t="s">
        <v>12</v>
      </c>
      <c r="L2746" s="5">
        <v>6.5408748831406127E-2</v>
      </c>
      <c r="M2746" s="6" t="s">
        <v>9503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7">
        <v>321.85470577619463</v>
      </c>
    </row>
    <row r="2747" spans="1:19" x14ac:dyDescent="0.25">
      <c r="A2747" t="s">
        <v>12262</v>
      </c>
      <c r="B2747" t="s">
        <v>5348</v>
      </c>
      <c r="C2747" t="s">
        <v>9388</v>
      </c>
      <c r="D2747" t="s">
        <v>9383</v>
      </c>
      <c r="E2747" s="1">
        <v>45657</v>
      </c>
      <c r="F2747" s="1">
        <v>45688</v>
      </c>
      <c r="G2747" t="s">
        <v>5349</v>
      </c>
      <c r="H2747">
        <v>313.69499999999999</v>
      </c>
      <c r="I2747" s="3">
        <v>282.38043143297381</v>
      </c>
      <c r="J2747" t="s">
        <v>3</v>
      </c>
      <c r="K2747" t="s">
        <v>12</v>
      </c>
      <c r="L2747" s="5">
        <v>0.11089496679396871</v>
      </c>
      <c r="M2747" s="6" t="s">
        <v>9538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7">
        <v>321.85470577619463</v>
      </c>
    </row>
    <row r="2748" spans="1:19" x14ac:dyDescent="0.25">
      <c r="A2748" t="s">
        <v>12262</v>
      </c>
      <c r="B2748" t="s">
        <v>5348</v>
      </c>
      <c r="C2748" t="s">
        <v>9388</v>
      </c>
      <c r="D2748" t="s">
        <v>9383</v>
      </c>
      <c r="E2748" s="1">
        <v>45657</v>
      </c>
      <c r="F2748" s="1">
        <v>45688</v>
      </c>
      <c r="G2748" t="s">
        <v>5349</v>
      </c>
      <c r="H2748">
        <v>313.69499999999999</v>
      </c>
      <c r="I2748" s="3">
        <v>282.38043143297381</v>
      </c>
      <c r="J2748" t="s">
        <v>3</v>
      </c>
      <c r="K2748" t="s">
        <v>12</v>
      </c>
      <c r="L2748" s="5">
        <v>0.11089496679396871</v>
      </c>
      <c r="M2748" s="6" t="s">
        <v>9538</v>
      </c>
      <c r="N2748" t="s">
        <v>9404</v>
      </c>
      <c r="O2748">
        <v>355.73599999999999</v>
      </c>
      <c r="P2748">
        <v>1.337</v>
      </c>
      <c r="Q2748">
        <v>0.01</v>
      </c>
      <c r="R2748">
        <v>1.347</v>
      </c>
      <c r="S2748" s="7">
        <v>321.85470577619463</v>
      </c>
    </row>
    <row r="2749" spans="1:19" x14ac:dyDescent="0.25">
      <c r="A2749" t="s">
        <v>12263</v>
      </c>
      <c r="B2749" t="s">
        <v>5350</v>
      </c>
      <c r="C2749" t="s">
        <v>9388</v>
      </c>
      <c r="D2749" t="s">
        <v>9383</v>
      </c>
      <c r="E2749" s="1">
        <v>45657</v>
      </c>
      <c r="F2749" s="1">
        <v>45688</v>
      </c>
      <c r="G2749" t="s">
        <v>5351</v>
      </c>
      <c r="H2749">
        <v>1020.4</v>
      </c>
      <c r="I2749" s="3">
        <v>1179.9713405238831</v>
      </c>
      <c r="J2749" t="s">
        <v>3</v>
      </c>
      <c r="K2749" t="s">
        <v>12</v>
      </c>
      <c r="L2749" s="5">
        <v>-0.13523323409959831</v>
      </c>
      <c r="M2749" s="6" t="s">
        <v>9476</v>
      </c>
      <c r="N2749" t="s">
        <v>9404</v>
      </c>
      <c r="O2749">
        <v>355.73599999999999</v>
      </c>
      <c r="P2749">
        <v>1.337</v>
      </c>
      <c r="Q2749">
        <v>0.01</v>
      </c>
      <c r="R2749">
        <v>1.347</v>
      </c>
      <c r="S2749" s="7">
        <v>1599.4923939003893</v>
      </c>
    </row>
    <row r="2750" spans="1:19" x14ac:dyDescent="0.25">
      <c r="A2750" t="s">
        <v>12264</v>
      </c>
      <c r="B2750" t="s">
        <v>5352</v>
      </c>
      <c r="C2750" t="s">
        <v>9389</v>
      </c>
      <c r="D2750" t="s">
        <v>9383</v>
      </c>
      <c r="E2750" s="1">
        <v>45657</v>
      </c>
      <c r="F2750" s="1">
        <v>45688</v>
      </c>
      <c r="G2750" t="s">
        <v>5353</v>
      </c>
      <c r="H2750">
        <v>125.2671</v>
      </c>
      <c r="I2750" s="3">
        <v>135.55742788906011</v>
      </c>
      <c r="J2750" t="s">
        <v>3</v>
      </c>
      <c r="K2750" t="s">
        <v>1</v>
      </c>
      <c r="L2750" s="5">
        <v>-7.5911206411217069E-2</v>
      </c>
      <c r="M2750" s="6" t="s">
        <v>9489</v>
      </c>
      <c r="N2750" t="s">
        <v>9400</v>
      </c>
      <c r="O2750">
        <v>175.08600000000001</v>
      </c>
      <c r="P2750">
        <v>0.63100000000000001</v>
      </c>
      <c r="Q2750">
        <v>0.152</v>
      </c>
      <c r="R2750">
        <v>0.78300000000000003</v>
      </c>
      <c r="S2750" s="7">
        <v>117.60947238496892</v>
      </c>
    </row>
    <row r="2751" spans="1:19" x14ac:dyDescent="0.25">
      <c r="A2751" t="s">
        <v>12265</v>
      </c>
      <c r="B2751" t="s">
        <v>5354</v>
      </c>
      <c r="C2751" t="s">
        <v>9389</v>
      </c>
      <c r="D2751" t="s">
        <v>9383</v>
      </c>
      <c r="E2751" s="1">
        <v>45657</v>
      </c>
      <c r="F2751" s="1">
        <v>45688</v>
      </c>
      <c r="G2751" t="s">
        <v>5355</v>
      </c>
      <c r="H2751">
        <v>137.80000000000001</v>
      </c>
      <c r="I2751" s="3">
        <v>159.0046224961479</v>
      </c>
      <c r="J2751" t="s">
        <v>3</v>
      </c>
      <c r="K2751" t="s">
        <v>1</v>
      </c>
      <c r="L2751" s="5">
        <v>-0.13335852859662367</v>
      </c>
      <c r="M2751" s="6" t="s">
        <v>9588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7">
        <v>227.85587296315393</v>
      </c>
    </row>
    <row r="2752" spans="1:19" x14ac:dyDescent="0.25">
      <c r="A2752" t="s">
        <v>12266</v>
      </c>
      <c r="B2752" t="s">
        <v>5356</v>
      </c>
      <c r="C2752" t="s">
        <v>9389</v>
      </c>
      <c r="D2752" t="s">
        <v>9383</v>
      </c>
      <c r="E2752" s="1">
        <v>45657</v>
      </c>
      <c r="F2752" s="1">
        <v>45688</v>
      </c>
      <c r="G2752" t="s">
        <v>5357</v>
      </c>
      <c r="H2752">
        <v>37.439</v>
      </c>
      <c r="I2752" s="3">
        <v>28.952582434514639</v>
      </c>
      <c r="J2752" t="s">
        <v>3</v>
      </c>
      <c r="K2752" t="s">
        <v>1</v>
      </c>
      <c r="L2752" s="5">
        <v>0.2931143563680394</v>
      </c>
      <c r="M2752" s="6" t="s">
        <v>10185</v>
      </c>
      <c r="N2752" t="s">
        <v>9402</v>
      </c>
      <c r="O2752">
        <v>193.684</v>
      </c>
      <c r="P2752">
        <v>0.72699999999999998</v>
      </c>
      <c r="Q2752">
        <v>2E-3</v>
      </c>
      <c r="R2752">
        <v>0.72899999999999998</v>
      </c>
      <c r="S2752" s="7">
        <v>55.51007355351674</v>
      </c>
    </row>
    <row r="2753" spans="1:19" x14ac:dyDescent="0.25">
      <c r="A2753" t="s">
        <v>12267</v>
      </c>
      <c r="B2753" t="s">
        <v>5358</v>
      </c>
      <c r="C2753" t="s">
        <v>9389</v>
      </c>
      <c r="D2753" t="s">
        <v>9383</v>
      </c>
      <c r="E2753" s="1">
        <v>45657</v>
      </c>
      <c r="F2753" s="1">
        <v>45688</v>
      </c>
      <c r="G2753" t="s">
        <v>5359</v>
      </c>
      <c r="H2753">
        <v>53.5</v>
      </c>
      <c r="I2753" s="3">
        <v>56.240523882896767</v>
      </c>
      <c r="J2753" t="s">
        <v>3</v>
      </c>
      <c r="K2753" t="s">
        <v>1</v>
      </c>
      <c r="L2753" s="5">
        <v>-4.8728633620181871E-2</v>
      </c>
      <c r="M2753" s="6" t="s">
        <v>9462</v>
      </c>
      <c r="N2753" t="s">
        <v>9402</v>
      </c>
      <c r="O2753">
        <v>193.684</v>
      </c>
      <c r="P2753">
        <v>0.72699999999999998</v>
      </c>
      <c r="Q2753">
        <v>2E-3</v>
      </c>
      <c r="R2753">
        <v>0.72899999999999998</v>
      </c>
      <c r="S2753" s="7">
        <v>47.123659563417085</v>
      </c>
    </row>
    <row r="2754" spans="1:19" x14ac:dyDescent="0.25">
      <c r="A2754" t="s">
        <v>12268</v>
      </c>
      <c r="B2754" t="s">
        <v>5360</v>
      </c>
      <c r="C2754" t="s">
        <v>9389</v>
      </c>
      <c r="D2754" t="s">
        <v>9383</v>
      </c>
      <c r="E2754" s="1">
        <v>45657</v>
      </c>
      <c r="F2754" s="1">
        <v>45688</v>
      </c>
      <c r="G2754" t="s">
        <v>5361</v>
      </c>
      <c r="H2754">
        <v>31.779</v>
      </c>
      <c r="I2754" s="3">
        <v>32.327995377503854</v>
      </c>
      <c r="J2754" t="s">
        <v>3</v>
      </c>
      <c r="K2754" t="s">
        <v>1</v>
      </c>
      <c r="L2754" s="5">
        <v>-1.6982042068896197E-2</v>
      </c>
      <c r="M2754" s="6" t="s">
        <v>9452</v>
      </c>
      <c r="N2754" t="s">
        <v>9400</v>
      </c>
      <c r="O2754">
        <v>175.08600000000001</v>
      </c>
      <c r="P2754">
        <v>0.63100000000000001</v>
      </c>
      <c r="Q2754">
        <v>0.152</v>
      </c>
      <c r="R2754">
        <v>0.78300000000000003</v>
      </c>
      <c r="S2754" s="7">
        <v>35.517461630689894</v>
      </c>
    </row>
    <row r="2755" spans="1:19" x14ac:dyDescent="0.25">
      <c r="A2755" t="s">
        <v>12269</v>
      </c>
      <c r="B2755" t="s">
        <v>5362</v>
      </c>
      <c r="C2755" t="s">
        <v>9389</v>
      </c>
      <c r="D2755" t="s">
        <v>9360</v>
      </c>
      <c r="E2755" s="1">
        <v>45657</v>
      </c>
      <c r="F2755" s="1">
        <v>45688</v>
      </c>
      <c r="G2755" t="s">
        <v>5363</v>
      </c>
      <c r="H2755">
        <v>10.199999999999999</v>
      </c>
      <c r="I2755" s="3">
        <v>0</v>
      </c>
      <c r="J2755" t="s">
        <v>3</v>
      </c>
      <c r="K2755" t="s">
        <v>1</v>
      </c>
      <c r="L2755" s="5" t="s">
        <v>9359</v>
      </c>
      <c r="M2755" s="6" t="s">
        <v>9359</v>
      </c>
      <c r="N2755" t="s">
        <v>9405</v>
      </c>
      <c r="O2755">
        <v>233.39099999999999</v>
      </c>
      <c r="P2755">
        <v>0.873</v>
      </c>
      <c r="Q2755">
        <v>2E-3</v>
      </c>
      <c r="R2755">
        <v>0.875</v>
      </c>
      <c r="S2755" s="7">
        <v>9.9460734999378531</v>
      </c>
    </row>
    <row r="2756" spans="1:19" x14ac:dyDescent="0.25">
      <c r="A2756" t="s">
        <v>12270</v>
      </c>
      <c r="B2756" t="s">
        <v>5364</v>
      </c>
      <c r="C2756" t="s">
        <v>9389</v>
      </c>
      <c r="D2756" t="s">
        <v>9383</v>
      </c>
      <c r="E2756" s="1">
        <v>45657</v>
      </c>
      <c r="F2756" s="1">
        <v>45688</v>
      </c>
      <c r="G2756" t="s">
        <v>5365</v>
      </c>
      <c r="H2756">
        <v>31.31</v>
      </c>
      <c r="I2756" s="3">
        <v>26.265208012326656</v>
      </c>
      <c r="J2756" t="s">
        <v>3</v>
      </c>
      <c r="K2756" t="s">
        <v>12</v>
      </c>
      <c r="L2756" s="5">
        <v>0.19207127487076225</v>
      </c>
      <c r="M2756" s="6" t="s">
        <v>10007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7">
        <v>9.7342305242228093</v>
      </c>
    </row>
    <row r="2757" spans="1:19" x14ac:dyDescent="0.25">
      <c r="A2757" t="s">
        <v>12271</v>
      </c>
      <c r="B2757" t="s">
        <v>5366</v>
      </c>
      <c r="C2757" t="s">
        <v>9389</v>
      </c>
      <c r="D2757" t="s">
        <v>9383</v>
      </c>
      <c r="E2757" s="1">
        <v>45657</v>
      </c>
      <c r="F2757" s="1">
        <v>45688</v>
      </c>
      <c r="G2757" t="s">
        <v>5367</v>
      </c>
      <c r="H2757">
        <v>21.4</v>
      </c>
      <c r="I2757" s="3">
        <v>23.320677966101698</v>
      </c>
      <c r="J2757" t="s">
        <v>3</v>
      </c>
      <c r="K2757" t="s">
        <v>12</v>
      </c>
      <c r="L2757" s="5">
        <v>-8.235943950229685E-2</v>
      </c>
      <c r="M2757" s="6" t="s">
        <v>9489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7">
        <v>15.949162320457372</v>
      </c>
    </row>
    <row r="2758" spans="1:19" x14ac:dyDescent="0.25">
      <c r="A2758" t="s">
        <v>12272</v>
      </c>
      <c r="B2758" t="s">
        <v>5368</v>
      </c>
      <c r="C2758" t="s">
        <v>9388</v>
      </c>
      <c r="D2758" t="s">
        <v>9383</v>
      </c>
      <c r="E2758" s="1">
        <v>45657</v>
      </c>
      <c r="F2758" s="1">
        <v>45688</v>
      </c>
      <c r="G2758" t="s">
        <v>5369</v>
      </c>
      <c r="H2758">
        <v>404.2002</v>
      </c>
      <c r="I2758" s="3">
        <v>403.79361294298923</v>
      </c>
      <c r="J2758" t="s">
        <v>3</v>
      </c>
      <c r="K2758" t="s">
        <v>12</v>
      </c>
      <c r="L2758" s="5">
        <v>1.0069179996370359E-3</v>
      </c>
      <c r="M2758" s="6" t="s">
        <v>9495</v>
      </c>
      <c r="N2758" t="s">
        <v>9402</v>
      </c>
      <c r="O2758">
        <v>193.684</v>
      </c>
      <c r="P2758">
        <v>0.72699999999999998</v>
      </c>
      <c r="Q2758">
        <v>2E-3</v>
      </c>
      <c r="R2758">
        <v>0.72899999999999998</v>
      </c>
      <c r="S2758" s="7">
        <v>626.87847739712038</v>
      </c>
    </row>
    <row r="2759" spans="1:19" x14ac:dyDescent="0.25">
      <c r="A2759" t="s">
        <v>12273</v>
      </c>
      <c r="B2759" t="s">
        <v>5370</v>
      </c>
      <c r="C2759" t="s">
        <v>9388</v>
      </c>
      <c r="D2759" t="s">
        <v>9383</v>
      </c>
      <c r="E2759" s="1">
        <v>45677</v>
      </c>
      <c r="F2759" s="1">
        <v>45688</v>
      </c>
      <c r="G2759" t="s">
        <v>5371</v>
      </c>
      <c r="H2759">
        <v>739.02959999999996</v>
      </c>
      <c r="I2759" s="3">
        <v>730.418847303544</v>
      </c>
      <c r="J2759" t="s">
        <v>3</v>
      </c>
      <c r="K2759" t="s">
        <v>12</v>
      </c>
      <c r="L2759" s="5">
        <v>1.1788787663741029E-2</v>
      </c>
      <c r="M2759" s="6" t="s">
        <v>9446</v>
      </c>
      <c r="N2759" t="s">
        <v>9404</v>
      </c>
      <c r="O2759">
        <v>355.73599999999999</v>
      </c>
      <c r="P2759">
        <v>1.337</v>
      </c>
      <c r="Q2759">
        <v>0.01</v>
      </c>
      <c r="R2759">
        <v>1.347</v>
      </c>
      <c r="S2759" s="7">
        <v>748.86584007949682</v>
      </c>
    </row>
    <row r="2760" spans="1:19" x14ac:dyDescent="0.25">
      <c r="A2760" t="s">
        <v>12274</v>
      </c>
      <c r="B2760" t="s">
        <v>5372</v>
      </c>
      <c r="C2760" t="s">
        <v>9388</v>
      </c>
      <c r="D2760" t="s">
        <v>9383</v>
      </c>
      <c r="E2760" s="1">
        <v>45657</v>
      </c>
      <c r="F2760" s="1">
        <v>45688</v>
      </c>
      <c r="G2760" t="s">
        <v>5373</v>
      </c>
      <c r="H2760">
        <v>607.8999</v>
      </c>
      <c r="I2760" s="3">
        <v>636.01848998459161</v>
      </c>
      <c r="J2760" t="s">
        <v>3</v>
      </c>
      <c r="K2760" t="s">
        <v>12</v>
      </c>
      <c r="L2760" s="5">
        <v>-4.4210334176405519E-2</v>
      </c>
      <c r="M2760" s="6" t="s">
        <v>9458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7">
        <v>548.1126583459278</v>
      </c>
    </row>
    <row r="2761" spans="1:19" x14ac:dyDescent="0.25">
      <c r="A2761" t="s">
        <v>12275</v>
      </c>
      <c r="B2761" t="s">
        <v>5374</v>
      </c>
      <c r="C2761" t="s">
        <v>9388</v>
      </c>
      <c r="D2761" t="s">
        <v>9383</v>
      </c>
      <c r="E2761" s="1">
        <v>45657</v>
      </c>
      <c r="F2761" s="1">
        <v>45688</v>
      </c>
      <c r="G2761" t="s">
        <v>5375</v>
      </c>
      <c r="H2761">
        <v>618.98829999999998</v>
      </c>
      <c r="I2761" s="3">
        <v>625.24484714946072</v>
      </c>
      <c r="J2761" t="s">
        <v>3</v>
      </c>
      <c r="K2761" t="s">
        <v>12</v>
      </c>
      <c r="L2761" s="5">
        <v>-1.0006555316664834E-2</v>
      </c>
      <c r="M2761" s="6" t="s">
        <v>9448</v>
      </c>
      <c r="N2761" t="s">
        <v>9403</v>
      </c>
      <c r="O2761">
        <v>275.49599999999998</v>
      </c>
      <c r="P2761">
        <v>1.026</v>
      </c>
      <c r="Q2761">
        <v>3.0000000000000001E-3</v>
      </c>
      <c r="R2761">
        <v>1.0289999999999999</v>
      </c>
      <c r="S2761" s="7">
        <v>548.92467709903281</v>
      </c>
    </row>
    <row r="2762" spans="1:19" x14ac:dyDescent="0.25">
      <c r="A2762" t="s">
        <v>12276</v>
      </c>
      <c r="B2762" t="s">
        <v>5376</v>
      </c>
      <c r="C2762" t="s">
        <v>9388</v>
      </c>
      <c r="D2762" t="s">
        <v>9383</v>
      </c>
      <c r="E2762" s="1">
        <v>45657</v>
      </c>
      <c r="F2762" s="1">
        <v>45688</v>
      </c>
      <c r="G2762" t="s">
        <v>5377</v>
      </c>
      <c r="H2762">
        <v>398</v>
      </c>
      <c r="I2762" s="3">
        <v>391.62249614791989</v>
      </c>
      <c r="J2762" t="s">
        <v>3</v>
      </c>
      <c r="K2762" t="s">
        <v>12</v>
      </c>
      <c r="L2762" s="5">
        <v>1.6284825092558686E-2</v>
      </c>
      <c r="M2762" s="6" t="s">
        <v>9472</v>
      </c>
      <c r="N2762" t="s">
        <v>9403</v>
      </c>
      <c r="O2762">
        <v>275.49599999999998</v>
      </c>
      <c r="P2762">
        <v>1.026</v>
      </c>
      <c r="Q2762">
        <v>3.0000000000000001E-3</v>
      </c>
      <c r="R2762">
        <v>1.0289999999999999</v>
      </c>
      <c r="S2762" s="7">
        <v>548.92467709903281</v>
      </c>
    </row>
    <row r="2763" spans="1:19" x14ac:dyDescent="0.25">
      <c r="A2763" t="s">
        <v>12277</v>
      </c>
      <c r="B2763" t="s">
        <v>5378</v>
      </c>
      <c r="C2763" t="s">
        <v>9388</v>
      </c>
      <c r="D2763" t="s">
        <v>9383</v>
      </c>
      <c r="E2763" s="1">
        <v>45657</v>
      </c>
      <c r="F2763" s="1">
        <v>45688</v>
      </c>
      <c r="G2763" t="s">
        <v>5379</v>
      </c>
      <c r="H2763">
        <v>541.79999999999995</v>
      </c>
      <c r="I2763" s="3">
        <v>692.45531587057008</v>
      </c>
      <c r="J2763" t="s">
        <v>3</v>
      </c>
      <c r="K2763" t="s">
        <v>12</v>
      </c>
      <c r="L2763" s="5">
        <v>-0.21756684137974003</v>
      </c>
      <c r="M2763" s="6" t="s">
        <v>11989</v>
      </c>
      <c r="N2763" t="s">
        <v>9404</v>
      </c>
      <c r="O2763">
        <v>355.73599999999999</v>
      </c>
      <c r="P2763">
        <v>1.337</v>
      </c>
      <c r="Q2763">
        <v>0.01</v>
      </c>
      <c r="R2763">
        <v>1.347</v>
      </c>
      <c r="S2763" s="7">
        <v>631.45531036916714</v>
      </c>
    </row>
    <row r="2764" spans="1:19" x14ac:dyDescent="0.25">
      <c r="A2764" t="s">
        <v>12278</v>
      </c>
      <c r="B2764" t="s">
        <v>5380</v>
      </c>
      <c r="C2764" t="s">
        <v>9388</v>
      </c>
      <c r="D2764" t="s">
        <v>9383</v>
      </c>
      <c r="E2764" s="1">
        <v>45657</v>
      </c>
      <c r="F2764" s="1">
        <v>45688</v>
      </c>
      <c r="G2764" t="s">
        <v>5381</v>
      </c>
      <c r="H2764">
        <v>338.6</v>
      </c>
      <c r="I2764" s="3">
        <v>318.5</v>
      </c>
      <c r="J2764" t="s">
        <v>3</v>
      </c>
      <c r="K2764" t="s">
        <v>12</v>
      </c>
      <c r="L2764" s="5">
        <v>6.3108320251177519E-2</v>
      </c>
      <c r="M2764" s="6" t="s">
        <v>9456</v>
      </c>
      <c r="N2764" t="s">
        <v>9404</v>
      </c>
      <c r="O2764">
        <v>355.73599999999999</v>
      </c>
      <c r="P2764">
        <v>1.337</v>
      </c>
      <c r="Q2764">
        <v>0.01</v>
      </c>
      <c r="R2764">
        <v>1.347</v>
      </c>
      <c r="S2764" s="7">
        <v>275.86491639578884</v>
      </c>
    </row>
    <row r="2765" spans="1:19" x14ac:dyDescent="0.25">
      <c r="A2765" t="s">
        <v>12279</v>
      </c>
      <c r="B2765" t="s">
        <v>5382</v>
      </c>
      <c r="C2765" t="s">
        <v>9388</v>
      </c>
      <c r="D2765" t="s">
        <v>9383</v>
      </c>
      <c r="E2765" s="1">
        <v>45657</v>
      </c>
      <c r="F2765" s="1">
        <v>45688</v>
      </c>
      <c r="G2765" t="s">
        <v>5383</v>
      </c>
      <c r="H2765">
        <v>696.90039999999999</v>
      </c>
      <c r="I2765" s="3">
        <v>641.71105177195693</v>
      </c>
      <c r="J2765" t="s">
        <v>3</v>
      </c>
      <c r="K2765" t="s">
        <v>12</v>
      </c>
      <c r="L2765" s="5">
        <v>8.6003424868013045E-2</v>
      </c>
      <c r="M2765" s="6" t="s">
        <v>9483</v>
      </c>
      <c r="N2765" t="s">
        <v>9400</v>
      </c>
      <c r="O2765">
        <v>175.08600000000001</v>
      </c>
      <c r="P2765">
        <v>0.63100000000000001</v>
      </c>
      <c r="Q2765">
        <v>0.152</v>
      </c>
      <c r="R2765">
        <v>0.78300000000000003</v>
      </c>
      <c r="S2765" s="7">
        <v>742.00059062142668</v>
      </c>
    </row>
    <row r="2766" spans="1:19" x14ac:dyDescent="0.25">
      <c r="A2766" t="s">
        <v>12280</v>
      </c>
      <c r="B2766" t="s">
        <v>5384</v>
      </c>
      <c r="C2766" t="s">
        <v>9388</v>
      </c>
      <c r="D2766" t="s">
        <v>9383</v>
      </c>
      <c r="E2766" s="1">
        <v>45657</v>
      </c>
      <c r="F2766" s="1">
        <v>45688</v>
      </c>
      <c r="G2766" t="s">
        <v>5385</v>
      </c>
      <c r="H2766">
        <v>552.34079999999994</v>
      </c>
      <c r="I2766" s="3">
        <v>529.09239630200307</v>
      </c>
      <c r="J2766" t="s">
        <v>3</v>
      </c>
      <c r="K2766" t="s">
        <v>12</v>
      </c>
      <c r="L2766" s="5">
        <v>4.3940158392914874E-2</v>
      </c>
      <c r="M2766" s="6" t="s">
        <v>9450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7">
        <v>487.50653140963055</v>
      </c>
    </row>
    <row r="2767" spans="1:19" x14ac:dyDescent="0.25">
      <c r="A2767" t="s">
        <v>12281</v>
      </c>
      <c r="B2767" t="s">
        <v>5386</v>
      </c>
      <c r="C2767" t="s">
        <v>9388</v>
      </c>
      <c r="D2767" t="s">
        <v>9383</v>
      </c>
      <c r="E2767" s="1">
        <v>45657</v>
      </c>
      <c r="F2767" s="1">
        <v>45688</v>
      </c>
      <c r="G2767" t="s">
        <v>5387</v>
      </c>
      <c r="H2767">
        <v>726.8818</v>
      </c>
      <c r="I2767" s="3">
        <v>728.3101711864407</v>
      </c>
      <c r="J2767" t="s">
        <v>3</v>
      </c>
      <c r="K2767" t="s">
        <v>12</v>
      </c>
      <c r="L2767" s="5">
        <v>-1.9612127400525647E-3</v>
      </c>
      <c r="M2767" s="6" t="s">
        <v>9495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7">
        <v>479.3494339352568</v>
      </c>
    </row>
    <row r="2768" spans="1:19" x14ac:dyDescent="0.25">
      <c r="A2768" t="s">
        <v>12282</v>
      </c>
      <c r="B2768" t="s">
        <v>5388</v>
      </c>
      <c r="C2768" t="s">
        <v>9388</v>
      </c>
      <c r="D2768" t="s">
        <v>9383</v>
      </c>
      <c r="E2768" s="1">
        <v>45657</v>
      </c>
      <c r="F2768" s="1">
        <v>45688</v>
      </c>
      <c r="G2768" t="s">
        <v>5389</v>
      </c>
      <c r="H2768">
        <v>454.91500000000002</v>
      </c>
      <c r="I2768" s="3">
        <v>457.28590878274269</v>
      </c>
      <c r="J2768" t="s">
        <v>3</v>
      </c>
      <c r="K2768" t="s">
        <v>12</v>
      </c>
      <c r="L2768" s="5">
        <v>-5.1847405249242362E-3</v>
      </c>
      <c r="M2768" s="6" t="s">
        <v>9448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7">
        <v>491.75117489177075</v>
      </c>
    </row>
    <row r="2769" spans="1:19" x14ac:dyDescent="0.25">
      <c r="A2769" t="s">
        <v>12283</v>
      </c>
      <c r="B2769" t="s">
        <v>5390</v>
      </c>
      <c r="C2769" t="s">
        <v>9388</v>
      </c>
      <c r="D2769" t="s">
        <v>9383</v>
      </c>
      <c r="E2769" s="1">
        <v>45657</v>
      </c>
      <c r="F2769" s="1">
        <v>45688</v>
      </c>
      <c r="G2769" t="s">
        <v>5391</v>
      </c>
      <c r="H2769">
        <v>631.78129999999999</v>
      </c>
      <c r="I2769" s="3">
        <v>634.5251224961479</v>
      </c>
      <c r="J2769" t="s">
        <v>3</v>
      </c>
      <c r="K2769" t="s">
        <v>12</v>
      </c>
      <c r="L2769" s="5">
        <v>-4.3242141230815934E-3</v>
      </c>
      <c r="M2769" s="6" t="s">
        <v>9495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7">
        <v>497.95204537002769</v>
      </c>
    </row>
    <row r="2770" spans="1:19" x14ac:dyDescent="0.25">
      <c r="A2770" t="s">
        <v>12284</v>
      </c>
      <c r="B2770" t="s">
        <v>5392</v>
      </c>
      <c r="C2770" t="s">
        <v>9388</v>
      </c>
      <c r="D2770" t="s">
        <v>9383</v>
      </c>
      <c r="E2770" s="1">
        <v>45657</v>
      </c>
      <c r="F2770" s="1">
        <v>45688</v>
      </c>
      <c r="G2770" t="s">
        <v>5393</v>
      </c>
      <c r="H2770">
        <v>442.69529999999997</v>
      </c>
      <c r="I2770" s="3">
        <v>453.04931895223422</v>
      </c>
      <c r="J2770" t="s">
        <v>3</v>
      </c>
      <c r="K2770" t="s">
        <v>12</v>
      </c>
      <c r="L2770" s="5">
        <v>-2.285406581380578E-2</v>
      </c>
      <c r="M2770" s="6" t="s">
        <v>9452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7">
        <v>484.73828566040868</v>
      </c>
    </row>
    <row r="2771" spans="1:19" x14ac:dyDescent="0.25">
      <c r="A2771" t="s">
        <v>12285</v>
      </c>
      <c r="B2771" t="s">
        <v>5394</v>
      </c>
      <c r="C2771" t="s">
        <v>9388</v>
      </c>
      <c r="D2771" t="s">
        <v>9383</v>
      </c>
      <c r="E2771" s="1">
        <v>45657</v>
      </c>
      <c r="F2771" s="1">
        <v>45688</v>
      </c>
      <c r="G2771" t="s">
        <v>5395</v>
      </c>
      <c r="H2771">
        <v>605.5</v>
      </c>
      <c r="I2771" s="3">
        <v>622.96460308166411</v>
      </c>
      <c r="J2771" t="s">
        <v>3</v>
      </c>
      <c r="K2771" t="s">
        <v>12</v>
      </c>
      <c r="L2771" s="5">
        <v>-2.8034663599297072E-2</v>
      </c>
      <c r="M2771" s="6" t="s">
        <v>9464</v>
      </c>
      <c r="N2771" t="s">
        <v>9399</v>
      </c>
      <c r="O2771">
        <v>365.22199999999998</v>
      </c>
      <c r="P2771">
        <v>1.357</v>
      </c>
      <c r="Q2771">
        <v>2E-3</v>
      </c>
      <c r="R2771">
        <v>1.359</v>
      </c>
      <c r="S2771" s="7">
        <v>493.92886154782525</v>
      </c>
    </row>
    <row r="2772" spans="1:19" x14ac:dyDescent="0.25">
      <c r="A2772" t="s">
        <v>12286</v>
      </c>
      <c r="B2772" t="s">
        <v>5396</v>
      </c>
      <c r="C2772" t="s">
        <v>9389</v>
      </c>
      <c r="D2772" t="s">
        <v>9360</v>
      </c>
      <c r="E2772" s="1">
        <v>45657</v>
      </c>
      <c r="F2772" s="1">
        <v>45688</v>
      </c>
      <c r="G2772" t="s">
        <v>5397</v>
      </c>
      <c r="H2772">
        <v>8.81</v>
      </c>
      <c r="I2772" s="3">
        <v>12.700739599383667</v>
      </c>
      <c r="J2772" t="s">
        <v>3</v>
      </c>
      <c r="K2772" t="s">
        <v>1</v>
      </c>
      <c r="L2772" s="5">
        <v>-0.30633960872424104</v>
      </c>
      <c r="M2772" s="6" t="s">
        <v>11845</v>
      </c>
      <c r="N2772" t="s">
        <v>9399</v>
      </c>
      <c r="O2772">
        <v>365.22199999999998</v>
      </c>
      <c r="P2772">
        <v>1.357</v>
      </c>
      <c r="Q2772">
        <v>2E-3</v>
      </c>
      <c r="R2772">
        <v>1.359</v>
      </c>
      <c r="S2772" s="7">
        <v>13.261431333250471</v>
      </c>
    </row>
    <row r="2773" spans="1:19" x14ac:dyDescent="0.25">
      <c r="A2773" t="s">
        <v>12287</v>
      </c>
      <c r="B2773" t="s">
        <v>5398</v>
      </c>
      <c r="C2773" t="s">
        <v>9388</v>
      </c>
      <c r="D2773" t="s">
        <v>9360</v>
      </c>
      <c r="E2773" s="1">
        <v>45657</v>
      </c>
      <c r="F2773" s="1">
        <v>45688</v>
      </c>
      <c r="G2773" t="s">
        <v>5399</v>
      </c>
      <c r="H2773">
        <v>203.9</v>
      </c>
      <c r="I2773" s="3">
        <v>252.24807395993835</v>
      </c>
      <c r="J2773" t="s">
        <v>3</v>
      </c>
      <c r="K2773" t="s">
        <v>12</v>
      </c>
      <c r="L2773" s="5">
        <v>-0.19166875370321723</v>
      </c>
      <c r="M2773" s="6" t="s">
        <v>9716</v>
      </c>
      <c r="N2773" t="s">
        <v>9404</v>
      </c>
      <c r="O2773">
        <v>355.73599999999999</v>
      </c>
      <c r="P2773">
        <v>1.337</v>
      </c>
      <c r="Q2773">
        <v>0.01</v>
      </c>
      <c r="R2773">
        <v>1.347</v>
      </c>
      <c r="S2773" s="7">
        <v>317.48973632078696</v>
      </c>
    </row>
    <row r="2774" spans="1:19" x14ac:dyDescent="0.25">
      <c r="A2774" t="s">
        <v>12288</v>
      </c>
      <c r="B2774" t="s">
        <v>5400</v>
      </c>
      <c r="C2774" t="s">
        <v>9388</v>
      </c>
      <c r="D2774" t="s">
        <v>9383</v>
      </c>
      <c r="E2774" s="1">
        <v>45657</v>
      </c>
      <c r="F2774" s="1">
        <v>45688</v>
      </c>
      <c r="G2774" t="s">
        <v>5401</v>
      </c>
      <c r="H2774">
        <v>364.541</v>
      </c>
      <c r="I2774" s="3">
        <v>342.54699537750383</v>
      </c>
      <c r="J2774" t="s">
        <v>3</v>
      </c>
      <c r="K2774" t="s">
        <v>12</v>
      </c>
      <c r="L2774" s="5">
        <v>6.4207261833540974E-2</v>
      </c>
      <c r="M2774" s="6" t="s">
        <v>9456</v>
      </c>
      <c r="N2774" t="s">
        <v>9402</v>
      </c>
      <c r="O2774">
        <v>193.684</v>
      </c>
      <c r="P2774">
        <v>0.72699999999999998</v>
      </c>
      <c r="Q2774">
        <v>2E-3</v>
      </c>
      <c r="R2774">
        <v>0.72899999999999998</v>
      </c>
      <c r="S2774" s="7">
        <v>319.19718985694163</v>
      </c>
    </row>
    <row r="2775" spans="1:19" x14ac:dyDescent="0.25">
      <c r="A2775" t="s">
        <v>12289</v>
      </c>
      <c r="B2775" t="s">
        <v>5402</v>
      </c>
      <c r="C2775" t="s">
        <v>9389</v>
      </c>
      <c r="D2775" t="s">
        <v>9360</v>
      </c>
      <c r="E2775" s="1">
        <v>45657</v>
      </c>
      <c r="F2775" s="1">
        <v>45688</v>
      </c>
      <c r="G2775" t="s">
        <v>5403</v>
      </c>
      <c r="H2775">
        <v>0</v>
      </c>
      <c r="I2775" s="3">
        <v>0</v>
      </c>
      <c r="J2775" t="s">
        <v>3</v>
      </c>
      <c r="K2775" t="s">
        <v>1</v>
      </c>
      <c r="L2775" s="5" t="s">
        <v>9359</v>
      </c>
      <c r="M2775" s="6" t="s">
        <v>9359</v>
      </c>
      <c r="N2775" t="s">
        <v>9400</v>
      </c>
      <c r="O2775">
        <v>175.08600000000001</v>
      </c>
      <c r="P2775">
        <v>0.63100000000000001</v>
      </c>
      <c r="Q2775">
        <v>0.152</v>
      </c>
      <c r="R2775">
        <v>0.78300000000000003</v>
      </c>
      <c r="S2775" s="7">
        <v>53.045725333001883</v>
      </c>
    </row>
    <row r="2776" spans="1:19" x14ac:dyDescent="0.25">
      <c r="A2776" t="s">
        <v>12290</v>
      </c>
      <c r="B2776" t="s">
        <v>5404</v>
      </c>
      <c r="C2776" t="s">
        <v>9388</v>
      </c>
      <c r="D2776" t="s">
        <v>9383</v>
      </c>
      <c r="E2776" s="1">
        <v>45657</v>
      </c>
      <c r="F2776" s="1">
        <v>45688</v>
      </c>
      <c r="G2776" t="s">
        <v>5405</v>
      </c>
      <c r="H2776">
        <v>399.80029999999999</v>
      </c>
      <c r="I2776" s="3">
        <v>430.686398459168</v>
      </c>
      <c r="J2776" t="s">
        <v>3</v>
      </c>
      <c r="K2776" t="s">
        <v>12</v>
      </c>
      <c r="L2776" s="5">
        <v>-7.1713661192149836E-2</v>
      </c>
      <c r="M2776" s="6" t="s">
        <v>9501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7">
        <v>476.98719756258748</v>
      </c>
    </row>
    <row r="2777" spans="1:19" x14ac:dyDescent="0.25">
      <c r="A2777" t="s">
        <v>12291</v>
      </c>
      <c r="B2777" t="s">
        <v>5406</v>
      </c>
      <c r="C2777" t="s">
        <v>9388</v>
      </c>
      <c r="D2777" t="s">
        <v>9383</v>
      </c>
      <c r="E2777" s="1">
        <v>45657</v>
      </c>
      <c r="F2777" s="1">
        <v>45688</v>
      </c>
      <c r="G2777" t="s">
        <v>5407</v>
      </c>
      <c r="H2777">
        <v>390.90039999999999</v>
      </c>
      <c r="I2777" s="3">
        <v>377.39060092449927</v>
      </c>
      <c r="J2777" t="s">
        <v>3</v>
      </c>
      <c r="K2777" t="s">
        <v>12</v>
      </c>
      <c r="L2777" s="5">
        <v>3.5797921417241474E-2</v>
      </c>
      <c r="M2777" s="6" t="s">
        <v>9450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7">
        <v>487.58035129627649</v>
      </c>
    </row>
    <row r="2778" spans="1:19" x14ac:dyDescent="0.25">
      <c r="A2778" t="s">
        <v>12292</v>
      </c>
      <c r="B2778" t="s">
        <v>5408</v>
      </c>
      <c r="C2778" t="s">
        <v>9388</v>
      </c>
      <c r="D2778" t="s">
        <v>9383</v>
      </c>
      <c r="E2778" s="1">
        <v>45657</v>
      </c>
      <c r="F2778" s="1">
        <v>45688</v>
      </c>
      <c r="G2778" t="s">
        <v>5409</v>
      </c>
      <c r="H2778">
        <v>421</v>
      </c>
      <c r="I2778" s="3">
        <v>424.69908921417561</v>
      </c>
      <c r="J2778" t="s">
        <v>3</v>
      </c>
      <c r="K2778" t="s">
        <v>12</v>
      </c>
      <c r="L2778" s="5">
        <v>-8.7099061620783402E-3</v>
      </c>
      <c r="M2778" s="6" t="s">
        <v>9448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7">
        <v>492.93229307810543</v>
      </c>
    </row>
    <row r="2779" spans="1:19" x14ac:dyDescent="0.25">
      <c r="A2779" t="s">
        <v>12293</v>
      </c>
      <c r="B2779" t="s">
        <v>5408</v>
      </c>
      <c r="C2779" t="s">
        <v>9388</v>
      </c>
      <c r="D2779" t="s">
        <v>9383</v>
      </c>
      <c r="E2779" s="1">
        <v>45657</v>
      </c>
      <c r="F2779" s="1">
        <v>45688</v>
      </c>
      <c r="G2779" t="s">
        <v>5410</v>
      </c>
      <c r="H2779">
        <v>352.80029999999999</v>
      </c>
      <c r="I2779" s="3">
        <v>351.87134052388291</v>
      </c>
      <c r="J2779" t="s">
        <v>3</v>
      </c>
      <c r="K2779" t="s">
        <v>1</v>
      </c>
      <c r="L2779" s="5">
        <v>2.6400543867368675E-3</v>
      </c>
      <c r="M2779" s="6" t="s">
        <v>9495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7">
        <v>492.93229307810543</v>
      </c>
    </row>
    <row r="2780" spans="1:19" x14ac:dyDescent="0.25">
      <c r="A2780" t="s">
        <v>12294</v>
      </c>
      <c r="B2780" t="s">
        <v>5411</v>
      </c>
      <c r="C2780" t="s">
        <v>9388</v>
      </c>
      <c r="D2780" t="s">
        <v>9383</v>
      </c>
      <c r="E2780" s="1">
        <v>45657</v>
      </c>
      <c r="F2780" s="1">
        <v>45688</v>
      </c>
      <c r="G2780" t="s">
        <v>5412</v>
      </c>
      <c r="H2780">
        <v>532.5</v>
      </c>
      <c r="I2780" s="3">
        <v>530.89866918335895</v>
      </c>
      <c r="J2780" t="s">
        <v>3</v>
      </c>
      <c r="K2780" t="s">
        <v>12</v>
      </c>
      <c r="L2780" s="5">
        <v>3.0162645144773403E-3</v>
      </c>
      <c r="M2780" s="6" t="s">
        <v>9495</v>
      </c>
      <c r="N2780" t="s">
        <v>9399</v>
      </c>
      <c r="O2780">
        <v>365.22199999999998</v>
      </c>
      <c r="P2780">
        <v>1.357</v>
      </c>
      <c r="Q2780">
        <v>2E-3</v>
      </c>
      <c r="R2780">
        <v>1.359</v>
      </c>
      <c r="S2780" s="7">
        <v>490.71769647872793</v>
      </c>
    </row>
    <row r="2781" spans="1:19" x14ac:dyDescent="0.25">
      <c r="A2781" t="s">
        <v>12295</v>
      </c>
      <c r="B2781" t="s">
        <v>5413</v>
      </c>
      <c r="C2781" t="s">
        <v>9388</v>
      </c>
      <c r="D2781" t="s">
        <v>9383</v>
      </c>
      <c r="E2781" s="1">
        <v>45657</v>
      </c>
      <c r="F2781" s="1">
        <v>45688</v>
      </c>
      <c r="G2781" t="s">
        <v>5414</v>
      </c>
      <c r="H2781">
        <v>545.8999</v>
      </c>
      <c r="I2781" s="3">
        <v>571.43532727272725</v>
      </c>
      <c r="J2781" t="s">
        <v>3</v>
      </c>
      <c r="K2781" t="s">
        <v>12</v>
      </c>
      <c r="L2781" s="5">
        <v>-4.468646941133203E-2</v>
      </c>
      <c r="M2781" s="6" t="s">
        <v>9458</v>
      </c>
      <c r="N2781" t="s">
        <v>9399</v>
      </c>
      <c r="O2781">
        <v>365.22199999999998</v>
      </c>
      <c r="P2781">
        <v>1.357</v>
      </c>
      <c r="Q2781">
        <v>2E-3</v>
      </c>
      <c r="R2781">
        <v>1.359</v>
      </c>
      <c r="S2781" s="7">
        <v>482.92969843758374</v>
      </c>
    </row>
    <row r="2782" spans="1:19" x14ac:dyDescent="0.25">
      <c r="A2782" t="s">
        <v>12296</v>
      </c>
      <c r="B2782" t="s">
        <v>5415</v>
      </c>
      <c r="C2782" t="s">
        <v>9389</v>
      </c>
      <c r="D2782" t="s">
        <v>9360</v>
      </c>
      <c r="E2782" s="1">
        <v>45657</v>
      </c>
      <c r="F2782" s="1">
        <v>45688</v>
      </c>
      <c r="G2782" t="s">
        <v>5416</v>
      </c>
      <c r="H2782">
        <v>0</v>
      </c>
      <c r="I2782" s="3">
        <v>82.250539291217251</v>
      </c>
      <c r="J2782" t="s">
        <v>3</v>
      </c>
      <c r="K2782" t="s">
        <v>1</v>
      </c>
      <c r="L2782" s="5">
        <v>-1</v>
      </c>
      <c r="M2782" s="6" t="s">
        <v>10137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7">
        <v>66.307156666252354</v>
      </c>
    </row>
    <row r="2783" spans="1:19" x14ac:dyDescent="0.25">
      <c r="A2783" t="s">
        <v>12297</v>
      </c>
      <c r="B2783" t="s">
        <v>5417</v>
      </c>
      <c r="C2783" t="s">
        <v>9389</v>
      </c>
      <c r="D2783" t="s">
        <v>9383</v>
      </c>
      <c r="E2783" s="1">
        <v>45657</v>
      </c>
      <c r="F2783" s="1">
        <v>45688</v>
      </c>
      <c r="G2783" t="s">
        <v>5418</v>
      </c>
      <c r="H2783">
        <v>92.799899999999994</v>
      </c>
      <c r="I2783" s="3">
        <v>102.56779661016949</v>
      </c>
      <c r="J2783" t="s">
        <v>3</v>
      </c>
      <c r="K2783" t="s">
        <v>12</v>
      </c>
      <c r="L2783" s="5">
        <v>-9.5233561926795107E-2</v>
      </c>
      <c r="M2783" s="6" t="s">
        <v>9623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7">
        <v>57.032607045766973</v>
      </c>
    </row>
    <row r="2784" spans="1:19" x14ac:dyDescent="0.25">
      <c r="A2784" t="s">
        <v>12298</v>
      </c>
      <c r="B2784" t="s">
        <v>5419</v>
      </c>
      <c r="C2784" t="s">
        <v>9389</v>
      </c>
      <c r="D2784" t="s">
        <v>9383</v>
      </c>
      <c r="E2784" s="1">
        <v>45657</v>
      </c>
      <c r="F2784" s="1">
        <v>45688</v>
      </c>
      <c r="G2784" t="s">
        <v>5420</v>
      </c>
      <c r="H2784">
        <v>48.451000000000001</v>
      </c>
      <c r="I2784" s="3">
        <v>50.948221879815101</v>
      </c>
      <c r="J2784" t="s">
        <v>3</v>
      </c>
      <c r="K2784" t="s">
        <v>12</v>
      </c>
      <c r="L2784" s="5">
        <v>-4.9014897628929077E-2</v>
      </c>
      <c r="M2784" s="6" t="s">
        <v>9462</v>
      </c>
      <c r="N2784" t="s">
        <v>9405</v>
      </c>
      <c r="O2784">
        <v>233.39099999999999</v>
      </c>
      <c r="P2784">
        <v>0.873</v>
      </c>
      <c r="Q2784">
        <v>2E-3</v>
      </c>
      <c r="R2784">
        <v>0.875</v>
      </c>
      <c r="S2784" s="7">
        <v>72.807052408097277</v>
      </c>
    </row>
    <row r="2785" spans="1:19" x14ac:dyDescent="0.25">
      <c r="A2785" t="s">
        <v>12299</v>
      </c>
      <c r="B2785" t="s">
        <v>5421</v>
      </c>
      <c r="C2785" t="s">
        <v>9389</v>
      </c>
      <c r="D2785" t="s">
        <v>9383</v>
      </c>
      <c r="E2785" s="1">
        <v>45657</v>
      </c>
      <c r="F2785" s="1">
        <v>45688</v>
      </c>
      <c r="G2785" t="s">
        <v>5422</v>
      </c>
      <c r="H2785">
        <v>1</v>
      </c>
      <c r="I2785" s="3">
        <v>18.256086286594762</v>
      </c>
      <c r="J2785" t="s">
        <v>3</v>
      </c>
      <c r="K2785" t="s">
        <v>1</v>
      </c>
      <c r="L2785" s="5">
        <v>-0.94522374706706502</v>
      </c>
      <c r="M2785" s="6" t="s">
        <v>12300</v>
      </c>
      <c r="N2785" t="s">
        <v>9405</v>
      </c>
      <c r="O2785">
        <v>233.39099999999999</v>
      </c>
      <c r="P2785">
        <v>0.873</v>
      </c>
      <c r="Q2785">
        <v>2E-3</v>
      </c>
      <c r="R2785">
        <v>0.875</v>
      </c>
      <c r="S2785" s="7">
        <v>13.85255882293246</v>
      </c>
    </row>
    <row r="2786" spans="1:19" x14ac:dyDescent="0.25">
      <c r="A2786" t="s">
        <v>12301</v>
      </c>
      <c r="B2786" t="s">
        <v>5423</v>
      </c>
      <c r="C2786" t="s">
        <v>9389</v>
      </c>
      <c r="D2786" t="s">
        <v>9360</v>
      </c>
      <c r="E2786" s="1">
        <v>45657</v>
      </c>
      <c r="F2786" s="1">
        <v>45688</v>
      </c>
      <c r="G2786" t="s">
        <v>5424</v>
      </c>
      <c r="H2786">
        <v>117.4</v>
      </c>
      <c r="I2786" s="3">
        <v>127.69445300462249</v>
      </c>
      <c r="J2786" t="s">
        <v>3</v>
      </c>
      <c r="K2786" t="s">
        <v>12</v>
      </c>
      <c r="L2786" s="5">
        <v>-8.0617855845702469E-2</v>
      </c>
      <c r="M2786" s="6" t="s">
        <v>9489</v>
      </c>
      <c r="N2786" t="s">
        <v>9404</v>
      </c>
      <c r="O2786">
        <v>355.73599999999999</v>
      </c>
      <c r="P2786">
        <v>1.337</v>
      </c>
      <c r="Q2786">
        <v>0.01</v>
      </c>
      <c r="R2786">
        <v>1.347</v>
      </c>
      <c r="S2786" s="7">
        <v>72.937872332877589</v>
      </c>
    </row>
    <row r="2787" spans="1:19" x14ac:dyDescent="0.25">
      <c r="A2787" t="s">
        <v>12302</v>
      </c>
      <c r="B2787" t="s">
        <v>5425</v>
      </c>
      <c r="C2787" t="s">
        <v>9388</v>
      </c>
      <c r="D2787" t="s">
        <v>9383</v>
      </c>
      <c r="E2787" s="1">
        <v>45657</v>
      </c>
      <c r="F2787" s="1">
        <v>45688</v>
      </c>
      <c r="G2787" t="s">
        <v>5426</v>
      </c>
      <c r="H2787">
        <v>55.4</v>
      </c>
      <c r="I2787" s="3">
        <v>27.570616332819725</v>
      </c>
      <c r="J2787" t="s">
        <v>3</v>
      </c>
      <c r="K2787" t="s">
        <v>1</v>
      </c>
      <c r="L2787" s="5">
        <v>1.0093856202283193</v>
      </c>
      <c r="M2787" s="6" t="s">
        <v>12303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68.431034920764318</v>
      </c>
    </row>
    <row r="2788" spans="1:19" x14ac:dyDescent="0.25">
      <c r="A2788" t="s">
        <v>12304</v>
      </c>
      <c r="B2788" t="s">
        <v>5427</v>
      </c>
      <c r="C2788" t="s">
        <v>9388</v>
      </c>
      <c r="D2788" t="s">
        <v>9383</v>
      </c>
      <c r="E2788" s="1">
        <v>45657</v>
      </c>
      <c r="F2788" s="1">
        <v>45688</v>
      </c>
      <c r="G2788" t="s">
        <v>5428</v>
      </c>
      <c r="H2788">
        <v>184.71279999999999</v>
      </c>
      <c r="I2788" s="3">
        <v>181.30354853620955</v>
      </c>
      <c r="J2788" t="s">
        <v>3</v>
      </c>
      <c r="K2788" t="s">
        <v>1</v>
      </c>
      <c r="L2788" s="5">
        <v>1.8804107759146094E-2</v>
      </c>
      <c r="M2788" s="6" t="s">
        <v>9472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7">
        <v>213.59784200995853</v>
      </c>
    </row>
    <row r="2789" spans="1:19" x14ac:dyDescent="0.25">
      <c r="A2789" t="s">
        <v>12305</v>
      </c>
      <c r="B2789" t="s">
        <v>5429</v>
      </c>
      <c r="C2789" t="s">
        <v>9388</v>
      </c>
      <c r="D2789" t="s">
        <v>9383</v>
      </c>
      <c r="E2789" s="1">
        <v>45657</v>
      </c>
      <c r="F2789" s="1">
        <v>45688</v>
      </c>
      <c r="G2789" t="s">
        <v>5430</v>
      </c>
      <c r="H2789">
        <v>76.075000000000003</v>
      </c>
      <c r="I2789" s="3">
        <v>78.42265023112482</v>
      </c>
      <c r="J2789" t="s">
        <v>3</v>
      </c>
      <c r="K2789" t="s">
        <v>1</v>
      </c>
      <c r="L2789" s="5">
        <v>-2.9935869601523168E-2</v>
      </c>
      <c r="M2789" s="6" t="s">
        <v>9464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7">
        <v>79.171828427745126</v>
      </c>
    </row>
    <row r="2790" spans="1:19" x14ac:dyDescent="0.25">
      <c r="A2790" t="s">
        <v>12306</v>
      </c>
      <c r="B2790" t="s">
        <v>5431</v>
      </c>
      <c r="C2790" t="s">
        <v>9388</v>
      </c>
      <c r="D2790" t="s">
        <v>9383</v>
      </c>
      <c r="E2790" s="1">
        <v>45657</v>
      </c>
      <c r="F2790" s="1">
        <v>45688</v>
      </c>
      <c r="G2790" t="s">
        <v>5432</v>
      </c>
      <c r="H2790">
        <v>149.5291</v>
      </c>
      <c r="I2790" s="3">
        <v>138.04261124807397</v>
      </c>
      <c r="J2790" t="s">
        <v>3</v>
      </c>
      <c r="K2790" t="s">
        <v>1</v>
      </c>
      <c r="L2790" s="5">
        <v>8.3209732473720432E-2</v>
      </c>
      <c r="M2790" s="6" t="s">
        <v>9651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7">
        <v>140.14705479727189</v>
      </c>
    </row>
    <row r="2791" spans="1:19" x14ac:dyDescent="0.25">
      <c r="A2791" t="s">
        <v>12307</v>
      </c>
      <c r="B2791" t="s">
        <v>5433</v>
      </c>
      <c r="C2791" t="s">
        <v>9388</v>
      </c>
      <c r="D2791" t="s">
        <v>9383</v>
      </c>
      <c r="E2791" s="1">
        <v>45657</v>
      </c>
      <c r="F2791" s="1">
        <v>45688</v>
      </c>
      <c r="G2791" t="s">
        <v>5434</v>
      </c>
      <c r="H2791">
        <v>124.6999</v>
      </c>
      <c r="I2791" s="3">
        <v>128.40918859784284</v>
      </c>
      <c r="J2791" t="s">
        <v>3</v>
      </c>
      <c r="K2791" t="s">
        <v>12</v>
      </c>
      <c r="L2791" s="5">
        <v>-2.8886473299506221E-2</v>
      </c>
      <c r="M2791" s="6" t="s">
        <v>9464</v>
      </c>
      <c r="N2791" t="s">
        <v>9400</v>
      </c>
      <c r="O2791">
        <v>175.08600000000001</v>
      </c>
      <c r="P2791">
        <v>0.63100000000000001</v>
      </c>
      <c r="Q2791">
        <v>0.152</v>
      </c>
      <c r="R2791">
        <v>0.78300000000000003</v>
      </c>
      <c r="S2791" s="7">
        <v>105.67316773362903</v>
      </c>
    </row>
    <row r="2792" spans="1:19" x14ac:dyDescent="0.25">
      <c r="A2792" t="s">
        <v>12308</v>
      </c>
      <c r="B2792" t="s">
        <v>5435</v>
      </c>
      <c r="C2792" t="s">
        <v>9388</v>
      </c>
      <c r="D2792" t="s">
        <v>9383</v>
      </c>
      <c r="E2792" s="1">
        <v>45657</v>
      </c>
      <c r="F2792" s="1">
        <v>45688</v>
      </c>
      <c r="G2792" t="s">
        <v>5436</v>
      </c>
      <c r="H2792">
        <v>84.910899999999998</v>
      </c>
      <c r="I2792" s="3">
        <v>97.347144838212643</v>
      </c>
      <c r="J2792" t="s">
        <v>3</v>
      </c>
      <c r="K2792" t="s">
        <v>12</v>
      </c>
      <c r="L2792" s="5">
        <v>-0.12775151093420589</v>
      </c>
      <c r="M2792" s="6" t="s">
        <v>9588</v>
      </c>
      <c r="N2792" t="s">
        <v>9400</v>
      </c>
      <c r="O2792">
        <v>175.08600000000001</v>
      </c>
      <c r="P2792">
        <v>0.63100000000000001</v>
      </c>
      <c r="Q2792">
        <v>0.152</v>
      </c>
      <c r="R2792">
        <v>0.78300000000000003</v>
      </c>
      <c r="S2792" s="7">
        <v>107.51866489977694</v>
      </c>
    </row>
    <row r="2793" spans="1:19" x14ac:dyDescent="0.25">
      <c r="A2793" t="s">
        <v>12309</v>
      </c>
      <c r="B2793" t="s">
        <v>5437</v>
      </c>
      <c r="C2793" t="s">
        <v>9388</v>
      </c>
      <c r="D2793" t="s">
        <v>9383</v>
      </c>
      <c r="E2793" s="1">
        <v>45657</v>
      </c>
      <c r="F2793" s="1">
        <v>45688</v>
      </c>
      <c r="G2793" t="s">
        <v>5438</v>
      </c>
      <c r="H2793">
        <v>203.6</v>
      </c>
      <c r="I2793" s="3">
        <v>203.56517719568569</v>
      </c>
      <c r="J2793" t="s">
        <v>3</v>
      </c>
      <c r="K2793" t="s">
        <v>1</v>
      </c>
      <c r="L2793" s="5">
        <v>1.710646427548479E-4</v>
      </c>
      <c r="M2793" s="6" t="s">
        <v>9495</v>
      </c>
      <c r="N2793" t="s">
        <v>9405</v>
      </c>
      <c r="O2793">
        <v>233.39099999999999</v>
      </c>
      <c r="P2793">
        <v>0.873</v>
      </c>
      <c r="Q2793">
        <v>2E-3</v>
      </c>
      <c r="R2793">
        <v>0.875</v>
      </c>
      <c r="S2793" s="7">
        <v>202.30339935313333</v>
      </c>
    </row>
    <row r="2794" spans="1:19" x14ac:dyDescent="0.25">
      <c r="A2794" t="s">
        <v>12309</v>
      </c>
      <c r="B2794" t="s">
        <v>5437</v>
      </c>
      <c r="C2794" t="s">
        <v>9388</v>
      </c>
      <c r="D2794" t="s">
        <v>9383</v>
      </c>
      <c r="E2794" s="1">
        <v>45657</v>
      </c>
      <c r="F2794" s="1">
        <v>45688</v>
      </c>
      <c r="G2794" t="s">
        <v>5438</v>
      </c>
      <c r="H2794">
        <v>203.6</v>
      </c>
      <c r="I2794" s="3">
        <v>203.56517719568569</v>
      </c>
      <c r="J2794" t="s">
        <v>3</v>
      </c>
      <c r="K2794" t="s">
        <v>1</v>
      </c>
      <c r="L2794" s="5">
        <v>1.710646427548479E-4</v>
      </c>
      <c r="M2794" s="6" t="s">
        <v>9495</v>
      </c>
      <c r="N2794" t="s">
        <v>9405</v>
      </c>
      <c r="O2794">
        <v>233.39099999999999</v>
      </c>
      <c r="P2794">
        <v>0.873</v>
      </c>
      <c r="Q2794">
        <v>2E-3</v>
      </c>
      <c r="R2794">
        <v>0.875</v>
      </c>
      <c r="S2794" s="7">
        <v>202.30339935313333</v>
      </c>
    </row>
    <row r="2795" spans="1:19" x14ac:dyDescent="0.25">
      <c r="A2795" t="s">
        <v>12310</v>
      </c>
      <c r="B2795" t="s">
        <v>5439</v>
      </c>
      <c r="C2795" t="s">
        <v>9388</v>
      </c>
      <c r="D2795" t="s">
        <v>9383</v>
      </c>
      <c r="E2795" s="1">
        <v>45657</v>
      </c>
      <c r="F2795" s="1">
        <v>45688</v>
      </c>
      <c r="G2795" t="s">
        <v>5440</v>
      </c>
      <c r="H2795">
        <v>417.74299999999999</v>
      </c>
      <c r="I2795" s="3">
        <v>429.0180277349769</v>
      </c>
      <c r="J2795" t="s">
        <v>3</v>
      </c>
      <c r="K2795" t="s">
        <v>12</v>
      </c>
      <c r="L2795" s="5">
        <v>-2.6281011533487275E-2</v>
      </c>
      <c r="M2795" s="6" t="s">
        <v>9464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7">
        <v>334.07189701609377</v>
      </c>
    </row>
    <row r="2796" spans="1:19" x14ac:dyDescent="0.25">
      <c r="A2796" t="s">
        <v>12311</v>
      </c>
      <c r="B2796" t="s">
        <v>5441</v>
      </c>
      <c r="C2796" t="s">
        <v>9388</v>
      </c>
      <c r="D2796" t="s">
        <v>9383</v>
      </c>
      <c r="E2796" s="1">
        <v>45657</v>
      </c>
      <c r="F2796" s="1">
        <v>45688</v>
      </c>
      <c r="G2796" t="s">
        <v>5442</v>
      </c>
      <c r="H2796">
        <v>325.04309999999998</v>
      </c>
      <c r="I2796" s="3">
        <v>306.6237288135593</v>
      </c>
      <c r="J2796" t="s">
        <v>3</v>
      </c>
      <c r="K2796" t="s">
        <v>12</v>
      </c>
      <c r="L2796" s="5">
        <v>6.0071577818559652E-2</v>
      </c>
      <c r="M2796" s="6" t="s">
        <v>9456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7">
        <v>335.62211463565797</v>
      </c>
    </row>
    <row r="2797" spans="1:19" x14ac:dyDescent="0.25">
      <c r="A2797" t="s">
        <v>12312</v>
      </c>
      <c r="B2797" t="s">
        <v>5443</v>
      </c>
      <c r="C2797" t="s">
        <v>9388</v>
      </c>
      <c r="D2797" t="s">
        <v>9383</v>
      </c>
      <c r="E2797" s="1">
        <v>45657</v>
      </c>
      <c r="F2797" s="1">
        <v>45688</v>
      </c>
      <c r="G2797" t="s">
        <v>5444</v>
      </c>
      <c r="H2797">
        <v>1286.7</v>
      </c>
      <c r="I2797" s="3">
        <v>1457.0516178736518</v>
      </c>
      <c r="J2797" t="s">
        <v>3</v>
      </c>
      <c r="K2797" t="s">
        <v>12</v>
      </c>
      <c r="L2797" s="5">
        <v>-0.11691529372326182</v>
      </c>
      <c r="M2797" s="6" t="s">
        <v>9562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7">
        <v>1599.640033673681</v>
      </c>
    </row>
    <row r="2798" spans="1:19" x14ac:dyDescent="0.25">
      <c r="A2798" t="s">
        <v>12313</v>
      </c>
      <c r="B2798" t="s">
        <v>5443</v>
      </c>
      <c r="C2798" t="s">
        <v>9388</v>
      </c>
      <c r="D2798" t="s">
        <v>9383</v>
      </c>
      <c r="E2798" s="1">
        <v>45657</v>
      </c>
      <c r="F2798" s="1">
        <v>45688</v>
      </c>
      <c r="G2798" t="s">
        <v>5445</v>
      </c>
      <c r="H2798">
        <v>1000.647</v>
      </c>
      <c r="I2798" s="3">
        <v>1033.7263482280432</v>
      </c>
      <c r="J2798" t="s">
        <v>3</v>
      </c>
      <c r="K2798" t="s">
        <v>1</v>
      </c>
      <c r="L2798" s="5">
        <v>-3.2000101656251667E-2</v>
      </c>
      <c r="M2798" s="6" t="s">
        <v>9464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7">
        <v>1599.640033673681</v>
      </c>
    </row>
    <row r="2799" spans="1:19" x14ac:dyDescent="0.25">
      <c r="A2799" t="s">
        <v>12314</v>
      </c>
      <c r="B2799" t="s">
        <v>5446</v>
      </c>
      <c r="C2799" t="s">
        <v>9388</v>
      </c>
      <c r="D2799" t="s">
        <v>9383</v>
      </c>
      <c r="E2799" s="1">
        <v>45657</v>
      </c>
      <c r="F2799" s="1">
        <v>45688</v>
      </c>
      <c r="G2799" t="s">
        <v>5447</v>
      </c>
      <c r="H2799">
        <v>402.8</v>
      </c>
      <c r="I2799" s="3">
        <v>416.25839753466875</v>
      </c>
      <c r="J2799" t="s">
        <v>3</v>
      </c>
      <c r="K2799" t="s">
        <v>12</v>
      </c>
      <c r="L2799" s="5">
        <v>-3.2331834299025308E-2</v>
      </c>
      <c r="M2799" s="6" t="s">
        <v>9464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7">
        <v>322.00234554948645</v>
      </c>
    </row>
    <row r="2800" spans="1:19" x14ac:dyDescent="0.25">
      <c r="A2800" t="s">
        <v>12315</v>
      </c>
      <c r="B2800" t="s">
        <v>5448</v>
      </c>
      <c r="C2800" t="s">
        <v>9388</v>
      </c>
      <c r="D2800" t="s">
        <v>9383</v>
      </c>
      <c r="E2800" s="1">
        <v>45657</v>
      </c>
      <c r="F2800" s="1">
        <v>45688</v>
      </c>
      <c r="G2800" t="s">
        <v>5449</v>
      </c>
      <c r="H2800">
        <v>438.28100000000001</v>
      </c>
      <c r="I2800" s="3">
        <v>428.5272727272727</v>
      </c>
      <c r="J2800" t="s">
        <v>3</v>
      </c>
      <c r="K2800" t="s">
        <v>12</v>
      </c>
      <c r="L2800" s="5">
        <v>2.276104204675633E-2</v>
      </c>
      <c r="M2800" s="6" t="s">
        <v>9472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7">
        <v>322.00234554948645</v>
      </c>
    </row>
    <row r="2801" spans="1:19" x14ac:dyDescent="0.25">
      <c r="A2801" t="s">
        <v>12316</v>
      </c>
      <c r="B2801" t="s">
        <v>5450</v>
      </c>
      <c r="C2801" t="s">
        <v>9388</v>
      </c>
      <c r="D2801" t="s">
        <v>9383</v>
      </c>
      <c r="E2801" s="1">
        <v>45657</v>
      </c>
      <c r="F2801" s="1">
        <v>45688</v>
      </c>
      <c r="G2801" t="s">
        <v>5451</v>
      </c>
      <c r="H2801">
        <v>429.53300000000002</v>
      </c>
      <c r="I2801" s="3">
        <v>382.59260400616336</v>
      </c>
      <c r="J2801" t="s">
        <v>3</v>
      </c>
      <c r="K2801" t="s">
        <v>12</v>
      </c>
      <c r="L2801" s="5">
        <v>0.12269028596559184</v>
      </c>
      <c r="M2801" s="6" t="s">
        <v>9460</v>
      </c>
      <c r="N2801" t="s">
        <v>9404</v>
      </c>
      <c r="O2801">
        <v>355.73599999999999</v>
      </c>
      <c r="P2801">
        <v>1.337</v>
      </c>
      <c r="Q2801">
        <v>0.01</v>
      </c>
      <c r="R2801">
        <v>1.347</v>
      </c>
      <c r="S2801" s="7">
        <v>322.14998532277826</v>
      </c>
    </row>
    <row r="2802" spans="1:19" x14ac:dyDescent="0.25">
      <c r="A2802" t="s">
        <v>12316</v>
      </c>
      <c r="B2802" t="s">
        <v>5450</v>
      </c>
      <c r="C2802" t="s">
        <v>9388</v>
      </c>
      <c r="D2802" t="s">
        <v>9383</v>
      </c>
      <c r="E2802" s="1">
        <v>45657</v>
      </c>
      <c r="F2802" s="1">
        <v>45688</v>
      </c>
      <c r="G2802" t="s">
        <v>5451</v>
      </c>
      <c r="H2802">
        <v>429.53300000000002</v>
      </c>
      <c r="I2802" s="3">
        <v>382.59260400616336</v>
      </c>
      <c r="J2802" t="s">
        <v>3</v>
      </c>
      <c r="K2802" t="s">
        <v>12</v>
      </c>
      <c r="L2802" s="5">
        <v>0.12269028596559184</v>
      </c>
      <c r="M2802" s="6" t="s">
        <v>9460</v>
      </c>
      <c r="N2802" t="s">
        <v>9404</v>
      </c>
      <c r="O2802">
        <v>355.73599999999999</v>
      </c>
      <c r="P2802">
        <v>1.337</v>
      </c>
      <c r="Q2802">
        <v>0.01</v>
      </c>
      <c r="R2802">
        <v>1.347</v>
      </c>
      <c r="S2802" s="7">
        <v>322.14998532277826</v>
      </c>
    </row>
    <row r="2803" spans="1:19" x14ac:dyDescent="0.25">
      <c r="A2803" t="s">
        <v>12317</v>
      </c>
      <c r="B2803" t="s">
        <v>5452</v>
      </c>
      <c r="C2803" t="s">
        <v>9388</v>
      </c>
      <c r="D2803" t="s">
        <v>9383</v>
      </c>
      <c r="E2803" s="1">
        <v>45657</v>
      </c>
      <c r="F2803" s="1">
        <v>45688</v>
      </c>
      <c r="G2803" t="s">
        <v>5453</v>
      </c>
      <c r="H2803">
        <v>268.02780000000001</v>
      </c>
      <c r="I2803" s="3">
        <v>274.71287519260403</v>
      </c>
      <c r="J2803" t="s">
        <v>3</v>
      </c>
      <c r="K2803" t="s">
        <v>12</v>
      </c>
      <c r="L2803" s="5">
        <v>-2.4334772033953733E-2</v>
      </c>
      <c r="M2803" s="6" t="s">
        <v>9452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7">
        <v>316.42894410771976</v>
      </c>
    </row>
    <row r="2804" spans="1:19" x14ac:dyDescent="0.25">
      <c r="A2804" t="s">
        <v>12318</v>
      </c>
      <c r="B2804" t="s">
        <v>5454</v>
      </c>
      <c r="C2804" t="s">
        <v>9388</v>
      </c>
      <c r="D2804" t="s">
        <v>9383</v>
      </c>
      <c r="E2804" s="1">
        <v>45657</v>
      </c>
      <c r="F2804" s="1">
        <v>45688</v>
      </c>
      <c r="G2804" t="s">
        <v>5455</v>
      </c>
      <c r="H2804">
        <v>315.57909999999998</v>
      </c>
      <c r="I2804" s="3">
        <v>313.14890554699537</v>
      </c>
      <c r="J2804" t="s">
        <v>3</v>
      </c>
      <c r="K2804" t="s">
        <v>12</v>
      </c>
      <c r="L2804" s="5">
        <v>7.7605075730973194E-3</v>
      </c>
      <c r="M2804" s="6" t="s">
        <v>9446</v>
      </c>
      <c r="N2804" t="s">
        <v>9400</v>
      </c>
      <c r="O2804">
        <v>175.08600000000001</v>
      </c>
      <c r="P2804">
        <v>0.63100000000000001</v>
      </c>
      <c r="Q2804">
        <v>0.152</v>
      </c>
      <c r="R2804">
        <v>0.78300000000000003</v>
      </c>
      <c r="S2804" s="7">
        <v>315.8014750712295</v>
      </c>
    </row>
    <row r="2805" spans="1:19" x14ac:dyDescent="0.25">
      <c r="A2805" t="s">
        <v>12319</v>
      </c>
      <c r="B2805" t="s">
        <v>5456</v>
      </c>
      <c r="C2805" t="s">
        <v>9389</v>
      </c>
      <c r="D2805" t="s">
        <v>9360</v>
      </c>
      <c r="E2805" s="1">
        <v>45657</v>
      </c>
      <c r="F2805" s="1">
        <v>45688</v>
      </c>
      <c r="G2805" t="s">
        <v>5457</v>
      </c>
      <c r="H2805">
        <v>1007.1</v>
      </c>
      <c r="I2805" s="3">
        <v>957.16856702619418</v>
      </c>
      <c r="J2805" t="s">
        <v>3</v>
      </c>
      <c r="K2805" t="s">
        <v>12</v>
      </c>
      <c r="L2805" s="5">
        <v>5.2165767550157449E-2</v>
      </c>
      <c r="M2805" s="6" t="s">
        <v>9568</v>
      </c>
      <c r="N2805" t="s">
        <v>9400</v>
      </c>
      <c r="O2805">
        <v>175.08600000000001</v>
      </c>
      <c r="P2805">
        <v>0.63100000000000001</v>
      </c>
      <c r="Q2805">
        <v>0.152</v>
      </c>
      <c r="R2805">
        <v>0.78300000000000003</v>
      </c>
      <c r="S2805" s="7">
        <v>795.68587999502824</v>
      </c>
    </row>
    <row r="2806" spans="1:19" x14ac:dyDescent="0.25">
      <c r="A2806" t="s">
        <v>12320</v>
      </c>
      <c r="B2806" t="s">
        <v>5458</v>
      </c>
      <c r="C2806" t="s">
        <v>9388</v>
      </c>
      <c r="D2806" t="s">
        <v>9383</v>
      </c>
      <c r="E2806" s="1">
        <v>45657</v>
      </c>
      <c r="F2806" s="1">
        <v>45688</v>
      </c>
      <c r="G2806" t="s">
        <v>5459</v>
      </c>
      <c r="H2806">
        <v>187.9</v>
      </c>
      <c r="I2806" s="3">
        <v>179.22372881355932</v>
      </c>
      <c r="J2806" t="s">
        <v>3</v>
      </c>
      <c r="K2806" t="s">
        <v>12</v>
      </c>
      <c r="L2806" s="5">
        <v>4.8410281628870289E-2</v>
      </c>
      <c r="M2806" s="6" t="s">
        <v>9568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7">
        <v>245.08202366444178</v>
      </c>
    </row>
    <row r="2807" spans="1:19" x14ac:dyDescent="0.25">
      <c r="A2807" t="s">
        <v>12321</v>
      </c>
      <c r="B2807" t="s">
        <v>5460</v>
      </c>
      <c r="C2807" t="s">
        <v>9388</v>
      </c>
      <c r="D2807" t="s">
        <v>9383</v>
      </c>
      <c r="E2807" s="1">
        <v>45657</v>
      </c>
      <c r="F2807" s="1">
        <v>45688</v>
      </c>
      <c r="G2807" t="s">
        <v>5461</v>
      </c>
      <c r="H2807">
        <v>291.2</v>
      </c>
      <c r="I2807" s="3">
        <v>284.24530046224965</v>
      </c>
      <c r="J2807" t="s">
        <v>3</v>
      </c>
      <c r="K2807" t="s">
        <v>12</v>
      </c>
      <c r="L2807" s="5">
        <v>2.4467245461720522E-2</v>
      </c>
      <c r="M2807" s="6" t="s">
        <v>9472</v>
      </c>
      <c r="N2807" t="s">
        <v>9401</v>
      </c>
      <c r="O2807">
        <v>266.77199999999999</v>
      </c>
      <c r="P2807">
        <v>0.98799999999999999</v>
      </c>
      <c r="Q2807">
        <v>0</v>
      </c>
      <c r="R2807">
        <v>0.98799999999999999</v>
      </c>
      <c r="S2807" s="7">
        <v>245.08202366444178</v>
      </c>
    </row>
    <row r="2808" spans="1:19" x14ac:dyDescent="0.25">
      <c r="A2808" t="s">
        <v>12322</v>
      </c>
      <c r="B2808" t="s">
        <v>5462</v>
      </c>
      <c r="C2808" t="s">
        <v>9389</v>
      </c>
      <c r="D2808" t="s">
        <v>9360</v>
      </c>
      <c r="E2808" s="1">
        <v>45657</v>
      </c>
      <c r="F2808" s="1">
        <v>45688</v>
      </c>
      <c r="G2808" t="s">
        <v>5463</v>
      </c>
      <c r="H2808">
        <v>0</v>
      </c>
      <c r="I2808" s="3">
        <v>65.368567026194142</v>
      </c>
      <c r="J2808" t="s">
        <v>3</v>
      </c>
      <c r="K2808" t="s">
        <v>12</v>
      </c>
      <c r="L2808" s="5">
        <v>-1</v>
      </c>
      <c r="M2808" s="6" t="s">
        <v>10137</v>
      </c>
      <c r="N2808" t="s">
        <v>9401</v>
      </c>
      <c r="O2808">
        <v>266.77199999999999</v>
      </c>
      <c r="P2808">
        <v>0.98799999999999999</v>
      </c>
      <c r="Q2808">
        <v>0</v>
      </c>
      <c r="R2808">
        <v>0.98799999999999999</v>
      </c>
      <c r="S2808" s="7">
        <v>66.307156666252354</v>
      </c>
    </row>
    <row r="2809" spans="1:19" x14ac:dyDescent="0.25">
      <c r="A2809" t="s">
        <v>12323</v>
      </c>
      <c r="B2809" t="s">
        <v>5464</v>
      </c>
      <c r="C2809" t="s">
        <v>9388</v>
      </c>
      <c r="D2809" t="s">
        <v>9383</v>
      </c>
      <c r="E2809" s="1">
        <v>45657</v>
      </c>
      <c r="F2809" s="1">
        <v>45688</v>
      </c>
      <c r="G2809" t="s">
        <v>5465</v>
      </c>
      <c r="H2809">
        <v>110.2</v>
      </c>
      <c r="I2809" s="3">
        <v>108.35870570107859</v>
      </c>
      <c r="J2809" t="s">
        <v>3</v>
      </c>
      <c r="K2809" t="s">
        <v>12</v>
      </c>
      <c r="L2809" s="5">
        <v>1.699258298637174E-2</v>
      </c>
      <c r="M2809" s="6" t="s">
        <v>9472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100.28431600847715</v>
      </c>
    </row>
    <row r="2810" spans="1:19" x14ac:dyDescent="0.25">
      <c r="A2810" t="s">
        <v>12324</v>
      </c>
      <c r="B2810" t="s">
        <v>5466</v>
      </c>
      <c r="C2810" t="s">
        <v>9388</v>
      </c>
      <c r="D2810" t="s">
        <v>9383</v>
      </c>
      <c r="E2810" s="1">
        <v>45657</v>
      </c>
      <c r="F2810" s="1">
        <v>45688</v>
      </c>
      <c r="G2810" t="s">
        <v>5467</v>
      </c>
      <c r="H2810">
        <v>319.33980000000003</v>
      </c>
      <c r="I2810" s="3">
        <v>297.52787919876732</v>
      </c>
      <c r="J2810" t="s">
        <v>3</v>
      </c>
      <c r="K2810" t="s">
        <v>1</v>
      </c>
      <c r="L2810" s="5">
        <v>7.3310510799766027E-2</v>
      </c>
      <c r="M2810" s="6" t="s">
        <v>9503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287.0855391659681</v>
      </c>
    </row>
    <row r="2811" spans="1:19" x14ac:dyDescent="0.25">
      <c r="A2811" t="s">
        <v>12325</v>
      </c>
      <c r="B2811" t="s">
        <v>5468</v>
      </c>
      <c r="C2811" t="s">
        <v>9388</v>
      </c>
      <c r="D2811" t="s">
        <v>9383</v>
      </c>
      <c r="E2811" s="1">
        <v>45657</v>
      </c>
      <c r="F2811" s="1">
        <v>45688</v>
      </c>
      <c r="G2811" t="s">
        <v>5469</v>
      </c>
      <c r="H2811">
        <v>106.559</v>
      </c>
      <c r="I2811" s="3">
        <v>107.48123574730354</v>
      </c>
      <c r="J2811" t="s">
        <v>3</v>
      </c>
      <c r="K2811" t="s">
        <v>1</v>
      </c>
      <c r="L2811" s="5">
        <v>-8.5804349093249188E-3</v>
      </c>
      <c r="M2811" s="6" t="s">
        <v>9448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88.436224201807605</v>
      </c>
    </row>
    <row r="2812" spans="1:19" x14ac:dyDescent="0.25">
      <c r="A2812" t="s">
        <v>12326</v>
      </c>
      <c r="B2812" t="s">
        <v>5470</v>
      </c>
      <c r="C2812" t="s">
        <v>9388</v>
      </c>
      <c r="D2812" t="s">
        <v>9383</v>
      </c>
      <c r="E2812" s="1">
        <v>45657</v>
      </c>
      <c r="F2812" s="1">
        <v>45688</v>
      </c>
      <c r="G2812" t="s">
        <v>5471</v>
      </c>
      <c r="H2812">
        <v>154.571</v>
      </c>
      <c r="I2812" s="3">
        <v>164.45681248073961</v>
      </c>
      <c r="J2812" t="s">
        <v>3</v>
      </c>
      <c r="K2812" t="s">
        <v>12</v>
      </c>
      <c r="L2812" s="5">
        <v>-6.0111906169270979E-2</v>
      </c>
      <c r="M2812" s="6" t="s">
        <v>9511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146.34792527552887</v>
      </c>
    </row>
    <row r="2813" spans="1:19" x14ac:dyDescent="0.25">
      <c r="A2813" t="s">
        <v>12327</v>
      </c>
      <c r="B2813" t="s">
        <v>5472</v>
      </c>
      <c r="C2813" t="s">
        <v>9388</v>
      </c>
      <c r="D2813" t="s">
        <v>9383</v>
      </c>
      <c r="E2813" s="1">
        <v>45657</v>
      </c>
      <c r="F2813" s="1">
        <v>45688</v>
      </c>
      <c r="G2813" t="s">
        <v>5473</v>
      </c>
      <c r="H2813">
        <v>124.345</v>
      </c>
      <c r="I2813" s="3">
        <v>121.52271802773497</v>
      </c>
      <c r="J2813" t="s">
        <v>3</v>
      </c>
      <c r="K2813" t="s">
        <v>1</v>
      </c>
      <c r="L2813" s="5">
        <v>2.3224315733465728E-2</v>
      </c>
      <c r="M2813" s="6" t="s">
        <v>9472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174.47330208762293</v>
      </c>
    </row>
    <row r="2814" spans="1:19" x14ac:dyDescent="0.25">
      <c r="A2814" t="s">
        <v>12328</v>
      </c>
      <c r="B2814" t="s">
        <v>5474</v>
      </c>
      <c r="C2814" t="s">
        <v>9388</v>
      </c>
      <c r="D2814" t="s">
        <v>9383</v>
      </c>
      <c r="E2814" s="1">
        <v>45657</v>
      </c>
      <c r="F2814" s="1">
        <v>45688</v>
      </c>
      <c r="G2814" t="s">
        <v>5475</v>
      </c>
      <c r="H2814">
        <v>132.52000000000001</v>
      </c>
      <c r="I2814" s="3">
        <v>185.01267488443759</v>
      </c>
      <c r="J2814" t="s">
        <v>3</v>
      </c>
      <c r="K2814" t="s">
        <v>12</v>
      </c>
      <c r="L2814" s="5">
        <v>-0.28372474976228246</v>
      </c>
      <c r="M2814" s="6" t="s">
        <v>9553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136.67752012491383</v>
      </c>
    </row>
    <row r="2815" spans="1:19" x14ac:dyDescent="0.25">
      <c r="A2815" t="s">
        <v>12329</v>
      </c>
      <c r="B2815" t="s">
        <v>5476</v>
      </c>
      <c r="C2815" t="s">
        <v>9388</v>
      </c>
      <c r="D2815" t="s">
        <v>9383</v>
      </c>
      <c r="E2815" s="1">
        <v>45657</v>
      </c>
      <c r="F2815" s="1">
        <v>45688</v>
      </c>
      <c r="G2815" t="s">
        <v>5477</v>
      </c>
      <c r="H2815">
        <v>142.006</v>
      </c>
      <c r="I2815" s="3">
        <v>132.82578736517721</v>
      </c>
      <c r="J2815" t="s">
        <v>3</v>
      </c>
      <c r="K2815" t="s">
        <v>12</v>
      </c>
      <c r="L2815" s="5">
        <v>6.9114686364204925E-2</v>
      </c>
      <c r="M2815" s="6" t="s">
        <v>9503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7">
        <v>147.38140368857168</v>
      </c>
    </row>
    <row r="2816" spans="1:19" x14ac:dyDescent="0.25">
      <c r="A2816" t="s">
        <v>12330</v>
      </c>
      <c r="B2816" t="s">
        <v>5478</v>
      </c>
      <c r="C2816" t="s">
        <v>9388</v>
      </c>
      <c r="D2816" t="s">
        <v>9383</v>
      </c>
      <c r="E2816" s="1">
        <v>45657</v>
      </c>
      <c r="F2816" s="1">
        <v>45688</v>
      </c>
      <c r="G2816" t="s">
        <v>5479</v>
      </c>
      <c r="H2816">
        <v>547.5</v>
      </c>
      <c r="I2816" s="3">
        <v>587.63024252696459</v>
      </c>
      <c r="J2816" t="s">
        <v>3</v>
      </c>
      <c r="K2816" t="s">
        <v>12</v>
      </c>
      <c r="L2816" s="5">
        <v>-6.8291656253759214E-2</v>
      </c>
      <c r="M2816" s="6" t="s">
        <v>9501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7">
        <v>744.95338608726331</v>
      </c>
    </row>
    <row r="2817" spans="1:19" x14ac:dyDescent="0.25">
      <c r="A2817" t="s">
        <v>12331</v>
      </c>
      <c r="B2817" t="s">
        <v>5480</v>
      </c>
      <c r="C2817" t="s">
        <v>9388</v>
      </c>
      <c r="D2817" t="s">
        <v>9383</v>
      </c>
      <c r="E2817" s="1">
        <v>45657</v>
      </c>
      <c r="F2817" s="1">
        <v>45688</v>
      </c>
      <c r="G2817" t="s">
        <v>5481</v>
      </c>
      <c r="H2817">
        <v>219.8</v>
      </c>
      <c r="I2817" s="3">
        <v>216.61916224961479</v>
      </c>
      <c r="J2817" t="s">
        <v>3</v>
      </c>
      <c r="K2817" t="s">
        <v>12</v>
      </c>
      <c r="L2817" s="5">
        <v>1.4684009103127726E-2</v>
      </c>
      <c r="M2817" s="6" t="s">
        <v>9446</v>
      </c>
      <c r="N2817" t="s">
        <v>9400</v>
      </c>
      <c r="O2817">
        <v>175.08600000000001</v>
      </c>
      <c r="P2817">
        <v>0.63100000000000001</v>
      </c>
      <c r="Q2817">
        <v>0.152</v>
      </c>
      <c r="R2817">
        <v>0.78300000000000003</v>
      </c>
      <c r="S2817" s="7">
        <v>314.10361767837344</v>
      </c>
    </row>
    <row r="2818" spans="1:19" x14ac:dyDescent="0.25">
      <c r="A2818" t="s">
        <v>12332</v>
      </c>
      <c r="B2818" t="s">
        <v>5482</v>
      </c>
      <c r="C2818" t="s">
        <v>9388</v>
      </c>
      <c r="D2818" t="s">
        <v>9383</v>
      </c>
      <c r="E2818" s="1">
        <v>45657</v>
      </c>
      <c r="F2818" s="1">
        <v>45688</v>
      </c>
      <c r="G2818" t="s">
        <v>5483</v>
      </c>
      <c r="H2818">
        <v>191</v>
      </c>
      <c r="I2818" s="3">
        <v>190.70739599383671</v>
      </c>
      <c r="J2818" t="s">
        <v>3</v>
      </c>
      <c r="K2818" t="s">
        <v>12</v>
      </c>
      <c r="L2818" s="5">
        <v>1.5343086440797737E-3</v>
      </c>
      <c r="M2818" s="6" t="s">
        <v>9495</v>
      </c>
      <c r="N2818" t="s">
        <v>9400</v>
      </c>
      <c r="O2818">
        <v>175.08600000000001</v>
      </c>
      <c r="P2818">
        <v>0.63100000000000001</v>
      </c>
      <c r="Q2818">
        <v>0.152</v>
      </c>
      <c r="R2818">
        <v>0.78300000000000003</v>
      </c>
      <c r="S2818" s="7">
        <v>315.10018614809326</v>
      </c>
    </row>
    <row r="2819" spans="1:19" x14ac:dyDescent="0.25">
      <c r="A2819" t="s">
        <v>12333</v>
      </c>
      <c r="B2819" t="s">
        <v>5484</v>
      </c>
      <c r="C2819" t="s">
        <v>9388</v>
      </c>
      <c r="D2819" t="s">
        <v>9383</v>
      </c>
      <c r="E2819" s="1">
        <v>45657</v>
      </c>
      <c r="F2819" s="1">
        <v>45688</v>
      </c>
      <c r="G2819" t="s">
        <v>5485</v>
      </c>
      <c r="H2819">
        <v>410.75779999999997</v>
      </c>
      <c r="I2819" s="3">
        <v>391.14705269645611</v>
      </c>
      <c r="J2819" t="s">
        <v>3</v>
      </c>
      <c r="K2819" t="s">
        <v>12</v>
      </c>
      <c r="L2819" s="5">
        <v>5.013650791525337E-2</v>
      </c>
      <c r="M2819" s="6" t="s">
        <v>9568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7">
        <v>343.63157233673991</v>
      </c>
    </row>
    <row r="2820" spans="1:19" x14ac:dyDescent="0.25">
      <c r="A2820" t="s">
        <v>12334</v>
      </c>
      <c r="B2820" t="s">
        <v>5486</v>
      </c>
      <c r="C2820" t="s">
        <v>9388</v>
      </c>
      <c r="D2820" t="s">
        <v>9383</v>
      </c>
      <c r="E2820" s="1">
        <v>45657</v>
      </c>
      <c r="F2820" s="1">
        <v>45688</v>
      </c>
      <c r="G2820" t="s">
        <v>5487</v>
      </c>
      <c r="H2820">
        <v>216.24459999999999</v>
      </c>
      <c r="I2820" s="3">
        <v>211.49293174114021</v>
      </c>
      <c r="J2820" t="s">
        <v>3</v>
      </c>
      <c r="K2820" t="s">
        <v>12</v>
      </c>
      <c r="L2820" s="5">
        <v>2.2467267438874172E-2</v>
      </c>
      <c r="M2820" s="6" t="s">
        <v>9472</v>
      </c>
      <c r="N2820" t="s">
        <v>9402</v>
      </c>
      <c r="O2820">
        <v>193.684</v>
      </c>
      <c r="P2820">
        <v>0.72699999999999998</v>
      </c>
      <c r="Q2820">
        <v>2E-3</v>
      </c>
      <c r="R2820">
        <v>0.72899999999999998</v>
      </c>
      <c r="S2820" s="7">
        <v>206.2158533453669</v>
      </c>
    </row>
    <row r="2821" spans="1:19" x14ac:dyDescent="0.25">
      <c r="A2821" t="s">
        <v>12335</v>
      </c>
      <c r="B2821" t="s">
        <v>5488</v>
      </c>
      <c r="C2821" t="s">
        <v>9388</v>
      </c>
      <c r="D2821" t="s">
        <v>9383</v>
      </c>
      <c r="E2821" s="1">
        <v>45657</v>
      </c>
      <c r="F2821" s="1">
        <v>45688</v>
      </c>
      <c r="G2821" t="s">
        <v>5489</v>
      </c>
      <c r="H2821">
        <v>160.59989999999999</v>
      </c>
      <c r="I2821" s="3">
        <v>158.41581463790448</v>
      </c>
      <c r="J2821" t="s">
        <v>3</v>
      </c>
      <c r="K2821" t="s">
        <v>12</v>
      </c>
      <c r="L2821" s="5">
        <v>1.3787041193379146E-2</v>
      </c>
      <c r="M2821" s="6" t="s">
        <v>9446</v>
      </c>
      <c r="N2821" t="s">
        <v>9402</v>
      </c>
      <c r="O2821">
        <v>193.684</v>
      </c>
      <c r="P2821">
        <v>0.72699999999999998</v>
      </c>
      <c r="Q2821">
        <v>2E-3</v>
      </c>
      <c r="R2821">
        <v>0.72899999999999998</v>
      </c>
      <c r="S2821" s="7">
        <v>137.78481842460258</v>
      </c>
    </row>
    <row r="2822" spans="1:19" x14ac:dyDescent="0.25">
      <c r="A2822" t="s">
        <v>12336</v>
      </c>
      <c r="B2822" t="s">
        <v>5490</v>
      </c>
      <c r="C2822" t="s">
        <v>9388</v>
      </c>
      <c r="D2822" t="s">
        <v>9383</v>
      </c>
      <c r="E2822" s="1">
        <v>45657</v>
      </c>
      <c r="F2822" s="1">
        <v>45688</v>
      </c>
      <c r="G2822" t="s">
        <v>5491</v>
      </c>
      <c r="H2822">
        <v>664.28520000000003</v>
      </c>
      <c r="I2822" s="3">
        <v>672.03480369799695</v>
      </c>
      <c r="J2822" t="s">
        <v>3</v>
      </c>
      <c r="K2822" t="s">
        <v>12</v>
      </c>
      <c r="L2822" s="5">
        <v>-1.1531551127044737E-2</v>
      </c>
      <c r="M2822" s="6" t="s">
        <v>9448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7">
        <v>599.26983979154772</v>
      </c>
    </row>
    <row r="2823" spans="1:19" x14ac:dyDescent="0.25">
      <c r="A2823" t="s">
        <v>12337</v>
      </c>
      <c r="B2823" t="s">
        <v>5492</v>
      </c>
      <c r="C2823" t="s">
        <v>9388</v>
      </c>
      <c r="D2823" t="s">
        <v>9383</v>
      </c>
      <c r="E2823" s="1">
        <v>45657</v>
      </c>
      <c r="F2823" s="1">
        <v>45688</v>
      </c>
      <c r="G2823" t="s">
        <v>5493</v>
      </c>
      <c r="H2823">
        <v>551.74419999999998</v>
      </c>
      <c r="I2823" s="3">
        <v>557.08457118644083</v>
      </c>
      <c r="J2823" t="s">
        <v>3</v>
      </c>
      <c r="K2823" t="s">
        <v>12</v>
      </c>
      <c r="L2823" s="5">
        <v>-9.5862844936941416E-3</v>
      </c>
      <c r="M2823" s="6" t="s">
        <v>9448</v>
      </c>
      <c r="N2823" t="s">
        <v>9400</v>
      </c>
      <c r="O2823">
        <v>175.08600000000001</v>
      </c>
      <c r="P2823">
        <v>0.63100000000000001</v>
      </c>
      <c r="Q2823">
        <v>0.152</v>
      </c>
      <c r="R2823">
        <v>0.78300000000000003</v>
      </c>
      <c r="S2823" s="7">
        <v>468.0919012217546</v>
      </c>
    </row>
    <row r="2824" spans="1:19" x14ac:dyDescent="0.25">
      <c r="A2824" t="s">
        <v>12338</v>
      </c>
      <c r="B2824" t="s">
        <v>5494</v>
      </c>
      <c r="C2824" t="s">
        <v>9388</v>
      </c>
      <c r="D2824" t="s">
        <v>9383</v>
      </c>
      <c r="E2824" s="1">
        <v>45657</v>
      </c>
      <c r="F2824" s="1">
        <v>45688</v>
      </c>
      <c r="G2824" t="s">
        <v>5495</v>
      </c>
      <c r="H2824">
        <v>370.5</v>
      </c>
      <c r="I2824" s="3">
        <v>378.96111510015407</v>
      </c>
      <c r="J2824" t="s">
        <v>3</v>
      </c>
      <c r="K2824" t="s">
        <v>12</v>
      </c>
      <c r="L2824" s="5">
        <v>-2.2327132687262496E-2</v>
      </c>
      <c r="M2824" s="6" t="s">
        <v>9452</v>
      </c>
      <c r="N2824" t="s">
        <v>9400</v>
      </c>
      <c r="O2824">
        <v>175.08600000000001</v>
      </c>
      <c r="P2824">
        <v>0.63100000000000001</v>
      </c>
      <c r="Q2824">
        <v>0.152</v>
      </c>
      <c r="R2824">
        <v>0.78300000000000003</v>
      </c>
      <c r="S2824" s="7">
        <v>344.62814080645978</v>
      </c>
    </row>
    <row r="2825" spans="1:19" x14ac:dyDescent="0.25">
      <c r="A2825" t="s">
        <v>12339</v>
      </c>
      <c r="B2825" t="s">
        <v>5496</v>
      </c>
      <c r="C2825" t="s">
        <v>9388</v>
      </c>
      <c r="D2825" t="s">
        <v>9383</v>
      </c>
      <c r="E2825" s="1">
        <v>45657</v>
      </c>
      <c r="F2825" s="1">
        <v>45688</v>
      </c>
      <c r="G2825" t="s">
        <v>5497</v>
      </c>
      <c r="H2825">
        <v>250.2</v>
      </c>
      <c r="I2825" s="3">
        <v>274.92095531587057</v>
      </c>
      <c r="J2825" t="s">
        <v>3</v>
      </c>
      <c r="K2825" t="s">
        <v>12</v>
      </c>
      <c r="L2825" s="5">
        <v>-8.9920229207218649E-2</v>
      </c>
      <c r="M2825" s="6" t="s">
        <v>9520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7">
        <v>309.52678470632662</v>
      </c>
    </row>
    <row r="2826" spans="1:19" x14ac:dyDescent="0.25">
      <c r="A2826" t="s">
        <v>12340</v>
      </c>
      <c r="B2826" t="s">
        <v>5498</v>
      </c>
      <c r="C2826" t="s">
        <v>9388</v>
      </c>
      <c r="D2826" t="s">
        <v>9383</v>
      </c>
      <c r="E2826" s="1">
        <v>45657</v>
      </c>
      <c r="F2826" s="1">
        <v>45688</v>
      </c>
      <c r="G2826" t="s">
        <v>5499</v>
      </c>
      <c r="H2826">
        <v>350.26600000000002</v>
      </c>
      <c r="I2826" s="3">
        <v>414.58983050847456</v>
      </c>
      <c r="J2826" t="s">
        <v>3</v>
      </c>
      <c r="K2826" t="s">
        <v>12</v>
      </c>
      <c r="L2826" s="5">
        <v>-0.15515052655677652</v>
      </c>
      <c r="M2826" s="6" t="s">
        <v>10201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7">
        <v>309.52678470632662</v>
      </c>
    </row>
    <row r="2827" spans="1:19" x14ac:dyDescent="0.25">
      <c r="A2827" t="s">
        <v>12341</v>
      </c>
      <c r="B2827" t="s">
        <v>5500</v>
      </c>
      <c r="C2827" t="s">
        <v>9388</v>
      </c>
      <c r="D2827" t="s">
        <v>9383</v>
      </c>
      <c r="E2827" s="1">
        <v>45657</v>
      </c>
      <c r="F2827" s="1">
        <v>45688</v>
      </c>
      <c r="G2827" t="s">
        <v>5501</v>
      </c>
      <c r="H2827">
        <v>355.31700000000001</v>
      </c>
      <c r="I2827" s="3">
        <v>294.64930662557776</v>
      </c>
      <c r="J2827" t="s">
        <v>3</v>
      </c>
      <c r="K2827" t="s">
        <v>12</v>
      </c>
      <c r="L2827" s="5">
        <v>0.20589796755067558</v>
      </c>
      <c r="M2827" s="6" t="s">
        <v>10284</v>
      </c>
      <c r="N2827" t="s">
        <v>9401</v>
      </c>
      <c r="O2827">
        <v>266.77199999999999</v>
      </c>
      <c r="P2827">
        <v>0.98799999999999999</v>
      </c>
      <c r="Q2827">
        <v>0</v>
      </c>
      <c r="R2827">
        <v>0.98799999999999999</v>
      </c>
      <c r="S2827" s="7">
        <v>309.52678470632662</v>
      </c>
    </row>
    <row r="2828" spans="1:19" x14ac:dyDescent="0.25">
      <c r="A2828" t="s">
        <v>12342</v>
      </c>
      <c r="B2828" t="s">
        <v>5502</v>
      </c>
      <c r="C2828" t="s">
        <v>9388</v>
      </c>
      <c r="D2828" t="s">
        <v>9383</v>
      </c>
      <c r="E2828" s="1">
        <v>45657</v>
      </c>
      <c r="F2828" s="1">
        <v>45688</v>
      </c>
      <c r="G2828" t="s">
        <v>5503</v>
      </c>
      <c r="H2828">
        <v>278.61189999999999</v>
      </c>
      <c r="I2828" s="3">
        <v>225.84545454545452</v>
      </c>
      <c r="J2828" t="s">
        <v>3</v>
      </c>
      <c r="K2828" t="s">
        <v>12</v>
      </c>
      <c r="L2828" s="5">
        <v>0.23363961679346312</v>
      </c>
      <c r="M2828" s="6" t="s">
        <v>10148</v>
      </c>
      <c r="N2828" t="s">
        <v>9401</v>
      </c>
      <c r="O2828">
        <v>266.77199999999999</v>
      </c>
      <c r="P2828">
        <v>0.98799999999999999</v>
      </c>
      <c r="Q2828">
        <v>0</v>
      </c>
      <c r="R2828">
        <v>0.98799999999999999</v>
      </c>
      <c r="S2828" s="7">
        <v>311.18773215585975</v>
      </c>
    </row>
    <row r="2829" spans="1:19" x14ac:dyDescent="0.25">
      <c r="A2829" t="s">
        <v>12343</v>
      </c>
      <c r="B2829" t="s">
        <v>5504</v>
      </c>
      <c r="C2829" t="s">
        <v>9388</v>
      </c>
      <c r="D2829" t="s">
        <v>9383</v>
      </c>
      <c r="E2829" s="1">
        <v>45657</v>
      </c>
      <c r="F2829" s="1">
        <v>45688</v>
      </c>
      <c r="G2829" t="s">
        <v>5505</v>
      </c>
      <c r="H2829">
        <v>483.76420000000002</v>
      </c>
      <c r="I2829" s="3">
        <v>460.98620154083204</v>
      </c>
      <c r="J2829" t="s">
        <v>3</v>
      </c>
      <c r="K2829" t="s">
        <v>12</v>
      </c>
      <c r="L2829" s="5">
        <v>4.9411453928627891E-2</v>
      </c>
      <c r="M2829" s="6" t="s">
        <v>9568</v>
      </c>
      <c r="N2829" t="s">
        <v>9405</v>
      </c>
      <c r="O2829">
        <v>233.39099999999999</v>
      </c>
      <c r="P2829">
        <v>0.873</v>
      </c>
      <c r="Q2829">
        <v>2E-3</v>
      </c>
      <c r="R2829">
        <v>0.875</v>
      </c>
      <c r="S2829" s="7">
        <v>463.14596881647822</v>
      </c>
    </row>
    <row r="2830" spans="1:19" x14ac:dyDescent="0.25">
      <c r="A2830" t="s">
        <v>12344</v>
      </c>
      <c r="B2830" t="s">
        <v>5506</v>
      </c>
      <c r="C2830" t="s">
        <v>9388</v>
      </c>
      <c r="D2830" t="s">
        <v>9383</v>
      </c>
      <c r="E2830" s="1">
        <v>45657</v>
      </c>
      <c r="F2830" s="1">
        <v>45688</v>
      </c>
      <c r="G2830" t="s">
        <v>5507</v>
      </c>
      <c r="H2830">
        <v>507.98200000000003</v>
      </c>
      <c r="I2830" s="3">
        <v>496.5453278890601</v>
      </c>
      <c r="J2830" t="s">
        <v>3</v>
      </c>
      <c r="K2830" t="s">
        <v>12</v>
      </c>
      <c r="L2830" s="5">
        <v>2.3032483579213503E-2</v>
      </c>
      <c r="M2830" s="6" t="s">
        <v>9472</v>
      </c>
      <c r="N2830" t="s">
        <v>9405</v>
      </c>
      <c r="O2830">
        <v>233.39099999999999</v>
      </c>
      <c r="P2830">
        <v>0.873</v>
      </c>
      <c r="Q2830">
        <v>2E-3</v>
      </c>
      <c r="R2830">
        <v>0.875</v>
      </c>
      <c r="S2830" s="7">
        <v>452.58972502611221</v>
      </c>
    </row>
    <row r="2831" spans="1:19" x14ac:dyDescent="0.25">
      <c r="A2831" t="s">
        <v>12345</v>
      </c>
      <c r="B2831" t="s">
        <v>5508</v>
      </c>
      <c r="C2831" t="s">
        <v>9388</v>
      </c>
      <c r="D2831" t="s">
        <v>9383</v>
      </c>
      <c r="E2831" s="1">
        <v>45657</v>
      </c>
      <c r="F2831" s="1">
        <v>45688</v>
      </c>
      <c r="G2831" t="s">
        <v>5509</v>
      </c>
      <c r="H2831">
        <v>1237.9004</v>
      </c>
      <c r="I2831" s="3">
        <v>1234.5431010785824</v>
      </c>
      <c r="J2831" t="s">
        <v>3</v>
      </c>
      <c r="K2831" t="s">
        <v>12</v>
      </c>
      <c r="L2831" s="5">
        <v>2.719466755340072E-3</v>
      </c>
      <c r="M2831" s="6" t="s">
        <v>9495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7">
        <v>1012.5135652353865</v>
      </c>
    </row>
    <row r="2832" spans="1:19" x14ac:dyDescent="0.25">
      <c r="A2832" t="s">
        <v>12346</v>
      </c>
      <c r="B2832" t="s">
        <v>5510</v>
      </c>
      <c r="C2832" t="s">
        <v>9388</v>
      </c>
      <c r="D2832" t="s">
        <v>9383</v>
      </c>
      <c r="E2832" s="1">
        <v>45657</v>
      </c>
      <c r="F2832" s="1">
        <v>45688</v>
      </c>
      <c r="G2832" t="s">
        <v>5511</v>
      </c>
      <c r="H2832">
        <v>284.09910000000002</v>
      </c>
      <c r="I2832" s="3">
        <v>278.71773050847463</v>
      </c>
      <c r="J2832" t="s">
        <v>3</v>
      </c>
      <c r="K2832" t="s">
        <v>12</v>
      </c>
      <c r="L2832" s="5">
        <v>1.9307596548335804E-2</v>
      </c>
      <c r="M2832" s="6" t="s">
        <v>9472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7">
        <v>343.66848228006285</v>
      </c>
    </row>
    <row r="2833" spans="1:19" x14ac:dyDescent="0.25">
      <c r="A2833" t="s">
        <v>12347</v>
      </c>
      <c r="B2833" t="s">
        <v>5512</v>
      </c>
      <c r="C2833" t="s">
        <v>9389</v>
      </c>
      <c r="D2833" t="s">
        <v>9360</v>
      </c>
      <c r="E2833" s="1">
        <v>45657</v>
      </c>
      <c r="F2833" s="1">
        <v>45688</v>
      </c>
      <c r="G2833" t="s">
        <v>5513</v>
      </c>
      <c r="H2833">
        <v>319.5</v>
      </c>
      <c r="I2833" s="3">
        <v>357.85855161787367</v>
      </c>
      <c r="J2833" t="s">
        <v>3</v>
      </c>
      <c r="K2833" t="s">
        <v>1</v>
      </c>
      <c r="L2833" s="5">
        <v>-0.10718914343238461</v>
      </c>
      <c r="M2833" s="6" t="s">
        <v>9469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7">
        <v>464.15009666376642</v>
      </c>
    </row>
    <row r="2834" spans="1:19" x14ac:dyDescent="0.25">
      <c r="A2834" t="s">
        <v>12348</v>
      </c>
      <c r="B2834" t="s">
        <v>5514</v>
      </c>
      <c r="C2834" t="s">
        <v>9389</v>
      </c>
      <c r="D2834" t="s">
        <v>9360</v>
      </c>
      <c r="E2834" s="1">
        <v>45657</v>
      </c>
      <c r="F2834" s="1">
        <v>45688</v>
      </c>
      <c r="G2834" t="s">
        <v>5515</v>
      </c>
      <c r="H2834">
        <v>24.94</v>
      </c>
      <c r="I2834" s="3">
        <v>21.7993374422188</v>
      </c>
      <c r="J2834" t="s">
        <v>3</v>
      </c>
      <c r="K2834" t="s">
        <v>1</v>
      </c>
      <c r="L2834" s="5">
        <v>0.14407146850705099</v>
      </c>
      <c r="M2834" s="6" t="s">
        <v>9662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7">
        <v>26.522862666500941</v>
      </c>
    </row>
    <row r="2835" spans="1:19" x14ac:dyDescent="0.25">
      <c r="A2835" t="s">
        <v>12349</v>
      </c>
      <c r="B2835" t="s">
        <v>5516</v>
      </c>
      <c r="C2835" t="s">
        <v>9389</v>
      </c>
      <c r="D2835" t="s">
        <v>9360</v>
      </c>
      <c r="E2835" s="1">
        <v>45657</v>
      </c>
      <c r="F2835" s="1">
        <v>45688</v>
      </c>
      <c r="G2835" t="s">
        <v>5517</v>
      </c>
      <c r="H2835">
        <v>134.93</v>
      </c>
      <c r="I2835" s="3">
        <v>85.489522342064703</v>
      </c>
      <c r="J2835" t="s">
        <v>3</v>
      </c>
      <c r="K2835" t="s">
        <v>12</v>
      </c>
      <c r="L2835" s="5">
        <v>0.57832207156465021</v>
      </c>
      <c r="M2835" s="6" t="s">
        <v>12105</v>
      </c>
      <c r="N2835" t="s">
        <v>9402</v>
      </c>
      <c r="O2835">
        <v>193.684</v>
      </c>
      <c r="P2835">
        <v>0.72699999999999998</v>
      </c>
      <c r="Q2835">
        <v>2E-3</v>
      </c>
      <c r="R2835">
        <v>0.72899999999999998</v>
      </c>
      <c r="S2835" s="7">
        <v>66.307156666252354</v>
      </c>
    </row>
    <row r="2836" spans="1:19" x14ac:dyDescent="0.25">
      <c r="A2836" t="s">
        <v>12350</v>
      </c>
      <c r="B2836" t="s">
        <v>5518</v>
      </c>
      <c r="C2836" t="s">
        <v>9388</v>
      </c>
      <c r="D2836" t="s">
        <v>9383</v>
      </c>
      <c r="E2836" s="1">
        <v>45657</v>
      </c>
      <c r="F2836" s="1">
        <v>45688</v>
      </c>
      <c r="G2836" t="s">
        <v>5519</v>
      </c>
      <c r="H2836">
        <v>721.57420000000002</v>
      </c>
      <c r="I2836" s="3">
        <v>678.26945346687216</v>
      </c>
      <c r="J2836" t="s">
        <v>3</v>
      </c>
      <c r="K2836" t="s">
        <v>12</v>
      </c>
      <c r="L2836" s="5">
        <v>6.3845933665126919E-2</v>
      </c>
      <c r="M2836" s="6" t="s">
        <v>9456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7">
        <v>473.18547340032285</v>
      </c>
    </row>
    <row r="2837" spans="1:19" x14ac:dyDescent="0.25">
      <c r="A2837" t="s">
        <v>12351</v>
      </c>
      <c r="B2837" t="s">
        <v>5520</v>
      </c>
      <c r="C2837" t="s">
        <v>9389</v>
      </c>
      <c r="D2837" t="s">
        <v>9360</v>
      </c>
      <c r="E2837" s="1">
        <v>45657</v>
      </c>
      <c r="F2837" s="1">
        <v>45688</v>
      </c>
      <c r="G2837" t="s">
        <v>5521</v>
      </c>
      <c r="H2837">
        <v>0</v>
      </c>
      <c r="I2837" s="3">
        <v>4.0241910631741131</v>
      </c>
      <c r="J2837" t="s">
        <v>3</v>
      </c>
      <c r="K2837" t="s">
        <v>12</v>
      </c>
      <c r="L2837" s="5">
        <v>-1</v>
      </c>
      <c r="M2837" s="6" t="s">
        <v>10137</v>
      </c>
      <c r="N2837" t="s">
        <v>9401</v>
      </c>
      <c r="O2837">
        <v>266.77199999999999</v>
      </c>
      <c r="P2837">
        <v>0.98799999999999999</v>
      </c>
      <c r="Q2837">
        <v>0</v>
      </c>
      <c r="R2837">
        <v>0.98799999999999999</v>
      </c>
      <c r="S2837" s="7">
        <v>33.153578333126177</v>
      </c>
    </row>
    <row r="2838" spans="1:19" x14ac:dyDescent="0.25">
      <c r="A2838" t="s">
        <v>12352</v>
      </c>
      <c r="B2838" t="s">
        <v>5522</v>
      </c>
      <c r="C2838" t="s">
        <v>9388</v>
      </c>
      <c r="D2838" t="s">
        <v>9383</v>
      </c>
      <c r="E2838" s="1">
        <v>45657</v>
      </c>
      <c r="F2838" s="1">
        <v>45688</v>
      </c>
      <c r="G2838" t="s">
        <v>5523</v>
      </c>
      <c r="H2838">
        <v>547.37400000000002</v>
      </c>
      <c r="I2838" s="3">
        <v>540.55034791987669</v>
      </c>
      <c r="J2838" t="s">
        <v>3</v>
      </c>
      <c r="K2838" t="s">
        <v>12</v>
      </c>
      <c r="L2838" s="5">
        <v>1.2623527311344418E-2</v>
      </c>
      <c r="M2838" s="6" t="s">
        <v>9446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7">
        <v>662.16438321386829</v>
      </c>
    </row>
    <row r="2839" spans="1:19" x14ac:dyDescent="0.25">
      <c r="A2839" t="s">
        <v>12353</v>
      </c>
      <c r="B2839" t="s">
        <v>5524</v>
      </c>
      <c r="C2839" t="s">
        <v>9388</v>
      </c>
      <c r="D2839" t="s">
        <v>9383</v>
      </c>
      <c r="E2839" s="1">
        <v>45657</v>
      </c>
      <c r="F2839" s="1">
        <v>45688</v>
      </c>
      <c r="G2839" t="s">
        <v>5525</v>
      </c>
      <c r="H2839">
        <v>394.09710000000001</v>
      </c>
      <c r="I2839" s="3">
        <v>399.18031956856703</v>
      </c>
      <c r="J2839" t="s">
        <v>3</v>
      </c>
      <c r="K2839" t="s">
        <v>12</v>
      </c>
      <c r="L2839" s="5">
        <v>-1.2734143742509474E-2</v>
      </c>
      <c r="M2839" s="6" t="s">
        <v>9448</v>
      </c>
      <c r="N2839" t="s">
        <v>9402</v>
      </c>
      <c r="O2839">
        <v>193.684</v>
      </c>
      <c r="P2839">
        <v>0.72699999999999998</v>
      </c>
      <c r="Q2839">
        <v>2E-3</v>
      </c>
      <c r="R2839">
        <v>0.72899999999999998</v>
      </c>
      <c r="S2839" s="7">
        <v>241.5386691054378</v>
      </c>
    </row>
    <row r="2840" spans="1:19" x14ac:dyDescent="0.25">
      <c r="A2840" t="s">
        <v>12354</v>
      </c>
      <c r="B2840" t="s">
        <v>5526</v>
      </c>
      <c r="C2840" t="s">
        <v>9388</v>
      </c>
      <c r="D2840" t="s">
        <v>9383</v>
      </c>
      <c r="E2840" s="1">
        <v>45657</v>
      </c>
      <c r="F2840" s="1">
        <v>45688</v>
      </c>
      <c r="G2840" t="s">
        <v>5527</v>
      </c>
      <c r="H2840">
        <v>472.5</v>
      </c>
      <c r="I2840" s="3">
        <v>462.19296810477658</v>
      </c>
      <c r="J2840" t="s">
        <v>3</v>
      </c>
      <c r="K2840" t="s">
        <v>12</v>
      </c>
      <c r="L2840" s="5">
        <v>2.2300278469158608E-2</v>
      </c>
      <c r="M2840" s="6" t="s">
        <v>9472</v>
      </c>
      <c r="N2840" t="s">
        <v>9402</v>
      </c>
      <c r="O2840">
        <v>193.684</v>
      </c>
      <c r="P2840">
        <v>0.72699999999999998</v>
      </c>
      <c r="Q2840">
        <v>2E-3</v>
      </c>
      <c r="R2840">
        <v>0.72899999999999998</v>
      </c>
      <c r="S2840" s="7">
        <v>367.32775595007899</v>
      </c>
    </row>
    <row r="2841" spans="1:19" x14ac:dyDescent="0.25">
      <c r="A2841" t="s">
        <v>12355</v>
      </c>
      <c r="B2841" t="s">
        <v>5528</v>
      </c>
      <c r="C2841" t="s">
        <v>9389</v>
      </c>
      <c r="D2841" t="s">
        <v>9360</v>
      </c>
      <c r="E2841" s="1">
        <v>45657</v>
      </c>
      <c r="F2841" s="1">
        <v>45688</v>
      </c>
      <c r="G2841" t="s">
        <v>5529</v>
      </c>
      <c r="H2841">
        <v>788</v>
      </c>
      <c r="I2841" s="3">
        <v>618.35130970724185</v>
      </c>
      <c r="J2841" t="s">
        <v>3</v>
      </c>
      <c r="K2841" t="s">
        <v>12</v>
      </c>
      <c r="L2841" s="5">
        <v>0.27435648251974798</v>
      </c>
      <c r="M2841" s="6" t="s">
        <v>10153</v>
      </c>
      <c r="N2841" t="s">
        <v>9401</v>
      </c>
      <c r="O2841">
        <v>266.77199999999999</v>
      </c>
      <c r="P2841">
        <v>0.98799999999999999</v>
      </c>
      <c r="Q2841">
        <v>0</v>
      </c>
      <c r="R2841">
        <v>0.98799999999999999</v>
      </c>
      <c r="S2841" s="7">
        <v>2652.2862666500941</v>
      </c>
    </row>
    <row r="2842" spans="1:19" x14ac:dyDescent="0.25">
      <c r="A2842" t="s">
        <v>12356</v>
      </c>
      <c r="B2842" t="s">
        <v>5530</v>
      </c>
      <c r="C2842" t="s">
        <v>9389</v>
      </c>
      <c r="D2842" t="s">
        <v>9360</v>
      </c>
      <c r="E2842" s="1">
        <v>45657</v>
      </c>
      <c r="F2842" s="1">
        <v>45688</v>
      </c>
      <c r="G2842" t="s">
        <v>5531</v>
      </c>
      <c r="H2842">
        <v>49.78</v>
      </c>
      <c r="I2842" s="3">
        <v>34.912311248073962</v>
      </c>
      <c r="J2842" t="s">
        <v>3</v>
      </c>
      <c r="K2842" t="s">
        <v>1</v>
      </c>
      <c r="L2842" s="5">
        <v>0.42585804893528079</v>
      </c>
      <c r="M2842" s="6" t="s">
        <v>11660</v>
      </c>
      <c r="N2842" t="s">
        <v>9404</v>
      </c>
      <c r="O2842">
        <v>355.73599999999999</v>
      </c>
      <c r="P2842">
        <v>1.337</v>
      </c>
      <c r="Q2842">
        <v>0.01</v>
      </c>
      <c r="R2842">
        <v>1.347</v>
      </c>
      <c r="S2842" s="7">
        <v>31.164363633138606</v>
      </c>
    </row>
    <row r="2843" spans="1:19" x14ac:dyDescent="0.25">
      <c r="A2843" t="s">
        <v>12357</v>
      </c>
      <c r="B2843" t="s">
        <v>5532</v>
      </c>
      <c r="C2843" t="s">
        <v>9389</v>
      </c>
      <c r="D2843" t="s">
        <v>9360</v>
      </c>
      <c r="E2843" s="1">
        <v>45657</v>
      </c>
      <c r="F2843" s="1">
        <v>45688</v>
      </c>
      <c r="G2843" t="s">
        <v>5533</v>
      </c>
      <c r="H2843">
        <v>0</v>
      </c>
      <c r="I2843" s="3">
        <v>0</v>
      </c>
      <c r="J2843" t="s">
        <v>3</v>
      </c>
      <c r="K2843" t="s">
        <v>1</v>
      </c>
      <c r="L2843" s="5" t="s">
        <v>9359</v>
      </c>
      <c r="M2843" s="6" t="s">
        <v>9359</v>
      </c>
      <c r="N2843" t="s">
        <v>9403</v>
      </c>
      <c r="O2843">
        <v>275.49599999999998</v>
      </c>
      <c r="P2843">
        <v>1.026</v>
      </c>
      <c r="Q2843">
        <v>3.0000000000000001E-3</v>
      </c>
      <c r="R2843">
        <v>1.0289999999999999</v>
      </c>
      <c r="S2843" s="7">
        <v>6.6307156666252354</v>
      </c>
    </row>
    <row r="2844" spans="1:19" x14ac:dyDescent="0.25">
      <c r="A2844" t="s">
        <v>12358</v>
      </c>
      <c r="B2844" t="s">
        <v>5534</v>
      </c>
      <c r="C2844" t="s">
        <v>9388</v>
      </c>
      <c r="D2844" t="s">
        <v>9383</v>
      </c>
      <c r="E2844" s="1">
        <v>45657</v>
      </c>
      <c r="F2844" s="1">
        <v>45688</v>
      </c>
      <c r="G2844" t="s">
        <v>5535</v>
      </c>
      <c r="H2844">
        <v>163.5</v>
      </c>
      <c r="I2844" s="3">
        <v>164.0104217257319</v>
      </c>
      <c r="J2844" t="s">
        <v>3</v>
      </c>
      <c r="K2844" t="s">
        <v>12</v>
      </c>
      <c r="L2844" s="5">
        <v>-3.112129829075494E-3</v>
      </c>
      <c r="M2844" s="6" t="s">
        <v>9495</v>
      </c>
      <c r="N2844" t="s">
        <v>9402</v>
      </c>
      <c r="O2844">
        <v>193.684</v>
      </c>
      <c r="P2844">
        <v>0.72699999999999998</v>
      </c>
      <c r="Q2844">
        <v>2E-3</v>
      </c>
      <c r="R2844">
        <v>0.72899999999999998</v>
      </c>
      <c r="S2844" s="7">
        <v>170.22865860548276</v>
      </c>
    </row>
    <row r="2845" spans="1:19" x14ac:dyDescent="0.25">
      <c r="A2845" t="s">
        <v>12359</v>
      </c>
      <c r="B2845" t="s">
        <v>5536</v>
      </c>
      <c r="C2845" t="s">
        <v>9388</v>
      </c>
      <c r="D2845" t="s">
        <v>9383</v>
      </c>
      <c r="E2845" s="1">
        <v>45657</v>
      </c>
      <c r="F2845" s="1">
        <v>45688</v>
      </c>
      <c r="G2845" t="s">
        <v>5537</v>
      </c>
      <c r="H2845">
        <v>288.83890000000002</v>
      </c>
      <c r="I2845" s="3">
        <v>287.85755177195688</v>
      </c>
      <c r="J2845" t="s">
        <v>3</v>
      </c>
      <c r="K2845" t="s">
        <v>12</v>
      </c>
      <c r="L2845" s="5">
        <v>3.4091453290083784E-3</v>
      </c>
      <c r="M2845" s="6" t="s">
        <v>9495</v>
      </c>
      <c r="N2845" t="s">
        <v>9402</v>
      </c>
      <c r="O2845">
        <v>193.684</v>
      </c>
      <c r="P2845">
        <v>0.72699999999999998</v>
      </c>
      <c r="Q2845">
        <v>2E-3</v>
      </c>
      <c r="R2845">
        <v>0.72899999999999998</v>
      </c>
      <c r="S2845" s="7">
        <v>344.73887063642866</v>
      </c>
    </row>
    <row r="2846" spans="1:19" x14ac:dyDescent="0.25">
      <c r="A2846" t="s">
        <v>12360</v>
      </c>
      <c r="B2846" t="s">
        <v>5538</v>
      </c>
      <c r="C2846" t="s">
        <v>9388</v>
      </c>
      <c r="D2846" t="s">
        <v>9383</v>
      </c>
      <c r="E2846" s="1">
        <v>45657</v>
      </c>
      <c r="F2846" s="1">
        <v>45688</v>
      </c>
      <c r="G2846" t="s">
        <v>5539</v>
      </c>
      <c r="H2846">
        <v>733</v>
      </c>
      <c r="I2846" s="3">
        <v>937.53766122239358</v>
      </c>
      <c r="J2846" t="s">
        <v>3</v>
      </c>
      <c r="K2846" t="s">
        <v>12</v>
      </c>
      <c r="L2846" s="5">
        <v>-0.21816474119632745</v>
      </c>
      <c r="M2846" s="6" t="s">
        <v>11989</v>
      </c>
      <c r="N2846" t="s">
        <v>9400</v>
      </c>
      <c r="O2846">
        <v>175.08600000000001</v>
      </c>
      <c r="P2846">
        <v>0.63100000000000001</v>
      </c>
      <c r="Q2846">
        <v>0.152</v>
      </c>
      <c r="R2846">
        <v>0.78300000000000003</v>
      </c>
      <c r="S2846" s="7">
        <v>998.41396688601651</v>
      </c>
    </row>
    <row r="2847" spans="1:19" x14ac:dyDescent="0.25">
      <c r="A2847" t="s">
        <v>12361</v>
      </c>
      <c r="B2847" t="s">
        <v>5540</v>
      </c>
      <c r="C2847" t="s">
        <v>9389</v>
      </c>
      <c r="D2847" t="s">
        <v>9360</v>
      </c>
      <c r="E2847" s="1">
        <v>45684</v>
      </c>
      <c r="F2847" s="1">
        <v>45688</v>
      </c>
      <c r="G2847" t="s">
        <v>5541</v>
      </c>
      <c r="H2847">
        <v>3.4</v>
      </c>
      <c r="I2847" s="3">
        <v>24.452388289676428</v>
      </c>
      <c r="J2847" t="s">
        <v>3</v>
      </c>
      <c r="K2847" t="s">
        <v>1</v>
      </c>
      <c r="L2847" s="5">
        <v>-0.86095427736048802</v>
      </c>
      <c r="M2847" s="6" t="s">
        <v>12362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86.19930366612806</v>
      </c>
    </row>
    <row r="2848" spans="1:19" x14ac:dyDescent="0.25">
      <c r="A2848" t="s">
        <v>12363</v>
      </c>
      <c r="B2848" t="s">
        <v>5542</v>
      </c>
      <c r="C2848" t="s">
        <v>9389</v>
      </c>
      <c r="D2848" t="s">
        <v>9360</v>
      </c>
      <c r="E2848" s="1">
        <v>45684</v>
      </c>
      <c r="F2848" s="1">
        <v>45688</v>
      </c>
      <c r="G2848" t="s">
        <v>5543</v>
      </c>
      <c r="H2848">
        <v>53.7</v>
      </c>
      <c r="I2848" s="3">
        <v>86.516281458654348</v>
      </c>
      <c r="J2848" t="s">
        <v>3</v>
      </c>
      <c r="K2848" t="s">
        <v>1</v>
      </c>
      <c r="L2848" s="5">
        <v>-0.37930758124801123</v>
      </c>
      <c r="M2848" s="6" t="s">
        <v>10713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92.830019332753309</v>
      </c>
    </row>
    <row r="2849" spans="1:19" x14ac:dyDescent="0.25">
      <c r="A2849" t="s">
        <v>12364</v>
      </c>
      <c r="B2849" t="s">
        <v>5544</v>
      </c>
      <c r="C2849" t="s">
        <v>9389</v>
      </c>
      <c r="D2849" t="s">
        <v>9360</v>
      </c>
      <c r="E2849" s="1">
        <v>45657</v>
      </c>
      <c r="F2849" s="1">
        <v>45683</v>
      </c>
      <c r="G2849" t="s">
        <v>5545</v>
      </c>
      <c r="H2849">
        <v>0</v>
      </c>
      <c r="I2849" s="3">
        <v>0</v>
      </c>
      <c r="J2849" t="s">
        <v>3</v>
      </c>
      <c r="K2849" t="s">
        <v>12</v>
      </c>
      <c r="L2849" s="5" t="s">
        <v>9359</v>
      </c>
      <c r="M2849" s="6" t="s">
        <v>9359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53.045725333001883</v>
      </c>
    </row>
    <row r="2850" spans="1:19" x14ac:dyDescent="0.25">
      <c r="A2850" t="s">
        <v>12365</v>
      </c>
      <c r="B2850" t="s">
        <v>5546</v>
      </c>
      <c r="C2850" t="s">
        <v>9389</v>
      </c>
      <c r="D2850" t="s">
        <v>9360</v>
      </c>
      <c r="E2850" s="1">
        <v>45657</v>
      </c>
      <c r="F2850" s="1">
        <v>45688</v>
      </c>
      <c r="G2850" t="s">
        <v>5547</v>
      </c>
      <c r="H2850">
        <v>75.5</v>
      </c>
      <c r="I2850" s="3">
        <v>92.65454545454547</v>
      </c>
      <c r="J2850" t="s">
        <v>3</v>
      </c>
      <c r="K2850" t="s">
        <v>12</v>
      </c>
      <c r="L2850" s="5">
        <v>-0.18514521193092637</v>
      </c>
      <c r="M2850" s="6" t="s">
        <v>9716</v>
      </c>
      <c r="N2850" t="s">
        <v>9401</v>
      </c>
      <c r="O2850">
        <v>266.77199999999999</v>
      </c>
      <c r="P2850">
        <v>0.98799999999999999</v>
      </c>
      <c r="Q2850">
        <v>0</v>
      </c>
      <c r="R2850">
        <v>0.98799999999999999</v>
      </c>
      <c r="S2850" s="7">
        <v>127.30974079920452</v>
      </c>
    </row>
    <row r="2851" spans="1:19" x14ac:dyDescent="0.25">
      <c r="A2851" t="s">
        <v>12366</v>
      </c>
      <c r="B2851" t="s">
        <v>5548</v>
      </c>
      <c r="C2851" t="s">
        <v>9389</v>
      </c>
      <c r="D2851" t="s">
        <v>9360</v>
      </c>
      <c r="E2851" s="1">
        <v>45657</v>
      </c>
      <c r="F2851" s="1">
        <v>45688</v>
      </c>
      <c r="G2851" t="s">
        <v>5549</v>
      </c>
      <c r="H2851">
        <v>43.41</v>
      </c>
      <c r="I2851" s="3">
        <v>43.677195685670263</v>
      </c>
      <c r="J2851" t="s">
        <v>3</v>
      </c>
      <c r="K2851" t="s">
        <v>12</v>
      </c>
      <c r="L2851" s="5">
        <v>-6.1175100982485686E-3</v>
      </c>
      <c r="M2851" s="6" t="s">
        <v>9448</v>
      </c>
      <c r="N2851" t="s">
        <v>9401</v>
      </c>
      <c r="O2851">
        <v>266.77199999999999</v>
      </c>
      <c r="P2851">
        <v>0.98799999999999999</v>
      </c>
      <c r="Q2851">
        <v>0</v>
      </c>
      <c r="R2851">
        <v>0.98799999999999999</v>
      </c>
      <c r="S2851" s="7">
        <v>69.622514499564971</v>
      </c>
    </row>
    <row r="2852" spans="1:19" x14ac:dyDescent="0.25">
      <c r="A2852" t="s">
        <v>12367</v>
      </c>
      <c r="B2852" t="s">
        <v>5550</v>
      </c>
      <c r="C2852" t="s">
        <v>9388</v>
      </c>
      <c r="D2852" t="s">
        <v>9383</v>
      </c>
      <c r="E2852" s="1">
        <v>45657</v>
      </c>
      <c r="F2852" s="1">
        <v>45688</v>
      </c>
      <c r="G2852" t="s">
        <v>5551</v>
      </c>
      <c r="H2852">
        <v>202.8999</v>
      </c>
      <c r="I2852" s="3">
        <v>214.9506933744222</v>
      </c>
      <c r="J2852" t="s">
        <v>3</v>
      </c>
      <c r="K2852" t="s">
        <v>12</v>
      </c>
      <c r="L2852" s="5">
        <v>-5.6063058858949355E-2</v>
      </c>
      <c r="M2852" s="6" t="s">
        <v>9511</v>
      </c>
      <c r="N2852" t="s">
        <v>9400</v>
      </c>
      <c r="O2852">
        <v>175.08600000000001</v>
      </c>
      <c r="P2852">
        <v>0.63100000000000001</v>
      </c>
      <c r="Q2852">
        <v>0.152</v>
      </c>
      <c r="R2852">
        <v>0.78300000000000003</v>
      </c>
      <c r="S2852" s="7">
        <v>246.66915122732897</v>
      </c>
    </row>
    <row r="2853" spans="1:19" x14ac:dyDescent="0.25">
      <c r="A2853" t="s">
        <v>12368</v>
      </c>
      <c r="B2853" t="s">
        <v>5552</v>
      </c>
      <c r="C2853" t="s">
        <v>9389</v>
      </c>
      <c r="D2853" t="s">
        <v>9360</v>
      </c>
      <c r="E2853" s="1">
        <v>45657</v>
      </c>
      <c r="F2853" s="1">
        <v>45688</v>
      </c>
      <c r="G2853" t="s">
        <v>5553</v>
      </c>
      <c r="H2853">
        <v>244.6</v>
      </c>
      <c r="I2853" s="3">
        <v>239.48844375963023</v>
      </c>
      <c r="J2853" t="s">
        <v>3</v>
      </c>
      <c r="K2853" t="s">
        <v>12</v>
      </c>
      <c r="L2853" s="5">
        <v>2.1343644645752224E-2</v>
      </c>
      <c r="M2853" s="6" t="s">
        <v>9472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7">
        <v>218.81361699863277</v>
      </c>
    </row>
    <row r="2854" spans="1:19" x14ac:dyDescent="0.25">
      <c r="A2854" t="s">
        <v>12369</v>
      </c>
      <c r="B2854" t="s">
        <v>5554</v>
      </c>
      <c r="C2854" t="s">
        <v>9389</v>
      </c>
      <c r="D2854" t="s">
        <v>9360</v>
      </c>
      <c r="E2854" s="1">
        <v>45657</v>
      </c>
      <c r="F2854" s="1">
        <v>45688</v>
      </c>
      <c r="G2854" t="s">
        <v>5555</v>
      </c>
      <c r="H2854">
        <v>408.2</v>
      </c>
      <c r="I2854" s="3">
        <v>351.77318952234208</v>
      </c>
      <c r="J2854" t="s">
        <v>3</v>
      </c>
      <c r="K2854" t="s">
        <v>12</v>
      </c>
      <c r="L2854" s="5">
        <v>0.16040679664723023</v>
      </c>
      <c r="M2854" s="6" t="s">
        <v>10270</v>
      </c>
      <c r="N2854" t="s">
        <v>9405</v>
      </c>
      <c r="O2854">
        <v>233.39099999999999</v>
      </c>
      <c r="P2854">
        <v>0.873</v>
      </c>
      <c r="Q2854">
        <v>2E-3</v>
      </c>
      <c r="R2854">
        <v>0.875</v>
      </c>
      <c r="S2854" s="7">
        <v>271.85934233163465</v>
      </c>
    </row>
    <row r="2855" spans="1:19" x14ac:dyDescent="0.25">
      <c r="A2855" t="s">
        <v>12370</v>
      </c>
      <c r="B2855" t="s">
        <v>5556</v>
      </c>
      <c r="C2855" t="s">
        <v>9389</v>
      </c>
      <c r="D2855" t="s">
        <v>9360</v>
      </c>
      <c r="E2855" s="1">
        <v>45657</v>
      </c>
      <c r="F2855" s="1">
        <v>45688</v>
      </c>
      <c r="G2855" t="s">
        <v>5557</v>
      </c>
      <c r="H2855">
        <v>50.5</v>
      </c>
      <c r="I2855" s="3">
        <v>52.314483821263494</v>
      </c>
      <c r="J2855" t="s">
        <v>3</v>
      </c>
      <c r="K2855" t="s">
        <v>12</v>
      </c>
      <c r="L2855" s="5">
        <v>-3.4684157975500951E-2</v>
      </c>
      <c r="M2855" s="6" t="s">
        <v>9464</v>
      </c>
      <c r="N2855" t="s">
        <v>9405</v>
      </c>
      <c r="O2855">
        <v>233.39099999999999</v>
      </c>
      <c r="P2855">
        <v>0.873</v>
      </c>
      <c r="Q2855">
        <v>2E-3</v>
      </c>
      <c r="R2855">
        <v>0.875</v>
      </c>
      <c r="S2855" s="7">
        <v>66.307156666252354</v>
      </c>
    </row>
    <row r="2856" spans="1:19" x14ac:dyDescent="0.25">
      <c r="A2856" t="s">
        <v>12371</v>
      </c>
      <c r="B2856" t="s">
        <v>5558</v>
      </c>
      <c r="C2856" t="s">
        <v>9388</v>
      </c>
      <c r="D2856" t="s">
        <v>9383</v>
      </c>
      <c r="E2856" s="1">
        <v>45657</v>
      </c>
      <c r="F2856" s="1">
        <v>45688</v>
      </c>
      <c r="G2856" t="s">
        <v>5559</v>
      </c>
      <c r="H2856">
        <v>263.2</v>
      </c>
      <c r="I2856" s="3">
        <v>261.67057010785828</v>
      </c>
      <c r="J2856" t="s">
        <v>3</v>
      </c>
      <c r="K2856" t="s">
        <v>12</v>
      </c>
      <c r="L2856" s="5">
        <v>5.844867810359089E-3</v>
      </c>
      <c r="M2856" s="6" t="s">
        <v>9446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7">
        <v>246.48460151071419</v>
      </c>
    </row>
    <row r="2857" spans="1:19" x14ac:dyDescent="0.25">
      <c r="A2857" t="s">
        <v>12372</v>
      </c>
      <c r="B2857" t="s">
        <v>5560</v>
      </c>
      <c r="C2857" t="s">
        <v>9388</v>
      </c>
      <c r="D2857" t="s">
        <v>9383</v>
      </c>
      <c r="E2857" s="1">
        <v>45657</v>
      </c>
      <c r="F2857" s="1">
        <v>45688</v>
      </c>
      <c r="G2857" t="s">
        <v>5561</v>
      </c>
      <c r="H2857">
        <v>275.57780000000002</v>
      </c>
      <c r="I2857" s="3">
        <v>288.11343143297381</v>
      </c>
      <c r="J2857" t="s">
        <v>3</v>
      </c>
      <c r="K2857" t="s">
        <v>12</v>
      </c>
      <c r="L2857" s="5">
        <v>-4.350936147136919E-2</v>
      </c>
      <c r="M2857" s="6" t="s">
        <v>9458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7">
        <v>239.73008188261284</v>
      </c>
    </row>
    <row r="2858" spans="1:19" x14ac:dyDescent="0.25">
      <c r="A2858" t="s">
        <v>12373</v>
      </c>
      <c r="B2858" t="s">
        <v>5562</v>
      </c>
      <c r="C2858" t="s">
        <v>9388</v>
      </c>
      <c r="D2858" t="s">
        <v>9383</v>
      </c>
      <c r="E2858" s="1">
        <v>45657</v>
      </c>
      <c r="F2858" s="1">
        <v>45688</v>
      </c>
      <c r="G2858" t="s">
        <v>5563</v>
      </c>
      <c r="H2858">
        <v>340.8999</v>
      </c>
      <c r="I2858" s="3">
        <v>345.68782742681049</v>
      </c>
      <c r="J2858" t="s">
        <v>3</v>
      </c>
      <c r="K2858" t="s">
        <v>12</v>
      </c>
      <c r="L2858" s="5">
        <v>-1.3850436859319859E-2</v>
      </c>
      <c r="M2858" s="6" t="s">
        <v>9448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7">
        <v>321.41178645631913</v>
      </c>
    </row>
    <row r="2859" spans="1:19" x14ac:dyDescent="0.25">
      <c r="A2859" t="s">
        <v>12374</v>
      </c>
      <c r="B2859" t="s">
        <v>5564</v>
      </c>
      <c r="C2859" t="s">
        <v>9388</v>
      </c>
      <c r="D2859" t="s">
        <v>9383</v>
      </c>
      <c r="E2859" s="1">
        <v>45657</v>
      </c>
      <c r="F2859" s="1">
        <v>45688</v>
      </c>
      <c r="G2859" t="s">
        <v>5565</v>
      </c>
      <c r="H2859">
        <v>126.92</v>
      </c>
      <c r="I2859" s="3">
        <v>127.3019471494607</v>
      </c>
      <c r="J2859" t="s">
        <v>3</v>
      </c>
      <c r="K2859" t="s">
        <v>12</v>
      </c>
      <c r="L2859" s="5">
        <v>-3.0003244884563296E-3</v>
      </c>
      <c r="M2859" s="6" t="s">
        <v>9495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7">
        <v>113.16588622818954</v>
      </c>
    </row>
    <row r="2860" spans="1:19" x14ac:dyDescent="0.25">
      <c r="A2860" t="s">
        <v>12375</v>
      </c>
      <c r="B2860" t="s">
        <v>5566</v>
      </c>
      <c r="C2860" t="s">
        <v>9388</v>
      </c>
      <c r="D2860" t="s">
        <v>9383</v>
      </c>
      <c r="E2860" s="1">
        <v>45657</v>
      </c>
      <c r="F2860" s="1">
        <v>45688</v>
      </c>
      <c r="G2860" t="s">
        <v>5567</v>
      </c>
      <c r="H2860">
        <v>244.83510000000001</v>
      </c>
      <c r="I2860" s="3">
        <v>247.91755362095532</v>
      </c>
      <c r="J2860" t="s">
        <v>3</v>
      </c>
      <c r="K2860" t="s">
        <v>12</v>
      </c>
      <c r="L2860" s="5">
        <v>-1.2433381888190542E-2</v>
      </c>
      <c r="M2860" s="6" t="s">
        <v>9448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7">
        <v>243.75326570481528</v>
      </c>
    </row>
    <row r="2861" spans="1:19" x14ac:dyDescent="0.25">
      <c r="A2861" t="s">
        <v>12376</v>
      </c>
      <c r="B2861" t="s">
        <v>5568</v>
      </c>
      <c r="C2861" t="s">
        <v>9388</v>
      </c>
      <c r="D2861" t="s">
        <v>9383</v>
      </c>
      <c r="E2861" s="1">
        <v>45657</v>
      </c>
      <c r="F2861" s="1">
        <v>45688</v>
      </c>
      <c r="G2861" t="s">
        <v>5569</v>
      </c>
      <c r="H2861">
        <v>322.24419999999998</v>
      </c>
      <c r="I2861" s="3">
        <v>329.87197134052388</v>
      </c>
      <c r="J2861" t="s">
        <v>3</v>
      </c>
      <c r="K2861" t="s">
        <v>12</v>
      </c>
      <c r="L2861" s="5">
        <v>-2.312342970373138E-2</v>
      </c>
      <c r="M2861" s="6" t="s">
        <v>9452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7">
        <v>320.8950472497977</v>
      </c>
    </row>
    <row r="2862" spans="1:19" x14ac:dyDescent="0.25">
      <c r="A2862" t="s">
        <v>12377</v>
      </c>
      <c r="B2862" t="s">
        <v>5570</v>
      </c>
      <c r="C2862" t="s">
        <v>9388</v>
      </c>
      <c r="D2862" t="s">
        <v>9383</v>
      </c>
      <c r="E2862" s="1">
        <v>45657</v>
      </c>
      <c r="F2862" s="1">
        <v>45688</v>
      </c>
      <c r="G2862" t="s">
        <v>5571</v>
      </c>
      <c r="H2862">
        <v>148.5</v>
      </c>
      <c r="I2862" s="3">
        <v>142.02459738058553</v>
      </c>
      <c r="J2862" t="s">
        <v>3</v>
      </c>
      <c r="K2862" t="s">
        <v>12</v>
      </c>
      <c r="L2862" s="5">
        <v>4.5593529141027878E-2</v>
      </c>
      <c r="M2862" s="6" t="s">
        <v>9568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7">
        <v>146.3848352188518</v>
      </c>
    </row>
    <row r="2863" spans="1:19" x14ac:dyDescent="0.25">
      <c r="A2863" t="s">
        <v>12378</v>
      </c>
      <c r="B2863" t="s">
        <v>5572</v>
      </c>
      <c r="C2863" t="s">
        <v>9388</v>
      </c>
      <c r="D2863" t="s">
        <v>9383</v>
      </c>
      <c r="E2863" s="1">
        <v>45657</v>
      </c>
      <c r="F2863" s="1">
        <v>45688</v>
      </c>
      <c r="G2863" t="s">
        <v>5573</v>
      </c>
      <c r="H2863">
        <v>164.44</v>
      </c>
      <c r="I2863" s="3">
        <v>166.444468412943</v>
      </c>
      <c r="J2863" t="s">
        <v>3</v>
      </c>
      <c r="K2863" t="s">
        <v>12</v>
      </c>
      <c r="L2863" s="5">
        <v>-1.2042865900295241E-2</v>
      </c>
      <c r="M2863" s="6" t="s">
        <v>9448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7">
        <v>162.25611084772379</v>
      </c>
    </row>
    <row r="2864" spans="1:19" x14ac:dyDescent="0.25">
      <c r="A2864" t="s">
        <v>12379</v>
      </c>
      <c r="B2864" t="s">
        <v>5574</v>
      </c>
      <c r="C2864" t="s">
        <v>9388</v>
      </c>
      <c r="D2864" t="s">
        <v>9383</v>
      </c>
      <c r="E2864" s="1">
        <v>45657</v>
      </c>
      <c r="F2864" s="1">
        <v>45659</v>
      </c>
      <c r="G2864" t="s">
        <v>5575</v>
      </c>
      <c r="H2864">
        <v>223.4237</v>
      </c>
      <c r="I2864" s="3">
        <v>227.40409244992296</v>
      </c>
      <c r="J2864" t="s">
        <v>3</v>
      </c>
      <c r="K2864" t="s">
        <v>12</v>
      </c>
      <c r="L2864" s="5">
        <v>-1.7503609574658352E-2</v>
      </c>
      <c r="M2864" s="6" t="s">
        <v>9452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7">
        <v>246.70606117065194</v>
      </c>
    </row>
    <row r="2865" spans="1:19" x14ac:dyDescent="0.25">
      <c r="A2865" t="s">
        <v>12380</v>
      </c>
      <c r="B2865" t="s">
        <v>5576</v>
      </c>
      <c r="C2865" t="s">
        <v>9388</v>
      </c>
      <c r="D2865" t="s">
        <v>9383</v>
      </c>
      <c r="E2865" s="1">
        <v>45657</v>
      </c>
      <c r="F2865" s="1">
        <v>45688</v>
      </c>
      <c r="G2865" t="s">
        <v>5577</v>
      </c>
      <c r="H2865">
        <v>135.59989999999999</v>
      </c>
      <c r="I2865" s="3">
        <v>133.28906009244992</v>
      </c>
      <c r="J2865" t="s">
        <v>3</v>
      </c>
      <c r="K2865" t="s">
        <v>12</v>
      </c>
      <c r="L2865" s="5">
        <v>1.7337056064070655E-2</v>
      </c>
      <c r="M2865" s="6" t="s">
        <v>9472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7">
        <v>148.45179204493746</v>
      </c>
    </row>
    <row r="2866" spans="1:19" x14ac:dyDescent="0.25">
      <c r="A2866" t="s">
        <v>12381</v>
      </c>
      <c r="B2866" t="s">
        <v>5578</v>
      </c>
      <c r="C2866" t="s">
        <v>9388</v>
      </c>
      <c r="D2866" t="s">
        <v>9383</v>
      </c>
      <c r="E2866" s="1">
        <v>45657</v>
      </c>
      <c r="F2866" s="1">
        <v>45688</v>
      </c>
      <c r="G2866" t="s">
        <v>5579</v>
      </c>
      <c r="H2866">
        <v>381.33449999999999</v>
      </c>
      <c r="I2866" s="3">
        <v>387.44538582434512</v>
      </c>
      <c r="J2866" t="s">
        <v>3</v>
      </c>
      <c r="K2866" t="s">
        <v>12</v>
      </c>
      <c r="L2866" s="5">
        <v>-1.5772250871805671E-2</v>
      </c>
      <c r="M2866" s="6" t="s">
        <v>9452</v>
      </c>
      <c r="N2866" t="s">
        <v>9400</v>
      </c>
      <c r="O2866">
        <v>175.08600000000001</v>
      </c>
      <c r="P2866">
        <v>0.63100000000000001</v>
      </c>
      <c r="Q2866">
        <v>0.152</v>
      </c>
      <c r="R2866">
        <v>0.78300000000000003</v>
      </c>
      <c r="S2866" s="7">
        <v>335.28992514575134</v>
      </c>
    </row>
    <row r="2867" spans="1:19" x14ac:dyDescent="0.25">
      <c r="A2867" t="s">
        <v>12382</v>
      </c>
      <c r="B2867" t="s">
        <v>5580</v>
      </c>
      <c r="C2867" t="s">
        <v>9388</v>
      </c>
      <c r="D2867" t="s">
        <v>9383</v>
      </c>
      <c r="E2867" s="1">
        <v>45657</v>
      </c>
      <c r="F2867" s="1">
        <v>45688</v>
      </c>
      <c r="G2867" t="s">
        <v>5581</v>
      </c>
      <c r="H2867">
        <v>490.69529999999997</v>
      </c>
      <c r="I2867" s="3">
        <v>481.74984961479197</v>
      </c>
      <c r="J2867" t="s">
        <v>3</v>
      </c>
      <c r="K2867" t="s">
        <v>12</v>
      </c>
      <c r="L2867" s="5">
        <v>1.8568662537955749E-2</v>
      </c>
      <c r="M2867" s="6" t="s">
        <v>9472</v>
      </c>
      <c r="N2867" t="s">
        <v>9400</v>
      </c>
      <c r="O2867">
        <v>175.08600000000001</v>
      </c>
      <c r="P2867">
        <v>0.63100000000000001</v>
      </c>
      <c r="Q2867">
        <v>0.152</v>
      </c>
      <c r="R2867">
        <v>0.78300000000000003</v>
      </c>
      <c r="S2867" s="7">
        <v>332.85386888643615</v>
      </c>
    </row>
    <row r="2868" spans="1:19" x14ac:dyDescent="0.25">
      <c r="A2868" t="s">
        <v>12383</v>
      </c>
      <c r="B2868" t="s">
        <v>5582</v>
      </c>
      <c r="C2868" t="s">
        <v>9388</v>
      </c>
      <c r="D2868" t="s">
        <v>9383</v>
      </c>
      <c r="E2868" s="1">
        <v>45657</v>
      </c>
      <c r="F2868" s="1">
        <v>45688</v>
      </c>
      <c r="G2868" t="s">
        <v>5583</v>
      </c>
      <c r="H2868">
        <v>282.51799999999997</v>
      </c>
      <c r="I2868" s="3">
        <v>290.57309553158706</v>
      </c>
      <c r="J2868" t="s">
        <v>3</v>
      </c>
      <c r="K2868" t="s">
        <v>12</v>
      </c>
      <c r="L2868" s="5">
        <v>-2.7721408676363302E-2</v>
      </c>
      <c r="M2868" s="6" t="s">
        <v>9464</v>
      </c>
      <c r="N2868" t="s">
        <v>9402</v>
      </c>
      <c r="O2868">
        <v>193.684</v>
      </c>
      <c r="P2868">
        <v>0.72699999999999998</v>
      </c>
      <c r="Q2868">
        <v>2E-3</v>
      </c>
      <c r="R2868">
        <v>0.72899999999999998</v>
      </c>
      <c r="S2868" s="7">
        <v>272.10010217684709</v>
      </c>
    </row>
    <row r="2869" spans="1:19" x14ac:dyDescent="0.25">
      <c r="A2869" t="s">
        <v>12384</v>
      </c>
      <c r="B2869" t="s">
        <v>5584</v>
      </c>
      <c r="C2869" t="s">
        <v>9388</v>
      </c>
      <c r="D2869" t="s">
        <v>9383</v>
      </c>
      <c r="E2869" s="1">
        <v>45657</v>
      </c>
      <c r="F2869" s="1">
        <v>45688</v>
      </c>
      <c r="G2869" t="s">
        <v>5585</v>
      </c>
      <c r="H2869">
        <v>444.88299999999998</v>
      </c>
      <c r="I2869" s="3">
        <v>458.31502203389823</v>
      </c>
      <c r="J2869" t="s">
        <v>3</v>
      </c>
      <c r="K2869" t="s">
        <v>12</v>
      </c>
      <c r="L2869" s="5">
        <v>-2.9307400779249981E-2</v>
      </c>
      <c r="M2869" s="6" t="s">
        <v>9464</v>
      </c>
      <c r="N2869" t="s">
        <v>9402</v>
      </c>
      <c r="O2869">
        <v>193.684</v>
      </c>
      <c r="P2869">
        <v>0.72699999999999998</v>
      </c>
      <c r="Q2869">
        <v>2E-3</v>
      </c>
      <c r="R2869">
        <v>0.72899999999999998</v>
      </c>
      <c r="S2869" s="7">
        <v>272.10010217684709</v>
      </c>
    </row>
    <row r="2870" spans="1:19" x14ac:dyDescent="0.25">
      <c r="A2870" t="s">
        <v>12385</v>
      </c>
      <c r="B2870" t="s">
        <v>5586</v>
      </c>
      <c r="C2870" t="s">
        <v>9388</v>
      </c>
      <c r="D2870" t="s">
        <v>9383</v>
      </c>
      <c r="E2870" s="1">
        <v>45657</v>
      </c>
      <c r="F2870" s="1">
        <v>45688</v>
      </c>
      <c r="G2870" t="s">
        <v>5587</v>
      </c>
      <c r="H2870">
        <v>469.5</v>
      </c>
      <c r="I2870" s="3">
        <v>450.80755007704164</v>
      </c>
      <c r="J2870" t="s">
        <v>3</v>
      </c>
      <c r="K2870" t="s">
        <v>12</v>
      </c>
      <c r="L2870" s="5">
        <v>4.14643674884414E-2</v>
      </c>
      <c r="M2870" s="6" t="s">
        <v>9450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7">
        <v>368.47196419309068</v>
      </c>
    </row>
    <row r="2871" spans="1:19" x14ac:dyDescent="0.25">
      <c r="A2871" t="s">
        <v>12386</v>
      </c>
      <c r="B2871" t="s">
        <v>5588</v>
      </c>
      <c r="C2871" t="s">
        <v>9388</v>
      </c>
      <c r="D2871" t="s">
        <v>9383</v>
      </c>
      <c r="E2871" s="1">
        <v>45657</v>
      </c>
      <c r="F2871" s="1">
        <v>45688</v>
      </c>
      <c r="G2871" t="s">
        <v>5589</v>
      </c>
      <c r="H2871">
        <v>469.56540000000001</v>
      </c>
      <c r="I2871" s="3">
        <v>477.45181725731896</v>
      </c>
      <c r="J2871" t="s">
        <v>3</v>
      </c>
      <c r="K2871" t="s">
        <v>12</v>
      </c>
      <c r="L2871" s="5">
        <v>-1.6517723825247521E-2</v>
      </c>
      <c r="M2871" s="6" t="s">
        <v>9452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7">
        <v>394.19819468919252</v>
      </c>
    </row>
    <row r="2872" spans="1:19" x14ac:dyDescent="0.25">
      <c r="A2872" t="s">
        <v>12387</v>
      </c>
      <c r="B2872" t="s">
        <v>5590</v>
      </c>
      <c r="C2872" t="s">
        <v>9388</v>
      </c>
      <c r="D2872" t="s">
        <v>9383</v>
      </c>
      <c r="E2872" s="1">
        <v>45657</v>
      </c>
      <c r="F2872" s="1">
        <v>45688</v>
      </c>
      <c r="G2872" t="s">
        <v>5591</v>
      </c>
      <c r="H2872">
        <v>489.3999</v>
      </c>
      <c r="I2872" s="3">
        <v>503.41648690292755</v>
      </c>
      <c r="J2872" t="s">
        <v>3</v>
      </c>
      <c r="K2872" t="s">
        <v>12</v>
      </c>
      <c r="L2872" s="5">
        <v>-2.7842923836601141E-2</v>
      </c>
      <c r="M2872" s="6" t="s">
        <v>9464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7">
        <v>387.33294523112227</v>
      </c>
    </row>
    <row r="2873" spans="1:19" x14ac:dyDescent="0.25">
      <c r="A2873" t="s">
        <v>12388</v>
      </c>
      <c r="B2873" t="s">
        <v>5592</v>
      </c>
      <c r="C2873" t="s">
        <v>9388</v>
      </c>
      <c r="D2873" t="s">
        <v>9383</v>
      </c>
      <c r="E2873" s="1">
        <v>45657</v>
      </c>
      <c r="F2873" s="1">
        <v>45688</v>
      </c>
      <c r="G2873" t="s">
        <v>5593</v>
      </c>
      <c r="H2873">
        <v>349.3</v>
      </c>
      <c r="I2873" s="3">
        <v>364.53281972265023</v>
      </c>
      <c r="J2873" t="s">
        <v>3</v>
      </c>
      <c r="K2873" t="s">
        <v>12</v>
      </c>
      <c r="L2873" s="5">
        <v>-4.178723807156759E-2</v>
      </c>
      <c r="M2873" s="6" t="s">
        <v>9458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7">
        <v>315.10018614809326</v>
      </c>
    </row>
    <row r="2874" spans="1:19" x14ac:dyDescent="0.25">
      <c r="A2874" t="s">
        <v>12389</v>
      </c>
      <c r="B2874" t="s">
        <v>5594</v>
      </c>
      <c r="C2874" t="s">
        <v>9388</v>
      </c>
      <c r="D2874" t="s">
        <v>9383</v>
      </c>
      <c r="E2874" s="1">
        <v>45657</v>
      </c>
      <c r="F2874" s="1">
        <v>45688</v>
      </c>
      <c r="G2874" t="s">
        <v>5595</v>
      </c>
      <c r="H2874">
        <v>309</v>
      </c>
      <c r="I2874" s="3">
        <v>302.20683559322032</v>
      </c>
      <c r="J2874" t="s">
        <v>3</v>
      </c>
      <c r="K2874" t="s">
        <v>12</v>
      </c>
      <c r="L2874" s="5">
        <v>2.2478526646973362E-2</v>
      </c>
      <c r="M2874" s="6" t="s">
        <v>9472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7">
        <v>468.94082991818266</v>
      </c>
    </row>
    <row r="2875" spans="1:19" x14ac:dyDescent="0.25">
      <c r="A2875" t="s">
        <v>12390</v>
      </c>
      <c r="B2875" t="s">
        <v>5596</v>
      </c>
      <c r="C2875" t="s">
        <v>9388</v>
      </c>
      <c r="D2875" t="s">
        <v>9383</v>
      </c>
      <c r="E2875" s="1">
        <v>45657</v>
      </c>
      <c r="F2875" s="1">
        <v>45688</v>
      </c>
      <c r="G2875" t="s">
        <v>5597</v>
      </c>
      <c r="H2875">
        <v>597.2002</v>
      </c>
      <c r="I2875" s="3">
        <v>601.76339784283516</v>
      </c>
      <c r="J2875" t="s">
        <v>3</v>
      </c>
      <c r="K2875" t="s">
        <v>12</v>
      </c>
      <c r="L2875" s="5">
        <v>-7.5830432013529459E-3</v>
      </c>
      <c r="M2875" s="6" t="s">
        <v>9448</v>
      </c>
      <c r="N2875" t="s">
        <v>9400</v>
      </c>
      <c r="O2875">
        <v>175.08600000000001</v>
      </c>
      <c r="P2875">
        <v>0.63100000000000001</v>
      </c>
      <c r="Q2875">
        <v>0.152</v>
      </c>
      <c r="R2875">
        <v>0.78300000000000003</v>
      </c>
      <c r="S2875" s="7">
        <v>746.5405136501505</v>
      </c>
    </row>
    <row r="2876" spans="1:19" x14ac:dyDescent="0.25">
      <c r="A2876" t="s">
        <v>12391</v>
      </c>
      <c r="B2876" t="s">
        <v>5598</v>
      </c>
      <c r="C2876" t="s">
        <v>9389</v>
      </c>
      <c r="D2876" t="s">
        <v>9360</v>
      </c>
      <c r="E2876" s="1">
        <v>45657</v>
      </c>
      <c r="F2876" s="1">
        <v>45688</v>
      </c>
      <c r="G2876" t="s">
        <v>5599</v>
      </c>
      <c r="H2876">
        <v>958.5</v>
      </c>
      <c r="I2876" s="3">
        <v>693.63312788906012</v>
      </c>
      <c r="J2876" t="s">
        <v>3</v>
      </c>
      <c r="K2876" t="s">
        <v>12</v>
      </c>
      <c r="L2876" s="5">
        <v>0.38185441476391357</v>
      </c>
      <c r="M2876" s="6" t="s">
        <v>10593</v>
      </c>
      <c r="N2876" t="s">
        <v>9400</v>
      </c>
      <c r="O2876">
        <v>175.08600000000001</v>
      </c>
      <c r="P2876">
        <v>0.63100000000000001</v>
      </c>
      <c r="Q2876">
        <v>0.152</v>
      </c>
      <c r="R2876">
        <v>0.78300000000000003</v>
      </c>
      <c r="S2876" s="7">
        <v>593.44905216295854</v>
      </c>
    </row>
    <row r="2877" spans="1:19" x14ac:dyDescent="0.25">
      <c r="A2877" t="s">
        <v>12392</v>
      </c>
      <c r="B2877" t="s">
        <v>5600</v>
      </c>
      <c r="C2877" t="s">
        <v>9388</v>
      </c>
      <c r="D2877" t="s">
        <v>9360</v>
      </c>
      <c r="E2877" s="1">
        <v>45657</v>
      </c>
      <c r="F2877" s="1">
        <v>45688</v>
      </c>
      <c r="G2877" t="s">
        <v>5601</v>
      </c>
      <c r="H2877">
        <v>351.4</v>
      </c>
      <c r="I2877" s="3">
        <v>348.14160246533129</v>
      </c>
      <c r="J2877" t="s">
        <v>3</v>
      </c>
      <c r="K2877" t="s">
        <v>12</v>
      </c>
      <c r="L2877" s="5">
        <v>9.3594029314354454E-3</v>
      </c>
      <c r="M2877" s="6" t="s">
        <v>9446</v>
      </c>
      <c r="N2877" t="s">
        <v>9405</v>
      </c>
      <c r="O2877">
        <v>233.39099999999999</v>
      </c>
      <c r="P2877">
        <v>0.873</v>
      </c>
      <c r="Q2877">
        <v>2E-3</v>
      </c>
      <c r="R2877">
        <v>0.875</v>
      </c>
      <c r="S2877" s="7">
        <v>648.35939724366415</v>
      </c>
    </row>
    <row r="2878" spans="1:19" x14ac:dyDescent="0.25">
      <c r="A2878" t="s">
        <v>12393</v>
      </c>
      <c r="B2878" t="s">
        <v>5602</v>
      </c>
      <c r="C2878" t="s">
        <v>9389</v>
      </c>
      <c r="D2878" t="s">
        <v>9360</v>
      </c>
      <c r="E2878" s="1">
        <v>45657</v>
      </c>
      <c r="F2878" s="1">
        <v>45688</v>
      </c>
      <c r="G2878" t="s">
        <v>5603</v>
      </c>
      <c r="H2878">
        <v>514.70000000000005</v>
      </c>
      <c r="I2878" s="3">
        <v>553.27719568567034</v>
      </c>
      <c r="J2878" t="s">
        <v>3</v>
      </c>
      <c r="K2878" t="s">
        <v>1</v>
      </c>
      <c r="L2878" s="5">
        <v>-6.9724897368780958E-2</v>
      </c>
      <c r="M2878" s="6" t="s">
        <v>9501</v>
      </c>
      <c r="N2878" t="s">
        <v>9399</v>
      </c>
      <c r="O2878">
        <v>365.22199999999998</v>
      </c>
      <c r="P2878">
        <v>1.357</v>
      </c>
      <c r="Q2878">
        <v>2E-3</v>
      </c>
      <c r="R2878">
        <v>1.359</v>
      </c>
      <c r="S2878" s="7">
        <v>298.38220499813559</v>
      </c>
    </row>
    <row r="2879" spans="1:19" x14ac:dyDescent="0.25">
      <c r="A2879" t="s">
        <v>12394</v>
      </c>
      <c r="B2879" t="s">
        <v>5604</v>
      </c>
      <c r="C2879" t="s">
        <v>9388</v>
      </c>
      <c r="D2879" t="s">
        <v>9360</v>
      </c>
      <c r="E2879" s="1">
        <v>45657</v>
      </c>
      <c r="F2879" s="1">
        <v>45688</v>
      </c>
      <c r="G2879" t="s">
        <v>5605</v>
      </c>
      <c r="H2879">
        <v>1006.4</v>
      </c>
      <c r="I2879" s="3">
        <v>785.50246533127881</v>
      </c>
      <c r="J2879" t="s">
        <v>3</v>
      </c>
      <c r="K2879" t="s">
        <v>12</v>
      </c>
      <c r="L2879" s="5">
        <v>0.28121813032828546</v>
      </c>
      <c r="M2879" s="6" t="s">
        <v>11401</v>
      </c>
      <c r="N2879" t="s">
        <v>9404</v>
      </c>
      <c r="O2879">
        <v>355.73599999999999</v>
      </c>
      <c r="P2879">
        <v>1.337</v>
      </c>
      <c r="Q2879">
        <v>0.01</v>
      </c>
      <c r="R2879">
        <v>1.347</v>
      </c>
      <c r="S2879" s="7">
        <v>746.10088035384933</v>
      </c>
    </row>
    <row r="2880" spans="1:19" x14ac:dyDescent="0.25">
      <c r="A2880" t="s">
        <v>12395</v>
      </c>
      <c r="B2880" t="s">
        <v>5606</v>
      </c>
      <c r="C2880" t="s">
        <v>9389</v>
      </c>
      <c r="D2880" t="s">
        <v>9360</v>
      </c>
      <c r="E2880" s="1">
        <v>45657</v>
      </c>
      <c r="F2880" s="1">
        <v>45688</v>
      </c>
      <c r="G2880" t="s">
        <v>5607</v>
      </c>
      <c r="H2880">
        <v>772</v>
      </c>
      <c r="I2880" s="3">
        <v>512.34822804314331</v>
      </c>
      <c r="J2880" t="s">
        <v>3</v>
      </c>
      <c r="K2880" t="s">
        <v>12</v>
      </c>
      <c r="L2880" s="5">
        <v>0.50678768412758557</v>
      </c>
      <c r="M2880" s="6" t="s">
        <v>12396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994.60734999378531</v>
      </c>
    </row>
    <row r="2881" spans="1:19" x14ac:dyDescent="0.25">
      <c r="A2881" t="s">
        <v>12397</v>
      </c>
      <c r="B2881" t="s">
        <v>5608</v>
      </c>
      <c r="C2881" t="s">
        <v>9388</v>
      </c>
      <c r="D2881" t="s">
        <v>9360</v>
      </c>
      <c r="E2881" s="1">
        <v>45657</v>
      </c>
      <c r="F2881" s="1">
        <v>45688</v>
      </c>
      <c r="G2881" t="s">
        <v>5609</v>
      </c>
      <c r="H2881">
        <v>308.5</v>
      </c>
      <c r="I2881" s="3">
        <v>323.70200308166415</v>
      </c>
      <c r="J2881" t="s">
        <v>3</v>
      </c>
      <c r="K2881" t="s">
        <v>12</v>
      </c>
      <c r="L2881" s="5">
        <v>-4.696295647521509E-2</v>
      </c>
      <c r="M2881" s="6" t="s">
        <v>9462</v>
      </c>
      <c r="N2881" t="s">
        <v>9405</v>
      </c>
      <c r="O2881">
        <v>233.39099999999999</v>
      </c>
      <c r="P2881">
        <v>0.873</v>
      </c>
      <c r="Q2881">
        <v>2E-3</v>
      </c>
      <c r="R2881">
        <v>0.875</v>
      </c>
      <c r="S2881" s="7">
        <v>566.94595771569095</v>
      </c>
    </row>
    <row r="2882" spans="1:19" x14ac:dyDescent="0.25">
      <c r="A2882" t="s">
        <v>12398</v>
      </c>
      <c r="B2882" t="s">
        <v>5610</v>
      </c>
      <c r="C2882" t="s">
        <v>9388</v>
      </c>
      <c r="D2882" t="s">
        <v>9383</v>
      </c>
      <c r="E2882" s="1">
        <v>45657</v>
      </c>
      <c r="F2882" s="1">
        <v>45688</v>
      </c>
      <c r="G2882" t="s">
        <v>5611</v>
      </c>
      <c r="H2882">
        <v>561</v>
      </c>
      <c r="I2882" s="3">
        <v>559.85341093990746</v>
      </c>
      <c r="J2882" t="s">
        <v>3</v>
      </c>
      <c r="K2882" t="s">
        <v>12</v>
      </c>
      <c r="L2882" s="5">
        <v>2.0480165659213512E-3</v>
      </c>
      <c r="M2882" s="6" t="s">
        <v>9495</v>
      </c>
      <c r="N2882" t="s">
        <v>9400</v>
      </c>
      <c r="O2882">
        <v>175.08600000000001</v>
      </c>
      <c r="P2882">
        <v>0.63100000000000001</v>
      </c>
      <c r="Q2882">
        <v>0.152</v>
      </c>
      <c r="R2882">
        <v>0.78300000000000003</v>
      </c>
      <c r="S2882" s="7">
        <v>370.53892101917637</v>
      </c>
    </row>
    <row r="2883" spans="1:19" x14ac:dyDescent="0.25">
      <c r="A2883" t="s">
        <v>12399</v>
      </c>
      <c r="B2883" t="s">
        <v>5612</v>
      </c>
      <c r="C2883" t="s">
        <v>9388</v>
      </c>
      <c r="D2883" t="s">
        <v>9383</v>
      </c>
      <c r="E2883" s="1">
        <v>45657</v>
      </c>
      <c r="F2883" s="1">
        <v>45688</v>
      </c>
      <c r="G2883" t="s">
        <v>5613</v>
      </c>
      <c r="H2883">
        <v>654.4932</v>
      </c>
      <c r="I2883" s="3">
        <v>608.39389060092458</v>
      </c>
      <c r="J2883" t="s">
        <v>3</v>
      </c>
      <c r="K2883" t="s">
        <v>12</v>
      </c>
      <c r="L2883" s="5">
        <v>7.5772143854932583E-2</v>
      </c>
      <c r="M2883" s="6" t="s">
        <v>9651</v>
      </c>
      <c r="N2883" t="s">
        <v>9400</v>
      </c>
      <c r="O2883">
        <v>175.08600000000001</v>
      </c>
      <c r="P2883">
        <v>0.63100000000000001</v>
      </c>
      <c r="Q2883">
        <v>0.152</v>
      </c>
      <c r="R2883">
        <v>0.78300000000000003</v>
      </c>
      <c r="S2883" s="7">
        <v>478.98033450202723</v>
      </c>
    </row>
    <row r="2884" spans="1:19" x14ac:dyDescent="0.25">
      <c r="A2884" t="s">
        <v>12400</v>
      </c>
      <c r="B2884" t="s">
        <v>5614</v>
      </c>
      <c r="C2884" t="s">
        <v>9388</v>
      </c>
      <c r="D2884" t="s">
        <v>9383</v>
      </c>
      <c r="E2884" s="1">
        <v>45657</v>
      </c>
      <c r="F2884" s="1">
        <v>45688</v>
      </c>
      <c r="G2884" t="s">
        <v>5615</v>
      </c>
      <c r="H2884">
        <v>166.1</v>
      </c>
      <c r="I2884" s="3">
        <v>162.63620955315869</v>
      </c>
      <c r="J2884" t="s">
        <v>3</v>
      </c>
      <c r="K2884" t="s">
        <v>12</v>
      </c>
      <c r="L2884" s="5">
        <v>2.1297781449518771E-2</v>
      </c>
      <c r="M2884" s="6" t="s">
        <v>9472</v>
      </c>
      <c r="N2884" t="s">
        <v>9402</v>
      </c>
      <c r="O2884">
        <v>193.684</v>
      </c>
      <c r="P2884">
        <v>0.72699999999999998</v>
      </c>
      <c r="Q2884">
        <v>2E-3</v>
      </c>
      <c r="R2884">
        <v>0.72899999999999998</v>
      </c>
      <c r="S2884" s="7">
        <v>139.33503604416683</v>
      </c>
    </row>
    <row r="2885" spans="1:19" x14ac:dyDescent="0.25">
      <c r="A2885" t="s">
        <v>12401</v>
      </c>
      <c r="B2885" t="s">
        <v>5616</v>
      </c>
      <c r="C2885" t="s">
        <v>9388</v>
      </c>
      <c r="D2885" t="s">
        <v>9383</v>
      </c>
      <c r="E2885" s="1">
        <v>45657</v>
      </c>
      <c r="F2885" s="1">
        <v>45688</v>
      </c>
      <c r="G2885" t="s">
        <v>5617</v>
      </c>
      <c r="H2885">
        <v>268.113</v>
      </c>
      <c r="I2885" s="3">
        <v>269.84458551617871</v>
      </c>
      <c r="J2885" t="s">
        <v>3</v>
      </c>
      <c r="K2885" t="s">
        <v>12</v>
      </c>
      <c r="L2885" s="5">
        <v>-6.4169733584478195E-3</v>
      </c>
      <c r="M2885" s="6" t="s">
        <v>9448</v>
      </c>
      <c r="N2885" t="s">
        <v>9402</v>
      </c>
      <c r="O2885">
        <v>193.684</v>
      </c>
      <c r="P2885">
        <v>0.72699999999999998</v>
      </c>
      <c r="Q2885">
        <v>2E-3</v>
      </c>
      <c r="R2885">
        <v>0.72899999999999998</v>
      </c>
      <c r="S2885" s="7">
        <v>275.3481771892674</v>
      </c>
    </row>
    <row r="2886" spans="1:19" x14ac:dyDescent="0.25">
      <c r="A2886" t="s">
        <v>12402</v>
      </c>
      <c r="B2886" t="s">
        <v>5618</v>
      </c>
      <c r="C2886" t="s">
        <v>9388</v>
      </c>
      <c r="D2886" t="s">
        <v>9383</v>
      </c>
      <c r="E2886" s="1">
        <v>45657</v>
      </c>
      <c r="F2886" s="1">
        <v>45688</v>
      </c>
      <c r="G2886" t="s">
        <v>5619</v>
      </c>
      <c r="H2886">
        <v>204.95</v>
      </c>
      <c r="I2886" s="3">
        <v>213.21304160246538</v>
      </c>
      <c r="J2886" t="s">
        <v>3</v>
      </c>
      <c r="K2886" t="s">
        <v>12</v>
      </c>
      <c r="L2886" s="5">
        <v>-3.8754860117195755E-2</v>
      </c>
      <c r="M2886" s="6" t="s">
        <v>9458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7">
        <v>289.59541531192923</v>
      </c>
    </row>
    <row r="2887" spans="1:19" x14ac:dyDescent="0.25">
      <c r="A2887" t="s">
        <v>12403</v>
      </c>
      <c r="B2887" t="s">
        <v>5620</v>
      </c>
      <c r="C2887" t="s">
        <v>9388</v>
      </c>
      <c r="D2887" t="s">
        <v>9383</v>
      </c>
      <c r="E2887" s="1">
        <v>45657</v>
      </c>
      <c r="F2887" s="1">
        <v>45685</v>
      </c>
      <c r="G2887" t="s">
        <v>5621</v>
      </c>
      <c r="H2887">
        <v>208.01689999999999</v>
      </c>
      <c r="I2887" s="3">
        <v>209.99524560862866</v>
      </c>
      <c r="J2887" t="s">
        <v>3</v>
      </c>
      <c r="K2887" t="s">
        <v>12</v>
      </c>
      <c r="L2887" s="5">
        <v>-9.4209066633620386E-3</v>
      </c>
      <c r="M2887" s="6" t="s">
        <v>9448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7">
        <v>290.99799315820167</v>
      </c>
    </row>
    <row r="2888" spans="1:19" x14ac:dyDescent="0.25">
      <c r="A2888" t="s">
        <v>12404</v>
      </c>
      <c r="B2888" t="s">
        <v>5622</v>
      </c>
      <c r="C2888" t="s">
        <v>9388</v>
      </c>
      <c r="D2888" t="s">
        <v>9383</v>
      </c>
      <c r="E2888" s="1">
        <v>45657</v>
      </c>
      <c r="F2888" s="1">
        <v>45688</v>
      </c>
      <c r="G2888" t="s">
        <v>5623</v>
      </c>
      <c r="H2888">
        <v>135.404</v>
      </c>
      <c r="I2888" s="3">
        <v>148.87487991782231</v>
      </c>
      <c r="J2888" t="s">
        <v>3</v>
      </c>
      <c r="K2888" t="s">
        <v>12</v>
      </c>
      <c r="L2888" s="5">
        <v>-9.0484572852439049E-2</v>
      </c>
      <c r="M2888" s="6" t="s">
        <v>9520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7">
        <v>192.44844448590354</v>
      </c>
    </row>
    <row r="2889" spans="1:19" x14ac:dyDescent="0.25">
      <c r="A2889" t="s">
        <v>12405</v>
      </c>
      <c r="B2889" t="s">
        <v>5624</v>
      </c>
      <c r="C2889" t="s">
        <v>9388</v>
      </c>
      <c r="D2889" t="s">
        <v>9383</v>
      </c>
      <c r="E2889" s="1">
        <v>45657</v>
      </c>
      <c r="F2889" s="1">
        <v>45685</v>
      </c>
      <c r="G2889" t="s">
        <v>5625</v>
      </c>
      <c r="H2889">
        <v>220.7689</v>
      </c>
      <c r="I2889" s="3">
        <v>216.08718382126349</v>
      </c>
      <c r="J2889" t="s">
        <v>3</v>
      </c>
      <c r="K2889" t="s">
        <v>12</v>
      </c>
      <c r="L2889" s="5">
        <v>2.1665866970662195E-2</v>
      </c>
      <c r="M2889" s="6" t="s">
        <v>9472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7">
        <v>285.12931216985129</v>
      </c>
    </row>
    <row r="2890" spans="1:19" x14ac:dyDescent="0.25">
      <c r="A2890" t="s">
        <v>12406</v>
      </c>
      <c r="B2890" t="s">
        <v>5626</v>
      </c>
      <c r="C2890" t="s">
        <v>9388</v>
      </c>
      <c r="D2890" t="s">
        <v>9383</v>
      </c>
      <c r="E2890" s="1">
        <v>45657</v>
      </c>
      <c r="F2890" s="1">
        <v>45688</v>
      </c>
      <c r="G2890" t="s">
        <v>5627</v>
      </c>
      <c r="H2890">
        <v>136.185</v>
      </c>
      <c r="I2890" s="3">
        <v>144.28197226502311</v>
      </c>
      <c r="J2890" t="s">
        <v>3</v>
      </c>
      <c r="K2890" t="s">
        <v>12</v>
      </c>
      <c r="L2890" s="5">
        <v>-5.6119084996635982E-2</v>
      </c>
      <c r="M2890" s="6" t="s">
        <v>9511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7">
        <v>202.8570485029777</v>
      </c>
    </row>
    <row r="2891" spans="1:19" x14ac:dyDescent="0.25">
      <c r="A2891" t="s">
        <v>12407</v>
      </c>
      <c r="B2891" t="s">
        <v>5628</v>
      </c>
      <c r="C2891" t="s">
        <v>9388</v>
      </c>
      <c r="D2891" t="s">
        <v>9383</v>
      </c>
      <c r="E2891" s="1">
        <v>45657</v>
      </c>
      <c r="F2891" s="1">
        <v>45688</v>
      </c>
      <c r="G2891" t="s">
        <v>5629</v>
      </c>
      <c r="H2891">
        <v>143.74600000000001</v>
      </c>
      <c r="I2891" s="3">
        <v>151.34884437596301</v>
      </c>
      <c r="J2891" t="s">
        <v>3</v>
      </c>
      <c r="K2891" t="s">
        <v>12</v>
      </c>
      <c r="L2891" s="5">
        <v>-5.0233910984327723E-2</v>
      </c>
      <c r="M2891" s="6" t="s">
        <v>9462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7">
        <v>191.56260584615254</v>
      </c>
    </row>
    <row r="2892" spans="1:19" x14ac:dyDescent="0.25">
      <c r="A2892" t="s">
        <v>12408</v>
      </c>
      <c r="B2892" t="s">
        <v>5630</v>
      </c>
      <c r="C2892" t="s">
        <v>9388</v>
      </c>
      <c r="D2892" t="s">
        <v>9383</v>
      </c>
      <c r="E2892" s="1">
        <v>45657</v>
      </c>
      <c r="F2892" s="1">
        <v>45688</v>
      </c>
      <c r="G2892" t="s">
        <v>5631</v>
      </c>
      <c r="H2892">
        <v>223.31200000000001</v>
      </c>
      <c r="I2892" s="3">
        <v>231.83286194144839</v>
      </c>
      <c r="J2892" t="s">
        <v>3</v>
      </c>
      <c r="K2892" t="s">
        <v>12</v>
      </c>
      <c r="L2892" s="5">
        <v>-3.6754331849642607E-2</v>
      </c>
      <c r="M2892" s="6" t="s">
        <v>9458</v>
      </c>
      <c r="N2892" t="s">
        <v>9406</v>
      </c>
      <c r="O2892">
        <v>355.26299999999998</v>
      </c>
      <c r="P2892">
        <v>1.3160000000000001</v>
      </c>
      <c r="Q2892">
        <v>0</v>
      </c>
      <c r="R2892">
        <v>1.3160000000000001</v>
      </c>
      <c r="S2892" s="7">
        <v>289.77996502854404</v>
      </c>
    </row>
    <row r="2893" spans="1:19" x14ac:dyDescent="0.25">
      <c r="A2893" t="s">
        <v>12409</v>
      </c>
      <c r="B2893" t="s">
        <v>5632</v>
      </c>
      <c r="C2893" t="s">
        <v>9388</v>
      </c>
      <c r="D2893" t="s">
        <v>9383</v>
      </c>
      <c r="E2893" s="1">
        <v>45657</v>
      </c>
      <c r="F2893" s="1">
        <v>45688</v>
      </c>
      <c r="G2893" t="s">
        <v>5633</v>
      </c>
      <c r="H2893">
        <v>140.83199999999999</v>
      </c>
      <c r="I2893" s="3">
        <v>149.18932604006162</v>
      </c>
      <c r="J2893" t="s">
        <v>3</v>
      </c>
      <c r="K2893" t="s">
        <v>12</v>
      </c>
      <c r="L2893" s="5">
        <v>-5.6018257216454259E-2</v>
      </c>
      <c r="M2893" s="6" t="s">
        <v>9511</v>
      </c>
      <c r="N2893" t="s">
        <v>9406</v>
      </c>
      <c r="O2893">
        <v>355.26299999999998</v>
      </c>
      <c r="P2893">
        <v>1.3160000000000001</v>
      </c>
      <c r="Q2893">
        <v>0</v>
      </c>
      <c r="R2893">
        <v>1.3160000000000001</v>
      </c>
      <c r="S2893" s="7">
        <v>194.40467148202029</v>
      </c>
    </row>
    <row r="2894" spans="1:19" x14ac:dyDescent="0.25">
      <c r="A2894" t="s">
        <v>12410</v>
      </c>
      <c r="B2894" t="s">
        <v>5634</v>
      </c>
      <c r="C2894" t="s">
        <v>9388</v>
      </c>
      <c r="D2894" t="s">
        <v>9383</v>
      </c>
      <c r="E2894" s="1">
        <v>45657</v>
      </c>
      <c r="F2894" s="1">
        <v>45688</v>
      </c>
      <c r="G2894" t="s">
        <v>5635</v>
      </c>
      <c r="H2894">
        <v>270.62900000000002</v>
      </c>
      <c r="I2894" s="3">
        <v>268.23392758089369</v>
      </c>
      <c r="J2894" t="s">
        <v>3</v>
      </c>
      <c r="K2894" t="s">
        <v>12</v>
      </c>
      <c r="L2894" s="5">
        <v>8.9290435430993131E-3</v>
      </c>
      <c r="M2894" s="6" t="s">
        <v>9446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274.68379820945415</v>
      </c>
    </row>
    <row r="2895" spans="1:19" x14ac:dyDescent="0.25">
      <c r="A2895" t="s">
        <v>12411</v>
      </c>
      <c r="B2895" t="s">
        <v>5636</v>
      </c>
      <c r="C2895" t="s">
        <v>9388</v>
      </c>
      <c r="D2895" t="s">
        <v>9383</v>
      </c>
      <c r="E2895" s="1">
        <v>45657</v>
      </c>
      <c r="F2895" s="1">
        <v>45688</v>
      </c>
      <c r="G2895" t="s">
        <v>5637</v>
      </c>
      <c r="H2895">
        <v>592.21929999999998</v>
      </c>
      <c r="I2895" s="3">
        <v>588.94124545454554</v>
      </c>
      <c r="J2895" t="s">
        <v>3</v>
      </c>
      <c r="K2895" t="s">
        <v>1</v>
      </c>
      <c r="L2895" s="5">
        <v>5.5660128591001889E-3</v>
      </c>
      <c r="M2895" s="6" t="s">
        <v>9446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744.73192642732556</v>
      </c>
    </row>
    <row r="2896" spans="1:19" x14ac:dyDescent="0.25">
      <c r="A2896" t="s">
        <v>12412</v>
      </c>
      <c r="B2896" t="s">
        <v>5638</v>
      </c>
      <c r="C2896" t="s">
        <v>9388</v>
      </c>
      <c r="D2896" t="s">
        <v>9383</v>
      </c>
      <c r="E2896" s="1">
        <v>45657</v>
      </c>
      <c r="F2896" s="1">
        <v>45688</v>
      </c>
      <c r="G2896" t="s">
        <v>5639</v>
      </c>
      <c r="H2896">
        <v>72.37</v>
      </c>
      <c r="I2896" s="3">
        <v>88.954252696456081</v>
      </c>
      <c r="J2896" t="s">
        <v>3</v>
      </c>
      <c r="K2896" t="s">
        <v>1</v>
      </c>
      <c r="L2896" s="5">
        <v>-0.18643574864315382</v>
      </c>
      <c r="M2896" s="6" t="s">
        <v>9716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83.785571343114881</v>
      </c>
    </row>
    <row r="2897" spans="1:19" x14ac:dyDescent="0.25">
      <c r="A2897" t="s">
        <v>12413</v>
      </c>
      <c r="B2897" t="s">
        <v>5640</v>
      </c>
      <c r="C2897" t="s">
        <v>9388</v>
      </c>
      <c r="D2897" t="s">
        <v>9383</v>
      </c>
      <c r="E2897" s="1">
        <v>45657</v>
      </c>
      <c r="F2897" s="1">
        <v>45688</v>
      </c>
      <c r="G2897" t="s">
        <v>5641</v>
      </c>
      <c r="H2897">
        <v>83.94</v>
      </c>
      <c r="I2897" s="3">
        <v>86.166764252696467</v>
      </c>
      <c r="J2897" t="s">
        <v>3</v>
      </c>
      <c r="K2897" t="s">
        <v>1</v>
      </c>
      <c r="L2897" s="5">
        <v>-2.5842495909050966E-2</v>
      </c>
      <c r="M2897" s="6" t="s">
        <v>9464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82.973552590009803</v>
      </c>
    </row>
    <row r="2898" spans="1:19" x14ac:dyDescent="0.25">
      <c r="A2898" t="s">
        <v>12414</v>
      </c>
      <c r="B2898" t="s">
        <v>5642</v>
      </c>
      <c r="C2898" t="s">
        <v>9388</v>
      </c>
      <c r="D2898" t="s">
        <v>9383</v>
      </c>
      <c r="E2898" s="1">
        <v>45657</v>
      </c>
      <c r="F2898" s="1">
        <v>45688</v>
      </c>
      <c r="G2898" t="s">
        <v>5643</v>
      </c>
      <c r="H2898">
        <v>90.78</v>
      </c>
      <c r="I2898" s="3">
        <v>93.135485362095537</v>
      </c>
      <c r="J2898" t="s">
        <v>3</v>
      </c>
      <c r="K2898" t="s">
        <v>12</v>
      </c>
      <c r="L2898" s="5">
        <v>-2.5290954923762876E-2</v>
      </c>
      <c r="M2898" s="6" t="s">
        <v>9464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79.910027294204284</v>
      </c>
    </row>
    <row r="2899" spans="1:19" x14ac:dyDescent="0.25">
      <c r="A2899" t="s">
        <v>12415</v>
      </c>
      <c r="B2899" t="s">
        <v>5644</v>
      </c>
      <c r="C2899" t="s">
        <v>9388</v>
      </c>
      <c r="D2899" t="s">
        <v>9383</v>
      </c>
      <c r="E2899" s="1">
        <v>45657</v>
      </c>
      <c r="F2899" s="1">
        <v>45688</v>
      </c>
      <c r="G2899" t="s">
        <v>5645</v>
      </c>
      <c r="H2899">
        <v>161.5889</v>
      </c>
      <c r="I2899" s="3">
        <v>162.906124807396</v>
      </c>
      <c r="J2899" t="s">
        <v>3</v>
      </c>
      <c r="K2899" t="s">
        <v>1</v>
      </c>
      <c r="L2899" s="5">
        <v>-8.0857905677478303E-3</v>
      </c>
      <c r="M2899" s="6" t="s">
        <v>9448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145.72045623903858</v>
      </c>
    </row>
    <row r="2900" spans="1:19" x14ac:dyDescent="0.25">
      <c r="A2900" t="s">
        <v>12416</v>
      </c>
      <c r="B2900" t="s">
        <v>5646</v>
      </c>
      <c r="C2900" t="s">
        <v>9388</v>
      </c>
      <c r="D2900" t="s">
        <v>9383</v>
      </c>
      <c r="E2900" s="1">
        <v>45657</v>
      </c>
      <c r="F2900" s="1">
        <v>45688</v>
      </c>
      <c r="G2900" t="s">
        <v>5647</v>
      </c>
      <c r="H2900">
        <v>155.86600000000001</v>
      </c>
      <c r="I2900" s="3">
        <v>159.39526348228046</v>
      </c>
      <c r="J2900" t="s">
        <v>3</v>
      </c>
      <c r="K2900" t="s">
        <v>1</v>
      </c>
      <c r="L2900" s="5">
        <v>-2.214158316362258E-2</v>
      </c>
      <c r="M2900" s="6" t="s">
        <v>9452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7">
        <v>140.88525366373105</v>
      </c>
    </row>
    <row r="2901" spans="1:19" x14ac:dyDescent="0.25">
      <c r="A2901" t="s">
        <v>12417</v>
      </c>
      <c r="B2901" t="s">
        <v>5648</v>
      </c>
      <c r="C2901" t="s">
        <v>9388</v>
      </c>
      <c r="D2901" t="s">
        <v>9383</v>
      </c>
      <c r="E2901" s="1">
        <v>45657</v>
      </c>
      <c r="F2901" s="1">
        <v>45688</v>
      </c>
      <c r="G2901" t="s">
        <v>5649</v>
      </c>
      <c r="H2901">
        <v>174.732</v>
      </c>
      <c r="I2901" s="3">
        <v>176.66100616332821</v>
      </c>
      <c r="J2901" t="s">
        <v>3</v>
      </c>
      <c r="K2901" t="s">
        <v>1</v>
      </c>
      <c r="L2901" s="5">
        <v>-1.0919252670534396E-2</v>
      </c>
      <c r="M2901" s="6" t="s">
        <v>9448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7">
        <v>150.51874887102312</v>
      </c>
    </row>
    <row r="2902" spans="1:19" x14ac:dyDescent="0.25">
      <c r="A2902" t="s">
        <v>12418</v>
      </c>
      <c r="B2902" t="s">
        <v>5650</v>
      </c>
      <c r="C2902" t="s">
        <v>9388</v>
      </c>
      <c r="D2902" t="s">
        <v>9383</v>
      </c>
      <c r="E2902" s="1">
        <v>45657</v>
      </c>
      <c r="F2902" s="1">
        <v>45688</v>
      </c>
      <c r="G2902" t="s">
        <v>5651</v>
      </c>
      <c r="H2902">
        <v>266.7158</v>
      </c>
      <c r="I2902" s="3">
        <v>268.60876625577811</v>
      </c>
      <c r="J2902" t="s">
        <v>3</v>
      </c>
      <c r="K2902" t="s">
        <v>1</v>
      </c>
      <c r="L2902" s="5">
        <v>-7.047298873245067E-3</v>
      </c>
      <c r="M2902" s="6" t="s">
        <v>9448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7">
        <v>288.78339655882417</v>
      </c>
    </row>
    <row r="2903" spans="1:19" x14ac:dyDescent="0.25">
      <c r="A2903" t="s">
        <v>12419</v>
      </c>
      <c r="B2903" t="s">
        <v>5652</v>
      </c>
      <c r="C2903" t="s">
        <v>9388</v>
      </c>
      <c r="D2903" t="s">
        <v>9383</v>
      </c>
      <c r="E2903" s="1">
        <v>45657</v>
      </c>
      <c r="F2903" s="1">
        <v>45688</v>
      </c>
      <c r="G2903" t="s">
        <v>5653</v>
      </c>
      <c r="H2903">
        <v>176.74799999999999</v>
      </c>
      <c r="I2903" s="3">
        <v>177.0035531587057</v>
      </c>
      <c r="J2903" t="s">
        <v>3</v>
      </c>
      <c r="K2903" t="s">
        <v>1</v>
      </c>
      <c r="L2903" s="5">
        <v>-1.4437741737114429E-3</v>
      </c>
      <c r="M2903" s="6" t="s">
        <v>9495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165.31963614352932</v>
      </c>
    </row>
    <row r="2904" spans="1:19" x14ac:dyDescent="0.25">
      <c r="A2904" t="s">
        <v>12420</v>
      </c>
      <c r="B2904" t="s">
        <v>5654</v>
      </c>
      <c r="C2904" t="s">
        <v>9388</v>
      </c>
      <c r="D2904" t="s">
        <v>9383</v>
      </c>
      <c r="E2904" s="1">
        <v>45657</v>
      </c>
      <c r="F2904" s="1">
        <v>45688</v>
      </c>
      <c r="G2904" t="s">
        <v>5655</v>
      </c>
      <c r="H2904">
        <v>156.4</v>
      </c>
      <c r="I2904" s="3">
        <v>154.09707241910633</v>
      </c>
      <c r="J2904" t="s">
        <v>3</v>
      </c>
      <c r="K2904" t="s">
        <v>1</v>
      </c>
      <c r="L2904" s="5">
        <v>1.4944654981051686E-2</v>
      </c>
      <c r="M2904" s="6" t="s">
        <v>9446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7">
        <v>165.31963614352932</v>
      </c>
    </row>
    <row r="2905" spans="1:19" x14ac:dyDescent="0.25">
      <c r="A2905" t="s">
        <v>12421</v>
      </c>
      <c r="B2905" t="s">
        <v>5656</v>
      </c>
      <c r="C2905" t="s">
        <v>9388</v>
      </c>
      <c r="D2905" t="s">
        <v>9383</v>
      </c>
      <c r="E2905" s="1">
        <v>45657</v>
      </c>
      <c r="F2905" s="1">
        <v>45688</v>
      </c>
      <c r="G2905" t="s">
        <v>5657</v>
      </c>
      <c r="H2905">
        <v>171.80199999999999</v>
      </c>
      <c r="I2905" s="3">
        <v>197.28351309707242</v>
      </c>
      <c r="J2905" t="s">
        <v>3</v>
      </c>
      <c r="K2905" t="s">
        <v>1</v>
      </c>
      <c r="L2905" s="5">
        <v>-0.12916189851371085</v>
      </c>
      <c r="M2905" s="6" t="s">
        <v>9588</v>
      </c>
      <c r="N2905" t="s">
        <v>9400</v>
      </c>
      <c r="O2905">
        <v>175.08600000000001</v>
      </c>
      <c r="P2905">
        <v>0.63100000000000001</v>
      </c>
      <c r="Q2905">
        <v>0.152</v>
      </c>
      <c r="R2905">
        <v>0.78300000000000003</v>
      </c>
      <c r="S2905" s="7">
        <v>337.4676118018059</v>
      </c>
    </row>
    <row r="2906" spans="1:19" x14ac:dyDescent="0.25">
      <c r="A2906" t="s">
        <v>12422</v>
      </c>
      <c r="B2906" t="s">
        <v>5658</v>
      </c>
      <c r="C2906" t="s">
        <v>9388</v>
      </c>
      <c r="D2906" t="s">
        <v>9383</v>
      </c>
      <c r="E2906" s="1">
        <v>45657</v>
      </c>
      <c r="F2906" s="1">
        <v>45688</v>
      </c>
      <c r="G2906" t="s">
        <v>5659</v>
      </c>
      <c r="H2906">
        <v>176.33199999999999</v>
      </c>
      <c r="I2906" s="3">
        <v>184.72008674884438</v>
      </c>
      <c r="J2906" t="s">
        <v>3</v>
      </c>
      <c r="K2906" t="s">
        <v>1</v>
      </c>
      <c r="L2906" s="5">
        <v>-4.5409716379406495E-2</v>
      </c>
      <c r="M2906" s="6" t="s">
        <v>9462</v>
      </c>
      <c r="N2906" t="s">
        <v>9400</v>
      </c>
      <c r="O2906">
        <v>175.08600000000001</v>
      </c>
      <c r="P2906">
        <v>0.63100000000000001</v>
      </c>
      <c r="Q2906">
        <v>0.152</v>
      </c>
      <c r="R2906">
        <v>0.78300000000000003</v>
      </c>
      <c r="S2906" s="7" t="e">
        <v>#N/A</v>
      </c>
    </row>
    <row r="2907" spans="1:19" x14ac:dyDescent="0.25">
      <c r="A2907" t="s">
        <v>12423</v>
      </c>
      <c r="B2907" t="s">
        <v>5660</v>
      </c>
      <c r="C2907" t="s">
        <v>9388</v>
      </c>
      <c r="D2907" t="s">
        <v>9383</v>
      </c>
      <c r="E2907" s="1">
        <v>45657</v>
      </c>
      <c r="F2907" s="1">
        <v>45688</v>
      </c>
      <c r="G2907" t="s">
        <v>5661</v>
      </c>
      <c r="H2907">
        <v>219.16</v>
      </c>
      <c r="I2907" s="3">
        <v>227.00756240369799</v>
      </c>
      <c r="J2907" t="s">
        <v>3</v>
      </c>
      <c r="K2907" t="s">
        <v>12</v>
      </c>
      <c r="L2907" s="5">
        <v>-3.4569607816599124E-2</v>
      </c>
      <c r="M2907" s="6" t="s">
        <v>9464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7">
        <v>336.76632287866971</v>
      </c>
    </row>
    <row r="2908" spans="1:19" x14ac:dyDescent="0.25">
      <c r="A2908" t="s">
        <v>12424</v>
      </c>
      <c r="B2908" t="s">
        <v>5662</v>
      </c>
      <c r="C2908" t="s">
        <v>9388</v>
      </c>
      <c r="D2908" t="s">
        <v>9383</v>
      </c>
      <c r="E2908" s="1">
        <v>45657</v>
      </c>
      <c r="F2908" s="1">
        <v>45688</v>
      </c>
      <c r="G2908" t="s">
        <v>5663</v>
      </c>
      <c r="H2908">
        <v>249.69990000000001</v>
      </c>
      <c r="I2908" s="3">
        <v>244.39599383667178</v>
      </c>
      <c r="J2908" t="s">
        <v>3</v>
      </c>
      <c r="K2908" t="s">
        <v>12</v>
      </c>
      <c r="L2908" s="5">
        <v>2.1702099449603995E-2</v>
      </c>
      <c r="M2908" s="6" t="s">
        <v>9472</v>
      </c>
      <c r="N2908" t="s">
        <v>9404</v>
      </c>
      <c r="O2908">
        <v>355.73599999999999</v>
      </c>
      <c r="P2908">
        <v>1.337</v>
      </c>
      <c r="Q2908">
        <v>0.01</v>
      </c>
      <c r="R2908">
        <v>1.347</v>
      </c>
      <c r="S2908" s="7">
        <v>336.76632287866971</v>
      </c>
    </row>
    <row r="2909" spans="1:19" x14ac:dyDescent="0.25">
      <c r="A2909" t="s">
        <v>12425</v>
      </c>
      <c r="B2909" t="s">
        <v>5664</v>
      </c>
      <c r="C2909" t="s">
        <v>9388</v>
      </c>
      <c r="D2909" t="s">
        <v>9383</v>
      </c>
      <c r="E2909" s="1">
        <v>45657</v>
      </c>
      <c r="F2909" s="1">
        <v>45688</v>
      </c>
      <c r="G2909" t="s">
        <v>5665</v>
      </c>
      <c r="H2909">
        <v>233.94290000000001</v>
      </c>
      <c r="I2909" s="3">
        <v>250.80427272727272</v>
      </c>
      <c r="J2909" t="s">
        <v>3</v>
      </c>
      <c r="K2909" t="s">
        <v>12</v>
      </c>
      <c r="L2909" s="5">
        <v>-6.7229208433813081E-2</v>
      </c>
      <c r="M2909" s="6" t="s">
        <v>9501</v>
      </c>
      <c r="N2909" t="s">
        <v>9404</v>
      </c>
      <c r="O2909">
        <v>355.73599999999999</v>
      </c>
      <c r="P2909">
        <v>1.337</v>
      </c>
      <c r="Q2909">
        <v>0.01</v>
      </c>
      <c r="R2909">
        <v>1.347</v>
      </c>
      <c r="S2909" s="7">
        <v>335.51138480568909</v>
      </c>
    </row>
    <row r="2910" spans="1:19" x14ac:dyDescent="0.25">
      <c r="A2910" t="s">
        <v>12426</v>
      </c>
      <c r="B2910" t="s">
        <v>5666</v>
      </c>
      <c r="C2910" t="s">
        <v>9388</v>
      </c>
      <c r="D2910" t="s">
        <v>9383</v>
      </c>
      <c r="E2910" s="1">
        <v>45657</v>
      </c>
      <c r="F2910" s="1">
        <v>45688</v>
      </c>
      <c r="G2910" t="s">
        <v>5667</v>
      </c>
      <c r="H2910">
        <v>190.9</v>
      </c>
      <c r="I2910" s="3">
        <v>181.9718587057011</v>
      </c>
      <c r="J2910" t="s">
        <v>3</v>
      </c>
      <c r="K2910" t="s">
        <v>12</v>
      </c>
      <c r="L2910" s="5">
        <v>4.9063307688350877E-2</v>
      </c>
      <c r="M2910" s="6" t="s">
        <v>9568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7">
        <v>224.04335597035566</v>
      </c>
    </row>
    <row r="2911" spans="1:19" x14ac:dyDescent="0.25">
      <c r="A2911" t="s">
        <v>12427</v>
      </c>
      <c r="B2911" t="s">
        <v>5668</v>
      </c>
      <c r="C2911" t="s">
        <v>9388</v>
      </c>
      <c r="D2911" t="s">
        <v>9383</v>
      </c>
      <c r="E2911" s="1">
        <v>45657</v>
      </c>
      <c r="F2911" s="1">
        <v>45688</v>
      </c>
      <c r="G2911" t="s">
        <v>5669</v>
      </c>
      <c r="H2911">
        <v>220.70009999999999</v>
      </c>
      <c r="I2911" s="3">
        <v>218.9748844375963</v>
      </c>
      <c r="J2911" t="s">
        <v>3</v>
      </c>
      <c r="K2911" t="s">
        <v>12</v>
      </c>
      <c r="L2911" s="5">
        <v>7.8786001729589383E-3</v>
      </c>
      <c r="M2911" s="6" t="s">
        <v>9446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7">
        <v>226.62705200296273</v>
      </c>
    </row>
    <row r="2912" spans="1:19" x14ac:dyDescent="0.25">
      <c r="A2912" t="s">
        <v>12428</v>
      </c>
      <c r="B2912" t="s">
        <v>5670</v>
      </c>
      <c r="C2912" t="s">
        <v>9388</v>
      </c>
      <c r="D2912" t="s">
        <v>9383</v>
      </c>
      <c r="E2912" s="1">
        <v>45657</v>
      </c>
      <c r="F2912" s="1">
        <v>45688</v>
      </c>
      <c r="G2912" t="s">
        <v>5671</v>
      </c>
      <c r="H2912">
        <v>80.566999999999993</v>
      </c>
      <c r="I2912" s="3">
        <v>82.085743759630191</v>
      </c>
      <c r="J2912" t="s">
        <v>3</v>
      </c>
      <c r="K2912" t="s">
        <v>12</v>
      </c>
      <c r="L2912" s="5">
        <v>-1.8501918726319899E-2</v>
      </c>
      <c r="M2912" s="6" t="s">
        <v>9452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7">
        <v>69.353783503838272</v>
      </c>
    </row>
    <row r="2913" spans="1:19" x14ac:dyDescent="0.25">
      <c r="A2913" t="s">
        <v>12429</v>
      </c>
      <c r="B2913" t="s">
        <v>5672</v>
      </c>
      <c r="C2913" t="s">
        <v>9388</v>
      </c>
      <c r="D2913" t="s">
        <v>9383</v>
      </c>
      <c r="E2913" s="1">
        <v>45657</v>
      </c>
      <c r="F2913" s="1">
        <v>45688</v>
      </c>
      <c r="G2913" t="s">
        <v>5673</v>
      </c>
      <c r="H2913">
        <v>218.40010000000001</v>
      </c>
      <c r="I2913" s="3">
        <v>216.03025624036979</v>
      </c>
      <c r="J2913" t="s">
        <v>3</v>
      </c>
      <c r="K2913" t="s">
        <v>12</v>
      </c>
      <c r="L2913" s="5">
        <v>1.0969962267662003E-2</v>
      </c>
      <c r="M2913" s="6" t="s">
        <v>9446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7">
        <v>224.41245540358523</v>
      </c>
    </row>
    <row r="2914" spans="1:19" x14ac:dyDescent="0.25">
      <c r="A2914" t="s">
        <v>12430</v>
      </c>
      <c r="B2914" t="s">
        <v>5674</v>
      </c>
      <c r="C2914" t="s">
        <v>9388</v>
      </c>
      <c r="D2914" t="s">
        <v>9383</v>
      </c>
      <c r="E2914" s="1">
        <v>45657</v>
      </c>
      <c r="F2914" s="1">
        <v>45688</v>
      </c>
      <c r="G2914" t="s">
        <v>5675</v>
      </c>
      <c r="H2914">
        <v>232.8</v>
      </c>
      <c r="I2914" s="3">
        <v>228.98618844375963</v>
      </c>
      <c r="J2914" t="s">
        <v>3</v>
      </c>
      <c r="K2914" t="s">
        <v>12</v>
      </c>
      <c r="L2914" s="5">
        <v>1.6655203452050404E-2</v>
      </c>
      <c r="M2914" s="6" t="s">
        <v>9472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7">
        <v>277.85805333522859</v>
      </c>
    </row>
    <row r="2915" spans="1:19" x14ac:dyDescent="0.25">
      <c r="A2915" t="s">
        <v>12431</v>
      </c>
      <c r="B2915" t="s">
        <v>5676</v>
      </c>
      <c r="C2915" t="s">
        <v>9388</v>
      </c>
      <c r="D2915" t="s">
        <v>9383</v>
      </c>
      <c r="E2915" s="1">
        <v>45657</v>
      </c>
      <c r="F2915" s="1">
        <v>45688</v>
      </c>
      <c r="G2915" t="s">
        <v>5677</v>
      </c>
      <c r="H2915">
        <v>166.2</v>
      </c>
      <c r="I2915" s="3">
        <v>152.62480739599386</v>
      </c>
      <c r="J2915" t="s">
        <v>3</v>
      </c>
      <c r="K2915" t="s">
        <v>12</v>
      </c>
      <c r="L2915" s="5">
        <v>8.8944863129520657E-2</v>
      </c>
      <c r="M2915" s="6" t="s">
        <v>9483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7">
        <v>200.75318173356911</v>
      </c>
    </row>
    <row r="2916" spans="1:19" x14ac:dyDescent="0.25">
      <c r="A2916" t="s">
        <v>12431</v>
      </c>
      <c r="B2916" t="s">
        <v>5676</v>
      </c>
      <c r="C2916" t="s">
        <v>9388</v>
      </c>
      <c r="D2916" t="s">
        <v>9383</v>
      </c>
      <c r="E2916" s="1">
        <v>45657</v>
      </c>
      <c r="F2916" s="1">
        <v>45688</v>
      </c>
      <c r="G2916" t="s">
        <v>5677</v>
      </c>
      <c r="H2916">
        <v>166.2</v>
      </c>
      <c r="I2916" s="3">
        <v>152.62480739599386</v>
      </c>
      <c r="J2916" t="s">
        <v>3</v>
      </c>
      <c r="K2916" t="s">
        <v>12</v>
      </c>
      <c r="L2916" s="5">
        <v>8.8944863129520657E-2</v>
      </c>
      <c r="M2916" s="6" t="s">
        <v>9483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7">
        <v>200.75318173356911</v>
      </c>
    </row>
    <row r="2917" spans="1:19" x14ac:dyDescent="0.25">
      <c r="A2917" t="s">
        <v>12432</v>
      </c>
      <c r="B2917" t="s">
        <v>5678</v>
      </c>
      <c r="C2917" t="s">
        <v>9388</v>
      </c>
      <c r="D2917" t="s">
        <v>9383</v>
      </c>
      <c r="E2917" s="1">
        <v>45657</v>
      </c>
      <c r="F2917" s="1">
        <v>45688</v>
      </c>
      <c r="G2917" t="s">
        <v>5679</v>
      </c>
      <c r="H2917">
        <v>160.4</v>
      </c>
      <c r="I2917" s="3">
        <v>150.26908520801231</v>
      </c>
      <c r="J2917" t="s">
        <v>3</v>
      </c>
      <c r="K2917" t="s">
        <v>12</v>
      </c>
      <c r="L2917" s="5">
        <v>6.7418489824196515E-2</v>
      </c>
      <c r="M2917" s="6" t="s">
        <v>9503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7">
        <v>199.27678400065076</v>
      </c>
    </row>
    <row r="2918" spans="1:19" x14ac:dyDescent="0.25">
      <c r="A2918" t="s">
        <v>12432</v>
      </c>
      <c r="B2918" t="s">
        <v>5678</v>
      </c>
      <c r="C2918" t="s">
        <v>9388</v>
      </c>
      <c r="D2918" t="s">
        <v>9383</v>
      </c>
      <c r="E2918" s="1">
        <v>45657</v>
      </c>
      <c r="F2918" s="1">
        <v>45688</v>
      </c>
      <c r="G2918" t="s">
        <v>5679</v>
      </c>
      <c r="H2918">
        <v>160.4</v>
      </c>
      <c r="I2918" s="3">
        <v>150.26908520801231</v>
      </c>
      <c r="J2918" t="s">
        <v>3</v>
      </c>
      <c r="K2918" t="s">
        <v>12</v>
      </c>
      <c r="L2918" s="5">
        <v>6.7418489824196515E-2</v>
      </c>
      <c r="M2918" s="6" t="s">
        <v>9503</v>
      </c>
      <c r="N2918" t="s">
        <v>9407</v>
      </c>
      <c r="O2918">
        <v>389.40100000000001</v>
      </c>
      <c r="P2918">
        <v>1.448</v>
      </c>
      <c r="Q2918">
        <v>3.0000000000000001E-3</v>
      </c>
      <c r="R2918">
        <v>1.4510000000000001</v>
      </c>
      <c r="S2918" s="7">
        <v>199.27678400065076</v>
      </c>
    </row>
    <row r="2919" spans="1:19" x14ac:dyDescent="0.25">
      <c r="A2919" t="s">
        <v>12433</v>
      </c>
      <c r="B2919" t="s">
        <v>5680</v>
      </c>
      <c r="C2919" t="s">
        <v>9388</v>
      </c>
      <c r="D2919" t="s">
        <v>9383</v>
      </c>
      <c r="E2919" s="1">
        <v>45657</v>
      </c>
      <c r="F2919" s="1">
        <v>45688</v>
      </c>
      <c r="G2919" t="s">
        <v>5681</v>
      </c>
      <c r="H2919">
        <v>419.80029999999999</v>
      </c>
      <c r="I2919" s="3">
        <v>422.54006163328199</v>
      </c>
      <c r="J2919" t="s">
        <v>3</v>
      </c>
      <c r="K2919" t="s">
        <v>12</v>
      </c>
      <c r="L2919" s="5">
        <v>-6.4840281006534051E-3</v>
      </c>
      <c r="M2919" s="6" t="s">
        <v>9448</v>
      </c>
      <c r="N2919" t="s">
        <v>9407</v>
      </c>
      <c r="O2919">
        <v>389.40100000000001</v>
      </c>
      <c r="P2919">
        <v>1.448</v>
      </c>
      <c r="Q2919">
        <v>3.0000000000000001E-3</v>
      </c>
      <c r="R2919">
        <v>1.4510000000000001</v>
      </c>
      <c r="S2919" s="7">
        <v>315.02636626144738</v>
      </c>
    </row>
    <row r="2920" spans="1:19" x14ac:dyDescent="0.25">
      <c r="A2920" t="s">
        <v>12434</v>
      </c>
      <c r="B2920" t="s">
        <v>5682</v>
      </c>
      <c r="C2920" t="s">
        <v>9389</v>
      </c>
      <c r="D2920" t="s">
        <v>9360</v>
      </c>
      <c r="E2920" s="1">
        <v>45657</v>
      </c>
      <c r="F2920" s="1">
        <v>45688</v>
      </c>
      <c r="G2920" t="s">
        <v>5683</v>
      </c>
      <c r="H2920">
        <v>3705</v>
      </c>
      <c r="I2920" s="3">
        <v>3383.2650231124808</v>
      </c>
      <c r="J2920" t="s">
        <v>3</v>
      </c>
      <c r="K2920" t="s">
        <v>12</v>
      </c>
      <c r="L2920" s="5">
        <v>9.5096001847214007E-2</v>
      </c>
      <c r="M2920" s="6" t="s">
        <v>9591</v>
      </c>
      <c r="N2920" t="s">
        <v>9405</v>
      </c>
      <c r="O2920">
        <v>233.39099999999999</v>
      </c>
      <c r="P2920">
        <v>0.873</v>
      </c>
      <c r="Q2920">
        <v>2E-3</v>
      </c>
      <c r="R2920">
        <v>0.875</v>
      </c>
      <c r="S2920" s="7">
        <v>1989.2146999875706</v>
      </c>
    </row>
    <row r="2921" spans="1:19" x14ac:dyDescent="0.25">
      <c r="A2921" t="s">
        <v>12435</v>
      </c>
      <c r="B2921" t="s">
        <v>5684</v>
      </c>
      <c r="C2921" t="s">
        <v>9389</v>
      </c>
      <c r="D2921" t="s">
        <v>9360</v>
      </c>
      <c r="E2921" s="1">
        <v>45657</v>
      </c>
      <c r="F2921" s="1">
        <v>45688</v>
      </c>
      <c r="G2921" t="s">
        <v>5685</v>
      </c>
      <c r="H2921">
        <v>0</v>
      </c>
      <c r="I2921" s="3">
        <v>0</v>
      </c>
      <c r="J2921" t="s">
        <v>3</v>
      </c>
      <c r="K2921" t="s">
        <v>1</v>
      </c>
      <c r="L2921" s="5" t="s">
        <v>9359</v>
      </c>
      <c r="M2921" s="6" t="s">
        <v>9359</v>
      </c>
      <c r="N2921" t="s">
        <v>9401</v>
      </c>
      <c r="O2921">
        <v>266.77199999999999</v>
      </c>
      <c r="P2921">
        <v>0.98799999999999999</v>
      </c>
      <c r="Q2921">
        <v>0</v>
      </c>
      <c r="R2921">
        <v>0.98799999999999999</v>
      </c>
      <c r="S2921" s="7">
        <v>46.415009666376655</v>
      </c>
    </row>
    <row r="2922" spans="1:19" x14ac:dyDescent="0.25">
      <c r="A2922" t="s">
        <v>12436</v>
      </c>
      <c r="B2922" t="s">
        <v>5686</v>
      </c>
      <c r="C2922" t="s">
        <v>9389</v>
      </c>
      <c r="D2922" t="s">
        <v>9360</v>
      </c>
      <c r="E2922" s="1">
        <v>45657</v>
      </c>
      <c r="F2922" s="1">
        <v>45688</v>
      </c>
      <c r="G2922" t="s">
        <v>5687</v>
      </c>
      <c r="H2922">
        <v>0</v>
      </c>
      <c r="I2922" s="3">
        <v>0</v>
      </c>
      <c r="J2922" t="s">
        <v>3</v>
      </c>
      <c r="K2922" t="s">
        <v>1</v>
      </c>
      <c r="L2922" s="5" t="s">
        <v>9359</v>
      </c>
      <c r="M2922" s="6" t="s">
        <v>9359</v>
      </c>
      <c r="N2922" t="s">
        <v>9399</v>
      </c>
      <c r="O2922">
        <v>365.22199999999998</v>
      </c>
      <c r="P2922">
        <v>1.357</v>
      </c>
      <c r="Q2922">
        <v>2E-3</v>
      </c>
      <c r="R2922">
        <v>1.359</v>
      </c>
      <c r="S2922" s="7">
        <v>13.261431333250471</v>
      </c>
    </row>
    <row r="2923" spans="1:19" x14ac:dyDescent="0.25">
      <c r="A2923" t="s">
        <v>12437</v>
      </c>
      <c r="B2923" t="s">
        <v>5688</v>
      </c>
      <c r="C2923" t="s">
        <v>9389</v>
      </c>
      <c r="D2923" t="s">
        <v>9383</v>
      </c>
      <c r="E2923" s="1">
        <v>45657</v>
      </c>
      <c r="F2923" s="1">
        <v>45688</v>
      </c>
      <c r="G2923" t="s">
        <v>5689</v>
      </c>
      <c r="H2923">
        <v>54.453000000000003</v>
      </c>
      <c r="I2923" s="3">
        <v>57.999389830508477</v>
      </c>
      <c r="J2923" t="s">
        <v>3</v>
      </c>
      <c r="K2923" t="s">
        <v>1</v>
      </c>
      <c r="L2923" s="5">
        <v>-6.1145295508661102E-2</v>
      </c>
      <c r="M2923" s="6" t="s">
        <v>9511</v>
      </c>
      <c r="N2923" t="s">
        <v>9402</v>
      </c>
      <c r="O2923">
        <v>193.684</v>
      </c>
      <c r="P2923">
        <v>0.72699999999999998</v>
      </c>
      <c r="Q2923">
        <v>2E-3</v>
      </c>
      <c r="R2923">
        <v>0.72899999999999998</v>
      </c>
      <c r="S2923" s="7">
        <v>31.823445944574569</v>
      </c>
    </row>
    <row r="2924" spans="1:19" x14ac:dyDescent="0.25">
      <c r="A2924" t="s">
        <v>12438</v>
      </c>
      <c r="B2924" t="s">
        <v>5690</v>
      </c>
      <c r="C2924" t="s">
        <v>9389</v>
      </c>
      <c r="D2924" t="s">
        <v>9383</v>
      </c>
      <c r="E2924" s="1">
        <v>45657</v>
      </c>
      <c r="F2924" s="1">
        <v>45688</v>
      </c>
      <c r="G2924" t="s">
        <v>5691</v>
      </c>
      <c r="H2924">
        <v>207.2</v>
      </c>
      <c r="I2924" s="3">
        <v>213.96918335901387</v>
      </c>
      <c r="J2924" t="s">
        <v>3</v>
      </c>
      <c r="K2924" t="s">
        <v>1</v>
      </c>
      <c r="L2924" s="5">
        <v>-3.163625365460232E-2</v>
      </c>
      <c r="M2924" s="6" t="s">
        <v>9464</v>
      </c>
      <c r="N2924" t="s">
        <v>9402</v>
      </c>
      <c r="O2924">
        <v>193.684</v>
      </c>
      <c r="P2924">
        <v>0.72699999999999998</v>
      </c>
      <c r="Q2924">
        <v>2E-3</v>
      </c>
      <c r="R2924">
        <v>0.72899999999999998</v>
      </c>
      <c r="S2924" s="7">
        <v>117.08532151058769</v>
      </c>
    </row>
    <row r="2925" spans="1:19" x14ac:dyDescent="0.25">
      <c r="A2925" t="s">
        <v>12439</v>
      </c>
      <c r="B2925" t="s">
        <v>5692</v>
      </c>
      <c r="C2925" t="s">
        <v>9389</v>
      </c>
      <c r="D2925" t="s">
        <v>9360</v>
      </c>
      <c r="E2925" s="1">
        <v>45657</v>
      </c>
      <c r="F2925" s="1">
        <v>45688</v>
      </c>
      <c r="G2925" t="s">
        <v>5693</v>
      </c>
      <c r="H2925">
        <v>0</v>
      </c>
      <c r="I2925" s="3">
        <v>0</v>
      </c>
      <c r="J2925" t="s">
        <v>3</v>
      </c>
      <c r="K2925" t="s">
        <v>1</v>
      </c>
      <c r="L2925" s="5" t="s">
        <v>9359</v>
      </c>
      <c r="M2925" s="6" t="s">
        <v>9359</v>
      </c>
      <c r="N2925" t="s">
        <v>9400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7">
        <v>16.576789166563088</v>
      </c>
    </row>
    <row r="2926" spans="1:19" x14ac:dyDescent="0.25">
      <c r="A2926" t="s">
        <v>12440</v>
      </c>
      <c r="B2926" t="s">
        <v>5694</v>
      </c>
      <c r="C2926" t="s">
        <v>9388</v>
      </c>
      <c r="D2926" t="s">
        <v>9383</v>
      </c>
      <c r="E2926" s="1">
        <v>45657</v>
      </c>
      <c r="F2926" s="1">
        <v>45688</v>
      </c>
      <c r="G2926" t="s">
        <v>5695</v>
      </c>
      <c r="H2926">
        <v>324.43599999999998</v>
      </c>
      <c r="I2926" s="3">
        <v>317.00614175654857</v>
      </c>
      <c r="J2926" t="s">
        <v>3</v>
      </c>
      <c r="K2926" t="s">
        <v>12</v>
      </c>
      <c r="L2926" s="5">
        <v>2.3437584528432698E-2</v>
      </c>
      <c r="M2926" s="6" t="s">
        <v>9472</v>
      </c>
      <c r="N2926" t="s">
        <v>9405</v>
      </c>
      <c r="O2926">
        <v>233.39099999999999</v>
      </c>
      <c r="P2926">
        <v>0.873</v>
      </c>
      <c r="Q2926">
        <v>2E-3</v>
      </c>
      <c r="R2926">
        <v>0.875</v>
      </c>
      <c r="S2926" s="7">
        <v>224.11717585700157</v>
      </c>
    </row>
    <row r="2927" spans="1:19" x14ac:dyDescent="0.25">
      <c r="A2927" t="s">
        <v>12441</v>
      </c>
      <c r="B2927" t="s">
        <v>5696</v>
      </c>
      <c r="C2927" t="s">
        <v>9388</v>
      </c>
      <c r="D2927" t="s">
        <v>9383</v>
      </c>
      <c r="E2927" s="1">
        <v>45657</v>
      </c>
      <c r="F2927" s="1">
        <v>45688</v>
      </c>
      <c r="G2927" t="s">
        <v>5697</v>
      </c>
      <c r="H2927">
        <v>124.8</v>
      </c>
      <c r="I2927" s="3">
        <v>128.99102773497688</v>
      </c>
      <c r="J2927" t="s">
        <v>3</v>
      </c>
      <c r="K2927" t="s">
        <v>12</v>
      </c>
      <c r="L2927" s="5">
        <v>-3.2490846910590676E-2</v>
      </c>
      <c r="M2927" s="6" t="s">
        <v>9464</v>
      </c>
      <c r="N2927" t="s">
        <v>9405</v>
      </c>
      <c r="O2927">
        <v>233.39099999999999</v>
      </c>
      <c r="P2927">
        <v>0.873</v>
      </c>
      <c r="Q2927">
        <v>2E-3</v>
      </c>
      <c r="R2927">
        <v>0.875</v>
      </c>
      <c r="S2927" s="7">
        <v>160.26297390828407</v>
      </c>
    </row>
    <row r="2928" spans="1:19" x14ac:dyDescent="0.25">
      <c r="A2928" t="s">
        <v>12442</v>
      </c>
      <c r="B2928" t="s">
        <v>5698</v>
      </c>
      <c r="C2928" t="s">
        <v>9389</v>
      </c>
      <c r="D2928" t="s">
        <v>9360</v>
      </c>
      <c r="E2928" s="1">
        <v>45657</v>
      </c>
      <c r="F2928" s="1">
        <v>45688</v>
      </c>
      <c r="G2928" t="s">
        <v>5699</v>
      </c>
      <c r="H2928">
        <v>0</v>
      </c>
      <c r="I2928" s="3">
        <v>0.14722650231124806</v>
      </c>
      <c r="J2928" t="s">
        <v>3</v>
      </c>
      <c r="K2928" t="s">
        <v>1</v>
      </c>
      <c r="L2928" s="5">
        <v>-1</v>
      </c>
      <c r="M2928" s="6" t="s">
        <v>10137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0</v>
      </c>
    </row>
    <row r="2929" spans="1:19" x14ac:dyDescent="0.25">
      <c r="A2929" t="s">
        <v>12443</v>
      </c>
      <c r="B2929" t="s">
        <v>5700</v>
      </c>
      <c r="C2929" t="s">
        <v>9388</v>
      </c>
      <c r="D2929" t="s">
        <v>9383</v>
      </c>
      <c r="E2929" s="1">
        <v>45657</v>
      </c>
      <c r="F2929" s="1">
        <v>45688</v>
      </c>
      <c r="G2929" t="s">
        <v>5701</v>
      </c>
      <c r="H2929">
        <v>156.72900000000001</v>
      </c>
      <c r="I2929" s="3">
        <v>161.97565331278889</v>
      </c>
      <c r="J2929" t="s">
        <v>3</v>
      </c>
      <c r="K2929" t="s">
        <v>12</v>
      </c>
      <c r="L2929" s="5">
        <v>-3.2391616921940369E-2</v>
      </c>
      <c r="M2929" s="6" t="s">
        <v>9464</v>
      </c>
      <c r="N2929" t="s">
        <v>9400</v>
      </c>
      <c r="O2929">
        <v>175.08600000000001</v>
      </c>
      <c r="P2929">
        <v>0.63100000000000001</v>
      </c>
      <c r="Q2929">
        <v>0.152</v>
      </c>
      <c r="R2929">
        <v>0.78300000000000003</v>
      </c>
      <c r="S2929" s="7">
        <v>192.74372403248719</v>
      </c>
    </row>
    <row r="2930" spans="1:19" x14ac:dyDescent="0.25">
      <c r="A2930" t="s">
        <v>12444</v>
      </c>
      <c r="B2930" t="s">
        <v>5702</v>
      </c>
      <c r="C2930" t="s">
        <v>9388</v>
      </c>
      <c r="D2930" t="s">
        <v>9383</v>
      </c>
      <c r="E2930" s="1">
        <v>45657</v>
      </c>
      <c r="F2930" s="1">
        <v>45688</v>
      </c>
      <c r="G2930" t="s">
        <v>5703</v>
      </c>
      <c r="H2930">
        <v>198.858</v>
      </c>
      <c r="I2930" s="3">
        <v>209.63679815100156</v>
      </c>
      <c r="J2930" t="s">
        <v>3</v>
      </c>
      <c r="K2930" t="s">
        <v>12</v>
      </c>
      <c r="L2930" s="5">
        <v>-5.1416536820208303E-2</v>
      </c>
      <c r="M2930" s="6" t="s">
        <v>9462</v>
      </c>
      <c r="N2930" t="s">
        <v>9400</v>
      </c>
      <c r="O2930">
        <v>175.08600000000001</v>
      </c>
      <c r="P2930">
        <v>0.63100000000000001</v>
      </c>
      <c r="Q2930">
        <v>0.152</v>
      </c>
      <c r="R2930">
        <v>0.78300000000000003</v>
      </c>
      <c r="S2930" s="7">
        <v>190.23384788652604</v>
      </c>
    </row>
    <row r="2931" spans="1:19" x14ac:dyDescent="0.25">
      <c r="A2931" t="s">
        <v>12445</v>
      </c>
      <c r="B2931" t="s">
        <v>5704</v>
      </c>
      <c r="C2931" t="s">
        <v>9388</v>
      </c>
      <c r="D2931" t="s">
        <v>9383</v>
      </c>
      <c r="E2931" s="1">
        <v>45657</v>
      </c>
      <c r="F2931" s="1">
        <v>45688</v>
      </c>
      <c r="G2931" t="s">
        <v>5705</v>
      </c>
      <c r="H2931">
        <v>277.76499999999999</v>
      </c>
      <c r="I2931" s="3">
        <v>270.99491525423736</v>
      </c>
      <c r="J2931" t="s">
        <v>3</v>
      </c>
      <c r="K2931" t="s">
        <v>12</v>
      </c>
      <c r="L2931" s="5">
        <v>2.4982331271460101E-2</v>
      </c>
      <c r="M2931" s="6" t="s">
        <v>9472</v>
      </c>
      <c r="N2931" t="s">
        <v>9402</v>
      </c>
      <c r="O2931">
        <v>193.684</v>
      </c>
      <c r="P2931">
        <v>0.72699999999999998</v>
      </c>
      <c r="Q2931">
        <v>2E-3</v>
      </c>
      <c r="R2931">
        <v>0.72899999999999998</v>
      </c>
      <c r="S2931" s="7">
        <v>306.35252958055224</v>
      </c>
    </row>
    <row r="2932" spans="1:19" x14ac:dyDescent="0.25">
      <c r="A2932" t="s">
        <v>12446</v>
      </c>
      <c r="B2932" t="s">
        <v>5706</v>
      </c>
      <c r="C2932" t="s">
        <v>9388</v>
      </c>
      <c r="D2932" t="s">
        <v>9383</v>
      </c>
      <c r="E2932" s="1">
        <v>45657</v>
      </c>
      <c r="F2932" s="1">
        <v>45688</v>
      </c>
      <c r="G2932" t="s">
        <v>5707</v>
      </c>
      <c r="H2932">
        <v>348.44510000000002</v>
      </c>
      <c r="I2932" s="3">
        <v>340.87842835130976</v>
      </c>
      <c r="J2932" t="s">
        <v>3</v>
      </c>
      <c r="K2932" t="s">
        <v>12</v>
      </c>
      <c r="L2932" s="5">
        <v>2.2197566696394277E-2</v>
      </c>
      <c r="M2932" s="6" t="s">
        <v>9472</v>
      </c>
      <c r="N2932" t="s">
        <v>9402</v>
      </c>
      <c r="O2932">
        <v>193.684</v>
      </c>
      <c r="P2932">
        <v>0.72699999999999998</v>
      </c>
      <c r="Q2932">
        <v>2E-3</v>
      </c>
      <c r="R2932">
        <v>0.72899999999999998</v>
      </c>
      <c r="S2932" s="7">
        <v>307.75510742682462</v>
      </c>
    </row>
    <row r="2933" spans="1:19" x14ac:dyDescent="0.25">
      <c r="A2933" t="s">
        <v>12447</v>
      </c>
      <c r="B2933" t="s">
        <v>5708</v>
      </c>
      <c r="C2933" t="s">
        <v>9389</v>
      </c>
      <c r="D2933" t="s">
        <v>9360</v>
      </c>
      <c r="E2933" s="1">
        <v>45657</v>
      </c>
      <c r="F2933" s="1">
        <v>45688</v>
      </c>
      <c r="G2933" t="s">
        <v>5709</v>
      </c>
      <c r="H2933">
        <v>199.9</v>
      </c>
      <c r="I2933" s="3">
        <v>287.28798151001541</v>
      </c>
      <c r="J2933" t="s">
        <v>3</v>
      </c>
      <c r="K2933" t="s">
        <v>12</v>
      </c>
      <c r="L2933" s="5">
        <v>-0.30418251766292181</v>
      </c>
      <c r="M2933" s="6" t="s">
        <v>9556</v>
      </c>
      <c r="N2933" t="s">
        <v>9405</v>
      </c>
      <c r="O2933">
        <v>233.39099999999999</v>
      </c>
      <c r="P2933">
        <v>0.873</v>
      </c>
      <c r="Q2933">
        <v>2E-3</v>
      </c>
      <c r="R2933">
        <v>0.875</v>
      </c>
      <c r="S2933" s="7">
        <v>364.689361664388</v>
      </c>
    </row>
    <row r="2934" spans="1:19" x14ac:dyDescent="0.25">
      <c r="A2934" t="s">
        <v>12448</v>
      </c>
      <c r="B2934" t="s">
        <v>5710</v>
      </c>
      <c r="C2934" t="s">
        <v>9388</v>
      </c>
      <c r="D2934" t="s">
        <v>9360</v>
      </c>
      <c r="E2934" s="1">
        <v>45657</v>
      </c>
      <c r="F2934" s="1">
        <v>45688</v>
      </c>
      <c r="G2934" t="s">
        <v>5711</v>
      </c>
      <c r="H2934">
        <v>211.1</v>
      </c>
      <c r="I2934" s="3">
        <v>202.19106317411402</v>
      </c>
      <c r="J2934" t="s">
        <v>3</v>
      </c>
      <c r="K2934" t="s">
        <v>12</v>
      </c>
      <c r="L2934" s="5">
        <v>4.4061971315785486E-2</v>
      </c>
      <c r="M2934" s="6" t="s">
        <v>9450</v>
      </c>
      <c r="N2934" t="s">
        <v>9404</v>
      </c>
      <c r="O2934">
        <v>355.73599999999999</v>
      </c>
      <c r="P2934">
        <v>1.337</v>
      </c>
      <c r="Q2934">
        <v>0.01</v>
      </c>
      <c r="R2934">
        <v>1.347</v>
      </c>
      <c r="S2934" s="7">
        <v>351.50649378372839</v>
      </c>
    </row>
    <row r="2935" spans="1:19" x14ac:dyDescent="0.25">
      <c r="A2935" t="s">
        <v>12449</v>
      </c>
      <c r="B2935" t="s">
        <v>5712</v>
      </c>
      <c r="C2935" t="s">
        <v>9388</v>
      </c>
      <c r="D2935" t="s">
        <v>9383</v>
      </c>
      <c r="E2935" s="1">
        <v>45657</v>
      </c>
      <c r="F2935" s="1">
        <v>45688</v>
      </c>
      <c r="G2935" t="s">
        <v>5713</v>
      </c>
      <c r="H2935">
        <v>433.2002</v>
      </c>
      <c r="I2935" s="3">
        <v>437.94967072419109</v>
      </c>
      <c r="J2935" t="s">
        <v>3</v>
      </c>
      <c r="K2935" t="s">
        <v>12</v>
      </c>
      <c r="L2935" s="5">
        <v>-1.0844786608327439E-2</v>
      </c>
      <c r="M2935" s="6" t="s">
        <v>9448</v>
      </c>
      <c r="N2935" t="s">
        <v>9402</v>
      </c>
      <c r="O2935">
        <v>193.684</v>
      </c>
      <c r="P2935">
        <v>0.72699999999999998</v>
      </c>
      <c r="Q2935">
        <v>2E-3</v>
      </c>
      <c r="R2935">
        <v>0.72899999999999998</v>
      </c>
      <c r="S2935" s="7">
        <v>306.42634946719812</v>
      </c>
    </row>
    <row r="2936" spans="1:19" x14ac:dyDescent="0.25">
      <c r="A2936" t="s">
        <v>12450</v>
      </c>
      <c r="B2936" t="s">
        <v>5714</v>
      </c>
      <c r="C2936" t="s">
        <v>9388</v>
      </c>
      <c r="D2936" t="s">
        <v>9383</v>
      </c>
      <c r="E2936" s="1">
        <v>45657</v>
      </c>
      <c r="F2936" s="1">
        <v>45688</v>
      </c>
      <c r="G2936" t="s">
        <v>5715</v>
      </c>
      <c r="H2936">
        <v>242.84010000000001</v>
      </c>
      <c r="I2936" s="3">
        <v>254.70184899845918</v>
      </c>
      <c r="J2936" t="s">
        <v>3</v>
      </c>
      <c r="K2936" t="s">
        <v>12</v>
      </c>
      <c r="L2936" s="5">
        <v>-4.6571114599686103E-2</v>
      </c>
      <c r="M2936" s="6" t="s">
        <v>9462</v>
      </c>
      <c r="N2936" t="s">
        <v>9402</v>
      </c>
      <c r="O2936">
        <v>193.684</v>
      </c>
      <c r="P2936">
        <v>0.72699999999999998</v>
      </c>
      <c r="Q2936">
        <v>2E-3</v>
      </c>
      <c r="R2936">
        <v>0.72899999999999998</v>
      </c>
      <c r="S2936" s="7">
        <v>241.24338955885412</v>
      </c>
    </row>
    <row r="2937" spans="1:19" x14ac:dyDescent="0.25">
      <c r="A2937" t="s">
        <v>12451</v>
      </c>
      <c r="B2937" t="s">
        <v>5716</v>
      </c>
      <c r="C2937" t="s">
        <v>9388</v>
      </c>
      <c r="D2937" t="s">
        <v>9360</v>
      </c>
      <c r="E2937" s="1">
        <v>45657</v>
      </c>
      <c r="F2937" s="1">
        <v>45688</v>
      </c>
      <c r="G2937" t="s">
        <v>5717</v>
      </c>
      <c r="H2937">
        <v>533.29999999999995</v>
      </c>
      <c r="I2937" s="3">
        <v>522.65408320493066</v>
      </c>
      <c r="J2937" t="s">
        <v>3</v>
      </c>
      <c r="K2937" t="s">
        <v>12</v>
      </c>
      <c r="L2937" s="5">
        <v>2.036895364863156E-2</v>
      </c>
      <c r="M2937" s="6" t="s">
        <v>9472</v>
      </c>
      <c r="N2937" t="s">
        <v>9403</v>
      </c>
      <c r="O2937">
        <v>275.49599999999998</v>
      </c>
      <c r="P2937">
        <v>1.026</v>
      </c>
      <c r="Q2937">
        <v>3.0000000000000001E-3</v>
      </c>
      <c r="R2937">
        <v>1.0289999999999999</v>
      </c>
      <c r="S2937" s="7">
        <v>476.23460448118038</v>
      </c>
    </row>
    <row r="2938" spans="1:19" x14ac:dyDescent="0.25">
      <c r="A2938" t="s">
        <v>12452</v>
      </c>
      <c r="B2938" t="s">
        <v>5718</v>
      </c>
      <c r="C2938" t="s">
        <v>9389</v>
      </c>
      <c r="D2938" t="s">
        <v>9360</v>
      </c>
      <c r="E2938" s="1">
        <v>45657</v>
      </c>
      <c r="F2938" s="1">
        <v>45688</v>
      </c>
      <c r="G2938" t="s">
        <v>5719</v>
      </c>
      <c r="H2938">
        <v>0</v>
      </c>
      <c r="I2938" s="3">
        <v>27.325238828967642</v>
      </c>
      <c r="J2938" t="s">
        <v>3</v>
      </c>
      <c r="K2938" t="s">
        <v>1</v>
      </c>
      <c r="L2938" s="5">
        <v>-1</v>
      </c>
      <c r="M2938" s="6" t="s">
        <v>10137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7">
        <v>13.261431333250471</v>
      </c>
    </row>
    <row r="2939" spans="1:19" x14ac:dyDescent="0.25">
      <c r="A2939" t="s">
        <v>12453</v>
      </c>
      <c r="B2939" t="s">
        <v>5720</v>
      </c>
      <c r="C2939" t="s">
        <v>9388</v>
      </c>
      <c r="D2939" t="s">
        <v>9383</v>
      </c>
      <c r="E2939" s="1">
        <v>45657</v>
      </c>
      <c r="F2939" s="1">
        <v>45688</v>
      </c>
      <c r="G2939" t="s">
        <v>5721</v>
      </c>
      <c r="H2939">
        <v>352.59960000000001</v>
      </c>
      <c r="I2939" s="3">
        <v>364.33671402157165</v>
      </c>
      <c r="J2939" t="s">
        <v>3</v>
      </c>
      <c r="K2939" t="s">
        <v>12</v>
      </c>
      <c r="L2939" s="5">
        <v>-3.2215018607421264E-2</v>
      </c>
      <c r="M2939" s="6" t="s">
        <v>9464</v>
      </c>
      <c r="N2939" t="s">
        <v>9404</v>
      </c>
      <c r="O2939">
        <v>355.73599999999999</v>
      </c>
      <c r="P2939">
        <v>1.337</v>
      </c>
      <c r="Q2939">
        <v>0.01</v>
      </c>
      <c r="R2939">
        <v>1.347</v>
      </c>
      <c r="S2939" s="7">
        <v>319.19718985694163</v>
      </c>
    </row>
    <row r="2940" spans="1:19" x14ac:dyDescent="0.25">
      <c r="A2940" t="s">
        <v>12454</v>
      </c>
      <c r="B2940" t="s">
        <v>5722</v>
      </c>
      <c r="C2940" t="s">
        <v>9389</v>
      </c>
      <c r="D2940" t="s">
        <v>9383</v>
      </c>
      <c r="E2940" s="1">
        <v>45657</v>
      </c>
      <c r="F2940" s="1">
        <v>45688</v>
      </c>
      <c r="G2940" t="s">
        <v>5723</v>
      </c>
      <c r="H2940">
        <v>102.46</v>
      </c>
      <c r="I2940" s="3">
        <v>101.55684129429892</v>
      </c>
      <c r="J2940" t="s">
        <v>3</v>
      </c>
      <c r="K2940" t="s">
        <v>12</v>
      </c>
      <c r="L2940" s="5">
        <v>8.8931350580689905E-3</v>
      </c>
      <c r="M2940" s="6" t="s">
        <v>9446</v>
      </c>
      <c r="N2940" t="s">
        <v>9405</v>
      </c>
      <c r="O2940">
        <v>233.39099999999999</v>
      </c>
      <c r="P2940">
        <v>0.873</v>
      </c>
      <c r="Q2940">
        <v>2E-3</v>
      </c>
      <c r="R2940">
        <v>0.875</v>
      </c>
      <c r="S2940" s="7">
        <v>67.490664967944809</v>
      </c>
    </row>
    <row r="2941" spans="1:19" x14ac:dyDescent="0.25">
      <c r="A2941" t="s">
        <v>12455</v>
      </c>
      <c r="B2941" t="s">
        <v>5724</v>
      </c>
      <c r="C2941" t="s">
        <v>9389</v>
      </c>
      <c r="D2941" t="s">
        <v>9383</v>
      </c>
      <c r="E2941" s="1">
        <v>45657</v>
      </c>
      <c r="F2941" s="1">
        <v>45688</v>
      </c>
      <c r="G2941" t="s">
        <v>5725</v>
      </c>
      <c r="H2941">
        <v>52.03</v>
      </c>
      <c r="I2941" s="3">
        <v>54.463990755007707</v>
      </c>
      <c r="J2941" t="s">
        <v>3</v>
      </c>
      <c r="K2941" t="s">
        <v>12</v>
      </c>
      <c r="L2941" s="5">
        <v>-4.4689908346165597E-2</v>
      </c>
      <c r="M2941" s="6" t="s">
        <v>9458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7">
        <v>32.023122468148372</v>
      </c>
    </row>
    <row r="2942" spans="1:19" x14ac:dyDescent="0.25">
      <c r="A2942" t="s">
        <v>12456</v>
      </c>
      <c r="B2942" t="s">
        <v>5726</v>
      </c>
      <c r="C2942" t="s">
        <v>9388</v>
      </c>
      <c r="D2942" t="s">
        <v>9383</v>
      </c>
      <c r="E2942" s="1">
        <v>45657</v>
      </c>
      <c r="F2942" s="1">
        <v>45688</v>
      </c>
      <c r="G2942" t="s">
        <v>5727</v>
      </c>
      <c r="H2942">
        <v>142</v>
      </c>
      <c r="I2942" s="3">
        <v>145.95053929121724</v>
      </c>
      <c r="J2942" t="s">
        <v>3</v>
      </c>
      <c r="K2942" t="s">
        <v>1</v>
      </c>
      <c r="L2942" s="5">
        <v>-2.7067658060068389E-2</v>
      </c>
      <c r="M2942" s="6" t="s">
        <v>9464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7" t="e">
        <v>#N/A</v>
      </c>
    </row>
    <row r="2943" spans="1:19" x14ac:dyDescent="0.25">
      <c r="A2943" t="s">
        <v>12457</v>
      </c>
      <c r="B2943" t="s">
        <v>5728</v>
      </c>
      <c r="C2943" t="s">
        <v>9388</v>
      </c>
      <c r="D2943" t="s">
        <v>9383</v>
      </c>
      <c r="E2943" s="1">
        <v>45657</v>
      </c>
      <c r="F2943" s="1">
        <v>45688</v>
      </c>
      <c r="G2943" t="s">
        <v>5729</v>
      </c>
      <c r="H2943">
        <v>74.106999999999999</v>
      </c>
      <c r="I2943" s="3">
        <v>76.165177195685672</v>
      </c>
      <c r="J2943" t="s">
        <v>3</v>
      </c>
      <c r="K2943" t="s">
        <v>12</v>
      </c>
      <c r="L2943" s="5">
        <v>-2.7022548511871025E-2</v>
      </c>
      <c r="M2943" s="6" t="s">
        <v>9464</v>
      </c>
      <c r="N2943" t="s">
        <v>9405</v>
      </c>
      <c r="O2943">
        <v>233.39099999999999</v>
      </c>
      <c r="P2943">
        <v>0.873</v>
      </c>
      <c r="Q2943">
        <v>2E-3</v>
      </c>
      <c r="R2943">
        <v>0.875</v>
      </c>
      <c r="S2943" s="7">
        <v>55.364914984437149</v>
      </c>
    </row>
    <row r="2944" spans="1:19" x14ac:dyDescent="0.25">
      <c r="A2944" t="s">
        <v>12458</v>
      </c>
      <c r="B2944" t="s">
        <v>5730</v>
      </c>
      <c r="C2944" t="s">
        <v>9388</v>
      </c>
      <c r="D2944" t="s">
        <v>9383</v>
      </c>
      <c r="E2944" s="1">
        <v>45657</v>
      </c>
      <c r="F2944" s="1">
        <v>45688</v>
      </c>
      <c r="G2944" t="s">
        <v>5731</v>
      </c>
      <c r="H2944">
        <v>844.1</v>
      </c>
      <c r="I2944" s="3">
        <v>888.56101694915253</v>
      </c>
      <c r="J2944" t="s">
        <v>3</v>
      </c>
      <c r="K2944" t="s">
        <v>12</v>
      </c>
      <c r="L2944" s="5">
        <v>-5.0037100549164437E-2</v>
      </c>
      <c r="M2944" s="6" t="s">
        <v>9462</v>
      </c>
      <c r="N2944" t="s">
        <v>9402</v>
      </c>
      <c r="O2944">
        <v>193.684</v>
      </c>
      <c r="P2944">
        <v>0.72699999999999998</v>
      </c>
      <c r="Q2944">
        <v>2E-3</v>
      </c>
      <c r="R2944">
        <v>0.72899999999999998</v>
      </c>
      <c r="S2944" s="7">
        <v>713.21083482951929</v>
      </c>
    </row>
    <row r="2945" spans="1:19" x14ac:dyDescent="0.25">
      <c r="A2945" t="s">
        <v>12459</v>
      </c>
      <c r="B2945" t="s">
        <v>5732</v>
      </c>
      <c r="C2945" t="s">
        <v>9389</v>
      </c>
      <c r="D2945" t="s">
        <v>9360</v>
      </c>
      <c r="E2945" s="1">
        <v>45657</v>
      </c>
      <c r="F2945" s="1">
        <v>45688</v>
      </c>
      <c r="G2945" t="s">
        <v>5733</v>
      </c>
      <c r="H2945">
        <v>1635</v>
      </c>
      <c r="I2945" s="3">
        <v>1635.195685670262</v>
      </c>
      <c r="J2945" t="s">
        <v>3</v>
      </c>
      <c r="K2945" t="s">
        <v>12</v>
      </c>
      <c r="L2945" s="5">
        <v>-1.196711023498942E-4</v>
      </c>
      <c r="M2945" s="6" t="s">
        <v>9495</v>
      </c>
      <c r="N2945" t="s">
        <v>9399</v>
      </c>
      <c r="O2945">
        <v>365.22199999999998</v>
      </c>
      <c r="P2945">
        <v>1.357</v>
      </c>
      <c r="Q2945">
        <v>2E-3</v>
      </c>
      <c r="R2945">
        <v>1.359</v>
      </c>
      <c r="S2945" s="7">
        <v>1989.2146999875706</v>
      </c>
    </row>
    <row r="2946" spans="1:19" x14ac:dyDescent="0.25">
      <c r="A2946" t="s">
        <v>12460</v>
      </c>
      <c r="B2946" t="s">
        <v>5734</v>
      </c>
      <c r="C2946" t="s">
        <v>9389</v>
      </c>
      <c r="D2946" t="s">
        <v>9360</v>
      </c>
      <c r="E2946" s="1">
        <v>45657</v>
      </c>
      <c r="F2946" s="1">
        <v>45688</v>
      </c>
      <c r="G2946" t="s">
        <v>5735</v>
      </c>
      <c r="H2946">
        <v>0</v>
      </c>
      <c r="I2946" s="3">
        <v>0</v>
      </c>
      <c r="J2946" t="s">
        <v>3</v>
      </c>
      <c r="K2946" t="s">
        <v>12</v>
      </c>
      <c r="L2946" s="5" t="s">
        <v>9359</v>
      </c>
      <c r="M2946" s="6" t="s">
        <v>9359</v>
      </c>
      <c r="N2946" t="s">
        <v>9399</v>
      </c>
      <c r="O2946">
        <v>365.22199999999998</v>
      </c>
      <c r="P2946">
        <v>1.357</v>
      </c>
      <c r="Q2946">
        <v>2E-3</v>
      </c>
      <c r="R2946">
        <v>1.359</v>
      </c>
      <c r="S2946" s="7">
        <v>53.045725333001883</v>
      </c>
    </row>
    <row r="2947" spans="1:19" x14ac:dyDescent="0.25">
      <c r="A2947" t="s">
        <v>12461</v>
      </c>
      <c r="B2947" t="s">
        <v>5736</v>
      </c>
      <c r="C2947" t="s">
        <v>9389</v>
      </c>
      <c r="D2947" t="s">
        <v>9383</v>
      </c>
      <c r="E2947" s="1">
        <v>45657</v>
      </c>
      <c r="F2947" s="1">
        <v>45688</v>
      </c>
      <c r="G2947" t="s">
        <v>5737</v>
      </c>
      <c r="H2947">
        <v>14.87</v>
      </c>
      <c r="I2947" s="3">
        <v>11.513112480739601</v>
      </c>
      <c r="J2947" t="s">
        <v>3</v>
      </c>
      <c r="K2947" t="s">
        <v>12</v>
      </c>
      <c r="L2947" s="5">
        <v>0.29157080892557663</v>
      </c>
      <c r="M2947" s="6" t="s">
        <v>10185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7">
        <v>7.5128291994642709</v>
      </c>
    </row>
    <row r="2948" spans="1:19" x14ac:dyDescent="0.25">
      <c r="A2948" t="s">
        <v>12462</v>
      </c>
      <c r="B2948" t="s">
        <v>5738</v>
      </c>
      <c r="C2948" t="s">
        <v>9389</v>
      </c>
      <c r="D2948" t="s">
        <v>9360</v>
      </c>
      <c r="E2948" s="1">
        <v>45657</v>
      </c>
      <c r="F2948" s="1">
        <v>45688</v>
      </c>
      <c r="G2948" t="s">
        <v>5739</v>
      </c>
      <c r="H2948">
        <v>240.9</v>
      </c>
      <c r="I2948" s="3">
        <v>221.9194144838213</v>
      </c>
      <c r="J2948" t="s">
        <v>3</v>
      </c>
      <c r="K2948" t="s">
        <v>12</v>
      </c>
      <c r="L2948" s="5">
        <v>8.552917986164954E-2</v>
      </c>
      <c r="M2948" s="6" t="s">
        <v>9483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7">
        <v>198.92146999875706</v>
      </c>
    </row>
    <row r="2949" spans="1:19" x14ac:dyDescent="0.25">
      <c r="A2949" t="s">
        <v>12463</v>
      </c>
      <c r="B2949" t="s">
        <v>5740</v>
      </c>
      <c r="C2949" t="s">
        <v>9389</v>
      </c>
      <c r="D2949" t="s">
        <v>9383</v>
      </c>
      <c r="E2949" s="1">
        <v>45657</v>
      </c>
      <c r="F2949" s="1">
        <v>45688</v>
      </c>
      <c r="G2949" t="s">
        <v>5741</v>
      </c>
      <c r="H2949">
        <v>20.7</v>
      </c>
      <c r="I2949" s="3">
        <v>16.931047765793529</v>
      </c>
      <c r="J2949" t="s">
        <v>3</v>
      </c>
      <c r="K2949" t="s">
        <v>12</v>
      </c>
      <c r="L2949" s="5">
        <v>0.22260596546310829</v>
      </c>
      <c r="M2949" s="6" t="s">
        <v>9581</v>
      </c>
      <c r="N2949" t="s">
        <v>9402</v>
      </c>
      <c r="O2949">
        <v>193.684</v>
      </c>
      <c r="P2949">
        <v>0.72699999999999998</v>
      </c>
      <c r="Q2949">
        <v>2E-3</v>
      </c>
      <c r="R2949">
        <v>0.72899999999999998</v>
      </c>
      <c r="S2949" s="7">
        <v>17.796170163515033</v>
      </c>
    </row>
    <row r="2950" spans="1:19" x14ac:dyDescent="0.25">
      <c r="A2950" t="s">
        <v>12464</v>
      </c>
      <c r="B2950" t="s">
        <v>5742</v>
      </c>
      <c r="C2950" t="s">
        <v>9388</v>
      </c>
      <c r="D2950" t="s">
        <v>9383</v>
      </c>
      <c r="E2950" s="1">
        <v>45657</v>
      </c>
      <c r="F2950" s="1">
        <v>45688</v>
      </c>
      <c r="G2950" t="s">
        <v>5743</v>
      </c>
      <c r="H2950">
        <v>414.03289999999998</v>
      </c>
      <c r="I2950" s="3">
        <v>413.38640107858248</v>
      </c>
      <c r="J2950" t="s">
        <v>3</v>
      </c>
      <c r="K2950" t="s">
        <v>12</v>
      </c>
      <c r="L2950" s="5">
        <v>1.5639095038701978E-3</v>
      </c>
      <c r="M2950" s="6" t="s">
        <v>9495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434.09784342131019</v>
      </c>
    </row>
    <row r="2951" spans="1:19" x14ac:dyDescent="0.25">
      <c r="A2951" t="s">
        <v>12465</v>
      </c>
      <c r="B2951" t="s">
        <v>5744</v>
      </c>
      <c r="C2951" t="s">
        <v>9388</v>
      </c>
      <c r="D2951" t="s">
        <v>9383</v>
      </c>
      <c r="E2951" s="1">
        <v>45657</v>
      </c>
      <c r="F2951" s="1">
        <v>45688</v>
      </c>
      <c r="G2951" t="s">
        <v>5745</v>
      </c>
      <c r="H2951">
        <v>505.29539999999997</v>
      </c>
      <c r="I2951" s="3">
        <v>514.63033697996923</v>
      </c>
      <c r="J2951" t="s">
        <v>3</v>
      </c>
      <c r="K2951" t="s">
        <v>12</v>
      </c>
      <c r="L2951" s="5">
        <v>-1.8139111337178271E-2</v>
      </c>
      <c r="M2951" s="6" t="s">
        <v>9452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428.5244419795435</v>
      </c>
    </row>
    <row r="2952" spans="1:19" x14ac:dyDescent="0.25">
      <c r="A2952" t="s">
        <v>12466</v>
      </c>
      <c r="B2952" t="s">
        <v>5746</v>
      </c>
      <c r="C2952" t="s">
        <v>9388</v>
      </c>
      <c r="D2952" t="s">
        <v>9383</v>
      </c>
      <c r="E2952" s="1">
        <v>45657</v>
      </c>
      <c r="F2952" s="1">
        <v>45688</v>
      </c>
      <c r="G2952" t="s">
        <v>5747</v>
      </c>
      <c r="H2952">
        <v>504.7</v>
      </c>
      <c r="I2952" s="3">
        <v>515.68575469953771</v>
      </c>
      <c r="J2952" t="s">
        <v>3</v>
      </c>
      <c r="K2952" t="s">
        <v>12</v>
      </c>
      <c r="L2952" s="5">
        <v>-2.1303195985971191E-2</v>
      </c>
      <c r="M2952" s="6" t="s">
        <v>9452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426.86349453001043</v>
      </c>
    </row>
    <row r="2953" spans="1:19" x14ac:dyDescent="0.25">
      <c r="A2953" t="s">
        <v>12467</v>
      </c>
      <c r="B2953" t="s">
        <v>5748</v>
      </c>
      <c r="C2953" t="s">
        <v>9388</v>
      </c>
      <c r="D2953" t="s">
        <v>9383</v>
      </c>
      <c r="E2953" s="1">
        <v>45657</v>
      </c>
      <c r="F2953" s="1">
        <v>45688</v>
      </c>
      <c r="G2953" t="s">
        <v>5749</v>
      </c>
      <c r="H2953">
        <v>997.41499999999996</v>
      </c>
      <c r="I2953" s="3">
        <v>1009.9875469953777</v>
      </c>
      <c r="J2953" t="s">
        <v>3</v>
      </c>
      <c r="K2953" t="s">
        <v>12</v>
      </c>
      <c r="L2953" s="5">
        <v>-1.244821981496691E-2</v>
      </c>
      <c r="M2953" s="6" t="s">
        <v>9448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7">
        <v>1010.5204282959468</v>
      </c>
    </row>
    <row r="2954" spans="1:19" x14ac:dyDescent="0.25">
      <c r="A2954" t="s">
        <v>12468</v>
      </c>
      <c r="B2954" t="s">
        <v>5750</v>
      </c>
      <c r="C2954" t="s">
        <v>9388</v>
      </c>
      <c r="D2954" t="s">
        <v>9383</v>
      </c>
      <c r="E2954" s="1">
        <v>45657</v>
      </c>
      <c r="F2954" s="1">
        <v>45688</v>
      </c>
      <c r="G2954" t="s">
        <v>5751</v>
      </c>
      <c r="H2954">
        <v>674.43060000000003</v>
      </c>
      <c r="I2954" s="3">
        <v>653.74848690292754</v>
      </c>
      <c r="J2954" t="s">
        <v>3</v>
      </c>
      <c r="K2954" t="s">
        <v>12</v>
      </c>
      <c r="L2954" s="5">
        <v>3.1636192681763653E-2</v>
      </c>
      <c r="M2954" s="6" t="s">
        <v>9454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7">
        <v>1007.2354433402036</v>
      </c>
    </row>
    <row r="2955" spans="1:19" x14ac:dyDescent="0.25">
      <c r="A2955" t="s">
        <v>12469</v>
      </c>
      <c r="B2955" t="s">
        <v>5752</v>
      </c>
      <c r="C2955" t="s">
        <v>9388</v>
      </c>
      <c r="D2955" t="s">
        <v>9383</v>
      </c>
      <c r="E2955" s="1">
        <v>45657</v>
      </c>
      <c r="F2955" s="1">
        <v>45688</v>
      </c>
      <c r="G2955" t="s">
        <v>5753</v>
      </c>
      <c r="H2955">
        <v>1188.2402</v>
      </c>
      <c r="I2955" s="3">
        <v>1193.746735439137</v>
      </c>
      <c r="J2955" t="s">
        <v>3</v>
      </c>
      <c r="K2955" t="s">
        <v>12</v>
      </c>
      <c r="L2955" s="5">
        <v>-4.6128171710654309E-3</v>
      </c>
      <c r="M2955" s="6" t="s">
        <v>9495</v>
      </c>
      <c r="N2955" t="s">
        <v>9400</v>
      </c>
      <c r="O2955">
        <v>175.08600000000001</v>
      </c>
      <c r="P2955">
        <v>0.63100000000000001</v>
      </c>
      <c r="Q2955">
        <v>0.152</v>
      </c>
      <c r="R2955">
        <v>0.78300000000000003</v>
      </c>
      <c r="S2955" s="7">
        <v>1120.7335190582996</v>
      </c>
    </row>
    <row r="2956" spans="1:19" x14ac:dyDescent="0.25">
      <c r="A2956" t="s">
        <v>12470</v>
      </c>
      <c r="B2956" t="s">
        <v>5754</v>
      </c>
      <c r="C2956" t="s">
        <v>9388</v>
      </c>
      <c r="D2956" t="s">
        <v>9383</v>
      </c>
      <c r="E2956" s="1">
        <v>45657</v>
      </c>
      <c r="F2956" s="1">
        <v>45688</v>
      </c>
      <c r="G2956" t="s">
        <v>5755</v>
      </c>
      <c r="H2956">
        <v>845.97900000000004</v>
      </c>
      <c r="I2956" s="3">
        <v>877.76646795069337</v>
      </c>
      <c r="J2956" t="s">
        <v>3</v>
      </c>
      <c r="K2956" t="s">
        <v>12</v>
      </c>
      <c r="L2956" s="5">
        <v>-3.6214037686933986E-2</v>
      </c>
      <c r="M2956" s="6" t="s">
        <v>9458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7">
        <v>717.64002802827429</v>
      </c>
    </row>
    <row r="2957" spans="1:19" x14ac:dyDescent="0.25">
      <c r="A2957" t="s">
        <v>12471</v>
      </c>
      <c r="B2957" t="s">
        <v>5756</v>
      </c>
      <c r="C2957" t="s">
        <v>9388</v>
      </c>
      <c r="D2957" t="s">
        <v>9383</v>
      </c>
      <c r="E2957" s="1">
        <v>45657</v>
      </c>
      <c r="F2957" s="1">
        <v>45688</v>
      </c>
      <c r="G2957" t="s">
        <v>5757</v>
      </c>
      <c r="H2957">
        <v>690.8999</v>
      </c>
      <c r="I2957" s="3">
        <v>686.56625577812019</v>
      </c>
      <c r="J2957" t="s">
        <v>3</v>
      </c>
      <c r="K2957" t="s">
        <v>12</v>
      </c>
      <c r="L2957" s="5">
        <v>6.3120553703419624E-3</v>
      </c>
      <c r="M2957" s="6" t="s">
        <v>9446</v>
      </c>
      <c r="N2957" t="s">
        <v>9402</v>
      </c>
      <c r="O2957">
        <v>193.684</v>
      </c>
      <c r="P2957">
        <v>0.72699999999999998</v>
      </c>
      <c r="Q2957">
        <v>2E-3</v>
      </c>
      <c r="R2957">
        <v>0.72899999999999998</v>
      </c>
      <c r="S2957" s="7">
        <v>673.53264575733942</v>
      </c>
    </row>
    <row r="2958" spans="1:19" x14ac:dyDescent="0.25">
      <c r="A2958" t="s">
        <v>12472</v>
      </c>
      <c r="B2958" t="s">
        <v>5758</v>
      </c>
      <c r="C2958" t="s">
        <v>9388</v>
      </c>
      <c r="D2958" t="s">
        <v>9383</v>
      </c>
      <c r="E2958" s="1">
        <v>45657</v>
      </c>
      <c r="F2958" s="1">
        <v>45688</v>
      </c>
      <c r="G2958" t="s">
        <v>5759</v>
      </c>
      <c r="H2958">
        <v>695.14490000000001</v>
      </c>
      <c r="I2958" s="3">
        <v>578.10939907550073</v>
      </c>
      <c r="J2958" t="s">
        <v>3</v>
      </c>
      <c r="K2958" t="s">
        <v>12</v>
      </c>
      <c r="L2958" s="5">
        <v>0.20244524844546685</v>
      </c>
      <c r="M2958" s="6" t="s">
        <v>9796</v>
      </c>
      <c r="N2958" t="s">
        <v>9400</v>
      </c>
      <c r="O2958">
        <v>175.08600000000001</v>
      </c>
      <c r="P2958">
        <v>0.63100000000000001</v>
      </c>
      <c r="Q2958">
        <v>0.152</v>
      </c>
      <c r="R2958">
        <v>0.78300000000000003</v>
      </c>
      <c r="S2958" s="7">
        <v>927.39923593264518</v>
      </c>
    </row>
    <row r="2959" spans="1:19" x14ac:dyDescent="0.25">
      <c r="A2959" t="s">
        <v>12473</v>
      </c>
      <c r="B2959" t="s">
        <v>5760</v>
      </c>
      <c r="C2959" t="s">
        <v>9388</v>
      </c>
      <c r="D2959" t="s">
        <v>9383</v>
      </c>
      <c r="E2959" s="1">
        <v>45657</v>
      </c>
      <c r="F2959" s="1">
        <v>45688</v>
      </c>
      <c r="G2959" t="s">
        <v>5761</v>
      </c>
      <c r="H2959">
        <v>1014</v>
      </c>
      <c r="I2959" s="3">
        <v>1047.6636922958396</v>
      </c>
      <c r="J2959" t="s">
        <v>3</v>
      </c>
      <c r="K2959" t="s">
        <v>12</v>
      </c>
      <c r="L2959" s="5">
        <v>-3.2132155140424223E-2</v>
      </c>
      <c r="M2959" s="6" t="s">
        <v>9464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1000.5178336554252</v>
      </c>
    </row>
    <row r="2960" spans="1:19" x14ac:dyDescent="0.25">
      <c r="A2960" t="s">
        <v>12474</v>
      </c>
      <c r="B2960" t="s">
        <v>5762</v>
      </c>
      <c r="C2960" t="s">
        <v>9388</v>
      </c>
      <c r="D2960" t="s">
        <v>9383</v>
      </c>
      <c r="E2960" s="1">
        <v>45657</v>
      </c>
      <c r="F2960" s="1">
        <v>45688</v>
      </c>
      <c r="G2960" t="s">
        <v>5763</v>
      </c>
      <c r="H2960">
        <v>513.59760000000006</v>
      </c>
      <c r="I2960" s="3">
        <v>525.86362095531581</v>
      </c>
      <c r="J2960" t="s">
        <v>3</v>
      </c>
      <c r="K2960" t="s">
        <v>12</v>
      </c>
      <c r="L2960" s="5">
        <v>-2.3325479205107524E-2</v>
      </c>
      <c r="M2960" s="6" t="s">
        <v>9452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7">
        <v>493.85504166117937</v>
      </c>
    </row>
    <row r="2961" spans="1:19" x14ac:dyDescent="0.25">
      <c r="A2961" t="s">
        <v>12475</v>
      </c>
      <c r="B2961" t="s">
        <v>5764</v>
      </c>
      <c r="C2961" t="s">
        <v>9388</v>
      </c>
      <c r="D2961" t="s">
        <v>9383</v>
      </c>
      <c r="E2961" s="1">
        <v>45657</v>
      </c>
      <c r="F2961" s="1">
        <v>45688</v>
      </c>
      <c r="G2961" t="s">
        <v>5765</v>
      </c>
      <c r="H2961">
        <v>472.7002</v>
      </c>
      <c r="I2961" s="3">
        <v>426.17164869029278</v>
      </c>
      <c r="J2961" t="s">
        <v>3</v>
      </c>
      <c r="K2961" t="s">
        <v>12</v>
      </c>
      <c r="L2961" s="5">
        <v>0.10917796022494319</v>
      </c>
      <c r="M2961" s="6" t="s">
        <v>9538</v>
      </c>
      <c r="N2961" t="s">
        <v>9403</v>
      </c>
      <c r="O2961">
        <v>275.49599999999998</v>
      </c>
      <c r="P2961">
        <v>1.026</v>
      </c>
      <c r="Q2961">
        <v>3.0000000000000001E-3</v>
      </c>
      <c r="R2961">
        <v>1.0289999999999999</v>
      </c>
      <c r="S2961" s="7">
        <v>604.43723185676185</v>
      </c>
    </row>
    <row r="2962" spans="1:19" x14ac:dyDescent="0.25">
      <c r="A2962" t="s">
        <v>12476</v>
      </c>
      <c r="B2962" t="s">
        <v>5766</v>
      </c>
      <c r="C2962" t="s">
        <v>9388</v>
      </c>
      <c r="D2962" t="s">
        <v>9383</v>
      </c>
      <c r="E2962" s="1">
        <v>45657</v>
      </c>
      <c r="F2962" s="1">
        <v>45688</v>
      </c>
      <c r="G2962" t="s">
        <v>5767</v>
      </c>
      <c r="H2962">
        <v>629.7998</v>
      </c>
      <c r="I2962" s="3">
        <v>597.93590138674892</v>
      </c>
      <c r="J2962" t="s">
        <v>3</v>
      </c>
      <c r="K2962" t="s">
        <v>12</v>
      </c>
      <c r="L2962" s="5">
        <v>5.3289823439856221E-2</v>
      </c>
      <c r="M2962" s="6" t="s">
        <v>9568</v>
      </c>
      <c r="N2962" t="s">
        <v>9403</v>
      </c>
      <c r="O2962">
        <v>275.49599999999998</v>
      </c>
      <c r="P2962">
        <v>1.026</v>
      </c>
      <c r="Q2962">
        <v>3.0000000000000001E-3</v>
      </c>
      <c r="R2962">
        <v>1.0289999999999999</v>
      </c>
      <c r="S2962" s="7">
        <v>521.50058921007496</v>
      </c>
    </row>
    <row r="2963" spans="1:19" x14ac:dyDescent="0.25">
      <c r="A2963" t="s">
        <v>12477</v>
      </c>
      <c r="B2963" t="s">
        <v>5768</v>
      </c>
      <c r="C2963" t="s">
        <v>9389</v>
      </c>
      <c r="D2963" t="s">
        <v>9360</v>
      </c>
      <c r="E2963" s="1">
        <v>45657</v>
      </c>
      <c r="F2963" s="1">
        <v>45688</v>
      </c>
      <c r="G2963" t="s">
        <v>5769</v>
      </c>
      <c r="H2963">
        <v>422.7</v>
      </c>
      <c r="I2963" s="3">
        <v>372.48305084745766</v>
      </c>
      <c r="J2963" t="s">
        <v>3</v>
      </c>
      <c r="K2963" t="s">
        <v>1</v>
      </c>
      <c r="L2963" s="5">
        <v>0.13481673605897204</v>
      </c>
      <c r="M2963" s="6" t="s">
        <v>9848</v>
      </c>
      <c r="N2963" t="s">
        <v>9400</v>
      </c>
      <c r="O2963">
        <v>175.08600000000001</v>
      </c>
      <c r="P2963">
        <v>0.63100000000000001</v>
      </c>
      <c r="Q2963">
        <v>0.152</v>
      </c>
      <c r="R2963">
        <v>0.78300000000000003</v>
      </c>
      <c r="S2963" s="7">
        <v>298.38220499813559</v>
      </c>
    </row>
    <row r="2964" spans="1:19" x14ac:dyDescent="0.25">
      <c r="A2964" t="s">
        <v>12478</v>
      </c>
      <c r="B2964" t="s">
        <v>5770</v>
      </c>
      <c r="C2964" t="s">
        <v>9388</v>
      </c>
      <c r="D2964" t="s">
        <v>9383</v>
      </c>
      <c r="E2964" s="1">
        <v>45657</v>
      </c>
      <c r="F2964" s="1">
        <v>45688</v>
      </c>
      <c r="G2964" t="s">
        <v>5771</v>
      </c>
      <c r="H2964">
        <v>374.7</v>
      </c>
      <c r="I2964" s="3">
        <v>380.04067796610173</v>
      </c>
      <c r="J2964" t="s">
        <v>3</v>
      </c>
      <c r="K2964" t="s">
        <v>12</v>
      </c>
      <c r="L2964" s="5">
        <v>-1.405291137434006E-2</v>
      </c>
      <c r="M2964" s="6" t="s">
        <v>9448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7">
        <v>287.56536842916654</v>
      </c>
    </row>
    <row r="2965" spans="1:19" x14ac:dyDescent="0.25">
      <c r="A2965" t="s">
        <v>12479</v>
      </c>
      <c r="B2965" t="s">
        <v>5772</v>
      </c>
      <c r="C2965" t="s">
        <v>9388</v>
      </c>
      <c r="D2965" t="s">
        <v>9383</v>
      </c>
      <c r="E2965" s="1">
        <v>45657</v>
      </c>
      <c r="F2965" s="1">
        <v>45688</v>
      </c>
      <c r="G2965" t="s">
        <v>5773</v>
      </c>
      <c r="H2965">
        <v>280.8</v>
      </c>
      <c r="I2965" s="3">
        <v>258.92234206471494</v>
      </c>
      <c r="J2965" t="s">
        <v>3</v>
      </c>
      <c r="K2965" t="s">
        <v>12</v>
      </c>
      <c r="L2965" s="5">
        <v>8.4495056551809666E-2</v>
      </c>
      <c r="M2965" s="6" t="s">
        <v>9651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7">
        <v>253.64513051536804</v>
      </c>
    </row>
    <row r="2966" spans="1:19" x14ac:dyDescent="0.25">
      <c r="A2966" t="s">
        <v>12480</v>
      </c>
      <c r="B2966" t="s">
        <v>5774</v>
      </c>
      <c r="C2966" t="s">
        <v>9388</v>
      </c>
      <c r="D2966" t="s">
        <v>9383</v>
      </c>
      <c r="E2966" s="1">
        <v>45657</v>
      </c>
      <c r="F2966" s="1">
        <v>45688</v>
      </c>
      <c r="G2966" t="s">
        <v>5775</v>
      </c>
      <c r="H2966">
        <v>411.4</v>
      </c>
      <c r="I2966" s="3">
        <v>400.5542372881356</v>
      </c>
      <c r="J2966" t="s">
        <v>3</v>
      </c>
      <c r="K2966" t="s">
        <v>12</v>
      </c>
      <c r="L2966" s="5">
        <v>2.7076889225522205E-2</v>
      </c>
      <c r="M2966" s="6" t="s">
        <v>9454</v>
      </c>
      <c r="N2966" t="s">
        <v>9399</v>
      </c>
      <c r="O2966">
        <v>365.22199999999998</v>
      </c>
      <c r="P2966">
        <v>1.357</v>
      </c>
      <c r="Q2966">
        <v>2E-3</v>
      </c>
      <c r="R2966">
        <v>1.359</v>
      </c>
      <c r="S2966" s="7">
        <v>363.9689511076898</v>
      </c>
    </row>
    <row r="2967" spans="1:19" x14ac:dyDescent="0.25">
      <c r="A2967" t="s">
        <v>12481</v>
      </c>
      <c r="B2967" t="s">
        <v>5776</v>
      </c>
      <c r="C2967" t="s">
        <v>9388</v>
      </c>
      <c r="D2967" t="s">
        <v>9383</v>
      </c>
      <c r="E2967" s="1">
        <v>45657</v>
      </c>
      <c r="F2967" s="1">
        <v>45688</v>
      </c>
      <c r="G2967" t="s">
        <v>5777</v>
      </c>
      <c r="H2967">
        <v>321.2</v>
      </c>
      <c r="I2967" s="3">
        <v>300.14576271186439</v>
      </c>
      <c r="J2967" t="s">
        <v>3</v>
      </c>
      <c r="K2967" t="s">
        <v>12</v>
      </c>
      <c r="L2967" s="5">
        <v>7.0146708378979739E-2</v>
      </c>
      <c r="M2967" s="6" t="s">
        <v>9503</v>
      </c>
      <c r="N2967" t="s">
        <v>9399</v>
      </c>
      <c r="O2967">
        <v>365.22199999999998</v>
      </c>
      <c r="P2967">
        <v>1.357</v>
      </c>
      <c r="Q2967">
        <v>2E-3</v>
      </c>
      <c r="R2967">
        <v>1.359</v>
      </c>
      <c r="S2967" s="7">
        <v>244.04854525139893</v>
      </c>
    </row>
    <row r="2968" spans="1:19" x14ac:dyDescent="0.25">
      <c r="A2968" t="s">
        <v>12482</v>
      </c>
      <c r="B2968" t="s">
        <v>5778</v>
      </c>
      <c r="C2968" t="s">
        <v>9388</v>
      </c>
      <c r="D2968" t="s">
        <v>9383</v>
      </c>
      <c r="E2968" s="1">
        <v>45657</v>
      </c>
      <c r="F2968" s="1">
        <v>45688</v>
      </c>
      <c r="G2968" t="s">
        <v>5779</v>
      </c>
      <c r="H2968">
        <v>190.24</v>
      </c>
      <c r="I2968" s="3">
        <v>195.61494607087829</v>
      </c>
      <c r="J2968" t="s">
        <v>3</v>
      </c>
      <c r="K2968" t="s">
        <v>12</v>
      </c>
      <c r="L2968" s="5">
        <v>-2.7477174821451289E-2</v>
      </c>
      <c r="M2968" s="6" t="s">
        <v>9464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7">
        <v>179.97288364274368</v>
      </c>
    </row>
    <row r="2969" spans="1:19" x14ac:dyDescent="0.25">
      <c r="A2969" t="s">
        <v>12483</v>
      </c>
      <c r="B2969" t="s">
        <v>5780</v>
      </c>
      <c r="C2969" t="s">
        <v>9388</v>
      </c>
      <c r="D2969" t="s">
        <v>9383</v>
      </c>
      <c r="E2969" s="1">
        <v>45657</v>
      </c>
      <c r="F2969" s="1">
        <v>45688</v>
      </c>
      <c r="G2969" t="s">
        <v>5781</v>
      </c>
      <c r="H2969">
        <v>293.10000000000002</v>
      </c>
      <c r="I2969" s="3">
        <v>296.80853050847458</v>
      </c>
      <c r="J2969" t="s">
        <v>3</v>
      </c>
      <c r="K2969" t="s">
        <v>12</v>
      </c>
      <c r="L2969" s="5">
        <v>-1.2494689765558009E-2</v>
      </c>
      <c r="M2969" s="6" t="s">
        <v>9448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7">
        <v>240.09918131584243</v>
      </c>
    </row>
    <row r="2970" spans="1:19" x14ac:dyDescent="0.25">
      <c r="A2970" t="s">
        <v>12484</v>
      </c>
      <c r="B2970" t="s">
        <v>5782</v>
      </c>
      <c r="C2970" t="s">
        <v>9388</v>
      </c>
      <c r="D2970" t="s">
        <v>9383</v>
      </c>
      <c r="E2970" s="1">
        <v>45657</v>
      </c>
      <c r="F2970" s="1">
        <v>45688</v>
      </c>
      <c r="G2970" t="s">
        <v>5783</v>
      </c>
      <c r="H2970">
        <v>158.59</v>
      </c>
      <c r="I2970" s="3">
        <v>156.94335331278893</v>
      </c>
      <c r="J2970" t="s">
        <v>3</v>
      </c>
      <c r="K2970" t="s">
        <v>12</v>
      </c>
      <c r="L2970" s="5">
        <v>1.0491981039358222E-2</v>
      </c>
      <c r="M2970" s="6" t="s">
        <v>9446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144.9822573725794</v>
      </c>
    </row>
    <row r="2971" spans="1:19" x14ac:dyDescent="0.25">
      <c r="A2971" t="s">
        <v>12485</v>
      </c>
      <c r="B2971" t="s">
        <v>5784</v>
      </c>
      <c r="C2971" t="s">
        <v>9388</v>
      </c>
      <c r="D2971" t="s">
        <v>9383</v>
      </c>
      <c r="E2971" s="1">
        <v>45657</v>
      </c>
      <c r="F2971" s="1">
        <v>45688</v>
      </c>
      <c r="G2971" t="s">
        <v>5785</v>
      </c>
      <c r="H2971">
        <v>287.80009999999999</v>
      </c>
      <c r="I2971" s="3">
        <v>291.01771956856703</v>
      </c>
      <c r="J2971" t="s">
        <v>3</v>
      </c>
      <c r="K2971" t="s">
        <v>12</v>
      </c>
      <c r="L2971" s="5">
        <v>-1.1056438670941304E-2</v>
      </c>
      <c r="M2971" s="6" t="s">
        <v>9448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7">
        <v>247.37044015046519</v>
      </c>
    </row>
    <row r="2972" spans="1:19" x14ac:dyDescent="0.25">
      <c r="A2972" t="s">
        <v>12486</v>
      </c>
      <c r="B2972" t="s">
        <v>5786</v>
      </c>
      <c r="C2972" t="s">
        <v>9388</v>
      </c>
      <c r="D2972" t="s">
        <v>9383</v>
      </c>
      <c r="E2972" s="1">
        <v>45657</v>
      </c>
      <c r="F2972" s="1">
        <v>45688</v>
      </c>
      <c r="G2972" t="s">
        <v>5787</v>
      </c>
      <c r="H2972">
        <v>201.7</v>
      </c>
      <c r="I2972" s="3">
        <v>208.66912742681049</v>
      </c>
      <c r="J2972" t="s">
        <v>3</v>
      </c>
      <c r="K2972" t="s">
        <v>12</v>
      </c>
      <c r="L2972" s="5">
        <v>-3.3397980394847315E-2</v>
      </c>
      <c r="M2972" s="6" t="s">
        <v>9464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244.9712938344729</v>
      </c>
    </row>
    <row r="2973" spans="1:19" x14ac:dyDescent="0.25">
      <c r="A2973" t="s">
        <v>12487</v>
      </c>
      <c r="B2973" t="s">
        <v>5788</v>
      </c>
      <c r="C2973" t="s">
        <v>9388</v>
      </c>
      <c r="D2973" t="s">
        <v>9383</v>
      </c>
      <c r="E2973" s="1">
        <v>45657</v>
      </c>
      <c r="F2973" s="1">
        <v>45688</v>
      </c>
      <c r="G2973" t="s">
        <v>5789</v>
      </c>
      <c r="H2973">
        <v>328.452</v>
      </c>
      <c r="I2973" s="3">
        <v>337.26755115562406</v>
      </c>
      <c r="J2973" t="s">
        <v>3</v>
      </c>
      <c r="K2973" t="s">
        <v>12</v>
      </c>
      <c r="L2973" s="5">
        <v>-2.6138153894195271E-2</v>
      </c>
      <c r="M2973" s="6" t="s">
        <v>9464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325.17660067526083</v>
      </c>
    </row>
    <row r="2974" spans="1:19" x14ac:dyDescent="0.25">
      <c r="A2974" t="s">
        <v>12488</v>
      </c>
      <c r="B2974" t="s">
        <v>5790</v>
      </c>
      <c r="C2974" t="s">
        <v>9388</v>
      </c>
      <c r="D2974" t="s">
        <v>9383</v>
      </c>
      <c r="E2974" s="1">
        <v>45657</v>
      </c>
      <c r="F2974" s="1">
        <v>45688</v>
      </c>
      <c r="G2974" t="s">
        <v>5791</v>
      </c>
      <c r="H2974">
        <v>347.2998</v>
      </c>
      <c r="I2974" s="3">
        <v>353.14720539291216</v>
      </c>
      <c r="J2974" t="s">
        <v>3</v>
      </c>
      <c r="K2974" t="s">
        <v>12</v>
      </c>
      <c r="L2974" s="5">
        <v>-1.6557982913687042E-2</v>
      </c>
      <c r="M2974" s="6" t="s">
        <v>9452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332.48476945320652</v>
      </c>
    </row>
    <row r="2975" spans="1:19" x14ac:dyDescent="0.25">
      <c r="A2975" t="s">
        <v>12489</v>
      </c>
      <c r="B2975" t="s">
        <v>5792</v>
      </c>
      <c r="C2975" t="s">
        <v>9388</v>
      </c>
      <c r="D2975" t="s">
        <v>9383</v>
      </c>
      <c r="E2975" s="1">
        <v>45657</v>
      </c>
      <c r="F2975" s="1">
        <v>45688</v>
      </c>
      <c r="G2975" t="s">
        <v>5793</v>
      </c>
      <c r="H2975">
        <v>224.2</v>
      </c>
      <c r="I2975" s="3">
        <v>230.73347257318952</v>
      </c>
      <c r="J2975" t="s">
        <v>3</v>
      </c>
      <c r="K2975" t="s">
        <v>12</v>
      </c>
      <c r="L2975" s="5">
        <v>-2.8316102125655385E-2</v>
      </c>
      <c r="M2975" s="6" t="s">
        <v>9464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244.56528445792037</v>
      </c>
    </row>
    <row r="2976" spans="1:19" x14ac:dyDescent="0.25">
      <c r="A2976" t="s">
        <v>12490</v>
      </c>
      <c r="B2976" t="s">
        <v>5794</v>
      </c>
      <c r="C2976" t="s">
        <v>9388</v>
      </c>
      <c r="D2976" t="s">
        <v>9383</v>
      </c>
      <c r="E2976" s="1">
        <v>45657</v>
      </c>
      <c r="F2976" s="1">
        <v>45688</v>
      </c>
      <c r="G2976" t="s">
        <v>5795</v>
      </c>
      <c r="H2976">
        <v>374.66500000000002</v>
      </c>
      <c r="I2976" s="3">
        <v>363.46395531587058</v>
      </c>
      <c r="J2976" t="s">
        <v>3</v>
      </c>
      <c r="K2976" t="s">
        <v>12</v>
      </c>
      <c r="L2976" s="5">
        <v>3.0817484155740038E-2</v>
      </c>
      <c r="M2976" s="6" t="s">
        <v>9454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338.16890072494209</v>
      </c>
    </row>
    <row r="2977" spans="1:19" x14ac:dyDescent="0.25">
      <c r="A2977" t="s">
        <v>12491</v>
      </c>
      <c r="B2977" t="s">
        <v>5796</v>
      </c>
      <c r="C2977" t="s">
        <v>9388</v>
      </c>
      <c r="D2977" t="s">
        <v>9383</v>
      </c>
      <c r="E2977" s="1">
        <v>45657</v>
      </c>
      <c r="F2977" s="1">
        <v>45688</v>
      </c>
      <c r="G2977" t="s">
        <v>5797</v>
      </c>
      <c r="H2977">
        <v>301.36720000000003</v>
      </c>
      <c r="I2977" s="3">
        <v>301.52674730354391</v>
      </c>
      <c r="J2977" t="s">
        <v>3</v>
      </c>
      <c r="K2977" t="s">
        <v>12</v>
      </c>
      <c r="L2977" s="5">
        <v>-5.2913151145184134E-4</v>
      </c>
      <c r="M2977" s="6" t="s">
        <v>9495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338.98091947804716</v>
      </c>
    </row>
    <row r="2978" spans="1:19" x14ac:dyDescent="0.25">
      <c r="A2978" t="s">
        <v>12492</v>
      </c>
      <c r="B2978" t="s">
        <v>5798</v>
      </c>
      <c r="C2978" t="s">
        <v>9388</v>
      </c>
      <c r="D2978" t="s">
        <v>9383</v>
      </c>
      <c r="E2978" s="1">
        <v>45657</v>
      </c>
      <c r="F2978" s="1">
        <v>45688</v>
      </c>
      <c r="G2978" t="s">
        <v>5799</v>
      </c>
      <c r="H2978">
        <v>230.49809999999999</v>
      </c>
      <c r="I2978" s="3">
        <v>231.01712896764252</v>
      </c>
      <c r="J2978" t="s">
        <v>3</v>
      </c>
      <c r="K2978" t="s">
        <v>12</v>
      </c>
      <c r="L2978" s="5">
        <v>-2.2467120510151206E-3</v>
      </c>
      <c r="M2978" s="6" t="s">
        <v>9495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221.49656988107154</v>
      </c>
    </row>
    <row r="2979" spans="1:19" x14ac:dyDescent="0.25">
      <c r="A2979" t="s">
        <v>12493</v>
      </c>
      <c r="B2979" t="s">
        <v>5800</v>
      </c>
      <c r="C2979" t="s">
        <v>9388</v>
      </c>
      <c r="D2979" t="s">
        <v>9383</v>
      </c>
      <c r="E2979" s="1">
        <v>45657</v>
      </c>
      <c r="F2979" s="1">
        <v>45688</v>
      </c>
      <c r="G2979" t="s">
        <v>5801</v>
      </c>
      <c r="H2979">
        <v>83.46</v>
      </c>
      <c r="I2979" s="3">
        <v>85.479707241910631</v>
      </c>
      <c r="J2979" t="s">
        <v>3</v>
      </c>
      <c r="K2979" t="s">
        <v>12</v>
      </c>
      <c r="L2979" s="5">
        <v>-2.3627914824214336E-2</v>
      </c>
      <c r="M2979" s="6" t="s">
        <v>9452</v>
      </c>
      <c r="N2979" t="s">
        <v>9400</v>
      </c>
      <c r="O2979">
        <v>175.08600000000001</v>
      </c>
      <c r="P2979">
        <v>0.63100000000000001</v>
      </c>
      <c r="Q2979">
        <v>0.152</v>
      </c>
      <c r="R2979">
        <v>0.78300000000000003</v>
      </c>
      <c r="S2979" s="7">
        <v>53.076498498413748</v>
      </c>
    </row>
    <row r="2980" spans="1:19" x14ac:dyDescent="0.25">
      <c r="A2980" t="s">
        <v>12494</v>
      </c>
      <c r="B2980" t="s">
        <v>5802</v>
      </c>
      <c r="C2980" t="s">
        <v>9388</v>
      </c>
      <c r="D2980" t="s">
        <v>9383</v>
      </c>
      <c r="E2980" s="1">
        <v>45657</v>
      </c>
      <c r="F2980" s="1">
        <v>45688</v>
      </c>
      <c r="G2980" t="s">
        <v>5803</v>
      </c>
      <c r="H2980">
        <v>232.62</v>
      </c>
      <c r="I2980" s="3">
        <v>235.46415454545456</v>
      </c>
      <c r="J2980" t="s">
        <v>3</v>
      </c>
      <c r="K2980" t="s">
        <v>12</v>
      </c>
      <c r="L2980" s="5">
        <v>-1.2078927898579672E-2</v>
      </c>
      <c r="M2980" s="6" t="s">
        <v>9448</v>
      </c>
      <c r="N2980" t="s">
        <v>9400</v>
      </c>
      <c r="O2980">
        <v>175.08600000000001</v>
      </c>
      <c r="P2980">
        <v>0.63100000000000001</v>
      </c>
      <c r="Q2980">
        <v>0.152</v>
      </c>
      <c r="R2980">
        <v>0.78300000000000003</v>
      </c>
      <c r="S2980" s="7">
        <v>225.29829404333623</v>
      </c>
    </row>
    <row r="2981" spans="1:19" x14ac:dyDescent="0.25">
      <c r="A2981" t="s">
        <v>12495</v>
      </c>
      <c r="B2981" t="s">
        <v>5804</v>
      </c>
      <c r="C2981" t="s">
        <v>9388</v>
      </c>
      <c r="D2981" t="s">
        <v>9383</v>
      </c>
      <c r="E2981" s="1">
        <v>45657</v>
      </c>
      <c r="F2981" s="1">
        <v>45688</v>
      </c>
      <c r="G2981" t="s">
        <v>5805</v>
      </c>
      <c r="H2981">
        <v>768.9</v>
      </c>
      <c r="I2981" s="3">
        <v>781.08567026194146</v>
      </c>
      <c r="J2981" t="s">
        <v>3</v>
      </c>
      <c r="K2981" t="s">
        <v>12</v>
      </c>
      <c r="L2981" s="5">
        <v>-1.5600939469104569E-2</v>
      </c>
      <c r="M2981" s="6" t="s">
        <v>9452</v>
      </c>
      <c r="N2981" t="s">
        <v>9399</v>
      </c>
      <c r="O2981">
        <v>365.22199999999998</v>
      </c>
      <c r="P2981">
        <v>1.357</v>
      </c>
      <c r="Q2981">
        <v>2E-3</v>
      </c>
      <c r="R2981">
        <v>1.359</v>
      </c>
      <c r="S2981" s="7">
        <v>635.69995385130733</v>
      </c>
    </row>
    <row r="2982" spans="1:19" x14ac:dyDescent="0.25">
      <c r="A2982" t="s">
        <v>12496</v>
      </c>
      <c r="B2982" t="s">
        <v>5806</v>
      </c>
      <c r="C2982" t="s">
        <v>9388</v>
      </c>
      <c r="D2982" t="s">
        <v>9383</v>
      </c>
      <c r="E2982" s="1">
        <v>45657</v>
      </c>
      <c r="F2982" s="1">
        <v>45688</v>
      </c>
      <c r="G2982" t="s">
        <v>5807</v>
      </c>
      <c r="H2982">
        <v>129.1</v>
      </c>
      <c r="I2982" s="3">
        <v>132.89645608628661</v>
      </c>
      <c r="J2982" t="s">
        <v>3</v>
      </c>
      <c r="K2982" t="s">
        <v>1</v>
      </c>
      <c r="L2982" s="5">
        <v>-2.8567022764110828E-2</v>
      </c>
      <c r="M2982" s="6" t="s">
        <v>9464</v>
      </c>
      <c r="N2982" t="s">
        <v>9405</v>
      </c>
      <c r="O2982">
        <v>233.39099999999999</v>
      </c>
      <c r="P2982">
        <v>0.873</v>
      </c>
      <c r="Q2982">
        <v>2E-3</v>
      </c>
      <c r="R2982">
        <v>0.875</v>
      </c>
      <c r="S2982" s="7">
        <v>154.83721223980922</v>
      </c>
    </row>
    <row r="2983" spans="1:19" x14ac:dyDescent="0.25">
      <c r="A2983" t="s">
        <v>12497</v>
      </c>
      <c r="B2983" t="s">
        <v>5808</v>
      </c>
      <c r="C2983" t="s">
        <v>9388</v>
      </c>
      <c r="D2983" t="s">
        <v>9383</v>
      </c>
      <c r="E2983" s="1">
        <v>45657</v>
      </c>
      <c r="F2983" s="1">
        <v>45688</v>
      </c>
      <c r="G2983" t="s">
        <v>5809</v>
      </c>
      <c r="H2983">
        <v>349.89819999999997</v>
      </c>
      <c r="I2983" s="3">
        <v>354.55390554699534</v>
      </c>
      <c r="J2983" t="s">
        <v>3</v>
      </c>
      <c r="K2983" t="s">
        <v>12</v>
      </c>
      <c r="L2983" s="5">
        <v>-1.3131164187326294E-2</v>
      </c>
      <c r="M2983" s="6" t="s">
        <v>9448</v>
      </c>
      <c r="N2983" t="s">
        <v>9404</v>
      </c>
      <c r="O2983">
        <v>355.73599999999999</v>
      </c>
      <c r="P2983">
        <v>1.337</v>
      </c>
      <c r="Q2983">
        <v>0.01</v>
      </c>
      <c r="R2983">
        <v>1.347</v>
      </c>
      <c r="S2983" s="7">
        <v>328.64613534761889</v>
      </c>
    </row>
    <row r="2984" spans="1:19" x14ac:dyDescent="0.25">
      <c r="A2984" t="s">
        <v>12498</v>
      </c>
      <c r="B2984" t="s">
        <v>5810</v>
      </c>
      <c r="C2984" t="s">
        <v>9388</v>
      </c>
      <c r="D2984" t="s">
        <v>9383</v>
      </c>
      <c r="E2984" s="1">
        <v>45657</v>
      </c>
      <c r="F2984" s="1">
        <v>45688</v>
      </c>
      <c r="G2984" t="s">
        <v>5811</v>
      </c>
      <c r="H2984">
        <v>1092.1552999999999</v>
      </c>
      <c r="I2984" s="3">
        <v>1102.3271258859786</v>
      </c>
      <c r="J2984" t="s">
        <v>3</v>
      </c>
      <c r="K2984" t="s">
        <v>12</v>
      </c>
      <c r="L2984" s="5">
        <v>-9.2275928325752377E-3</v>
      </c>
      <c r="M2984" s="6" t="s">
        <v>9448</v>
      </c>
      <c r="N2984" t="s">
        <v>9404</v>
      </c>
      <c r="O2984">
        <v>355.73599999999999</v>
      </c>
      <c r="P2984">
        <v>1.337</v>
      </c>
      <c r="Q2984">
        <v>0.01</v>
      </c>
      <c r="R2984">
        <v>1.347</v>
      </c>
      <c r="S2984" s="7">
        <v>894.43865654524359</v>
      </c>
    </row>
    <row r="2985" spans="1:19" x14ac:dyDescent="0.25">
      <c r="A2985" t="s">
        <v>12499</v>
      </c>
      <c r="B2985" t="s">
        <v>5812</v>
      </c>
      <c r="C2985" t="s">
        <v>9388</v>
      </c>
      <c r="D2985" t="s">
        <v>9383</v>
      </c>
      <c r="E2985" s="1">
        <v>45657</v>
      </c>
      <c r="F2985" s="1">
        <v>45688</v>
      </c>
      <c r="G2985" t="s">
        <v>5813</v>
      </c>
      <c r="H2985">
        <v>501.75189999999998</v>
      </c>
      <c r="I2985" s="3">
        <v>520.5103671802774</v>
      </c>
      <c r="J2985" t="s">
        <v>3</v>
      </c>
      <c r="K2985" t="s">
        <v>12</v>
      </c>
      <c r="L2985" s="5">
        <v>-3.603860434499373E-2</v>
      </c>
      <c r="M2985" s="6" t="s">
        <v>9458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7">
        <v>421.88065218141105</v>
      </c>
    </row>
    <row r="2986" spans="1:19" x14ac:dyDescent="0.25">
      <c r="A2986" t="s">
        <v>12500</v>
      </c>
      <c r="B2986" t="s">
        <v>5814</v>
      </c>
      <c r="C2986" t="s">
        <v>9388</v>
      </c>
      <c r="D2986" t="s">
        <v>9383</v>
      </c>
      <c r="E2986" s="1">
        <v>45657</v>
      </c>
      <c r="F2986" s="1">
        <v>45688</v>
      </c>
      <c r="G2986" t="s">
        <v>5815</v>
      </c>
      <c r="H2986">
        <v>602.4</v>
      </c>
      <c r="I2986" s="3">
        <v>612.65874791987676</v>
      </c>
      <c r="J2986" t="s">
        <v>3</v>
      </c>
      <c r="K2986" t="s">
        <v>12</v>
      </c>
      <c r="L2986" s="5">
        <v>-1.6744636316232686E-2</v>
      </c>
      <c r="M2986" s="6" t="s">
        <v>9452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470.7494171410076</v>
      </c>
    </row>
    <row r="2987" spans="1:19" x14ac:dyDescent="0.25">
      <c r="A2987" t="s">
        <v>12501</v>
      </c>
      <c r="B2987" t="s">
        <v>5816</v>
      </c>
      <c r="C2987" t="s">
        <v>9388</v>
      </c>
      <c r="D2987" t="s">
        <v>9383</v>
      </c>
      <c r="E2987" s="1">
        <v>45657</v>
      </c>
      <c r="F2987" s="1">
        <v>45688</v>
      </c>
      <c r="G2987" t="s">
        <v>5817</v>
      </c>
      <c r="H2987">
        <v>394.8</v>
      </c>
      <c r="I2987" s="3">
        <v>373.17030416024653</v>
      </c>
      <c r="J2987" t="s">
        <v>3</v>
      </c>
      <c r="K2987" t="s">
        <v>12</v>
      </c>
      <c r="L2987" s="5">
        <v>5.7961996435989871E-2</v>
      </c>
      <c r="M2987" s="6" t="s">
        <v>9456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7">
        <v>352.23158913098911</v>
      </c>
    </row>
    <row r="2988" spans="1:19" x14ac:dyDescent="0.25">
      <c r="A2988" t="s">
        <v>12502</v>
      </c>
      <c r="B2988" t="s">
        <v>5818</v>
      </c>
      <c r="C2988" t="s">
        <v>9388</v>
      </c>
      <c r="D2988" t="s">
        <v>9383</v>
      </c>
      <c r="E2988" s="1">
        <v>45657</v>
      </c>
      <c r="F2988" s="1">
        <v>45688</v>
      </c>
      <c r="G2988" t="s">
        <v>5819</v>
      </c>
      <c r="H2988">
        <v>227.9</v>
      </c>
      <c r="I2988" s="3">
        <v>232.91213035439139</v>
      </c>
      <c r="J2988" t="s">
        <v>3</v>
      </c>
      <c r="K2988" t="s">
        <v>12</v>
      </c>
      <c r="L2988" s="5">
        <v>-2.1519404535801145E-2</v>
      </c>
      <c r="M2988" s="6" t="s">
        <v>9452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7">
        <v>224.56009517687707</v>
      </c>
    </row>
    <row r="2989" spans="1:19" x14ac:dyDescent="0.25">
      <c r="A2989" t="s">
        <v>12503</v>
      </c>
      <c r="B2989" t="s">
        <v>5820</v>
      </c>
      <c r="C2989" t="s">
        <v>9388</v>
      </c>
      <c r="D2989" t="s">
        <v>9383</v>
      </c>
      <c r="E2989" s="1">
        <v>45657</v>
      </c>
      <c r="F2989" s="1">
        <v>45688</v>
      </c>
      <c r="G2989" t="s">
        <v>5821</v>
      </c>
      <c r="H2989">
        <v>718.90989999999999</v>
      </c>
      <c r="I2989" s="3">
        <v>738.3897882896764</v>
      </c>
      <c r="J2989" t="s">
        <v>3</v>
      </c>
      <c r="K2989" t="s">
        <v>12</v>
      </c>
      <c r="L2989" s="5">
        <v>-2.6381578671066719E-2</v>
      </c>
      <c r="M2989" s="6" t="s">
        <v>9464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7">
        <v>698.22539784039839</v>
      </c>
    </row>
    <row r="2990" spans="1:19" x14ac:dyDescent="0.25">
      <c r="A2990" t="s">
        <v>12504</v>
      </c>
      <c r="B2990" t="s">
        <v>5822</v>
      </c>
      <c r="C2990" t="s">
        <v>9388</v>
      </c>
      <c r="D2990" t="s">
        <v>9383</v>
      </c>
      <c r="E2990" s="1">
        <v>45657</v>
      </c>
      <c r="F2990" s="1">
        <v>45688</v>
      </c>
      <c r="G2990" t="s">
        <v>5823</v>
      </c>
      <c r="H2990">
        <v>525.2124</v>
      </c>
      <c r="I2990" s="3">
        <v>583.19843035439135</v>
      </c>
      <c r="J2990" t="s">
        <v>3</v>
      </c>
      <c r="K2990" t="s">
        <v>12</v>
      </c>
      <c r="L2990" s="5">
        <v>-9.9427617319125972E-2</v>
      </c>
      <c r="M2990" s="6" t="s">
        <v>9623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7">
        <v>694.46058362145664</v>
      </c>
    </row>
    <row r="2991" spans="1:19" x14ac:dyDescent="0.25">
      <c r="A2991" t="s">
        <v>12505</v>
      </c>
      <c r="B2991" t="s">
        <v>5824</v>
      </c>
      <c r="C2991" t="s">
        <v>9388</v>
      </c>
      <c r="D2991" t="s">
        <v>9383</v>
      </c>
      <c r="E2991" s="1">
        <v>45657</v>
      </c>
      <c r="F2991" s="1">
        <v>45688</v>
      </c>
      <c r="G2991" t="s">
        <v>5825</v>
      </c>
      <c r="H2991">
        <v>460.30009999999999</v>
      </c>
      <c r="I2991" s="3">
        <v>458.65963020030813</v>
      </c>
      <c r="J2991" t="s">
        <v>3</v>
      </c>
      <c r="K2991" t="s">
        <v>12</v>
      </c>
      <c r="L2991" s="5">
        <v>3.5766605379579097E-3</v>
      </c>
      <c r="M2991" s="6" t="s">
        <v>9495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713.65375414939479</v>
      </c>
    </row>
    <row r="2992" spans="1:19" x14ac:dyDescent="0.25">
      <c r="A2992" t="s">
        <v>12506</v>
      </c>
      <c r="B2992" t="s">
        <v>5824</v>
      </c>
      <c r="C2992" t="s">
        <v>9388</v>
      </c>
      <c r="D2992" t="s">
        <v>9383</v>
      </c>
      <c r="E2992" s="1">
        <v>45657</v>
      </c>
      <c r="F2992" s="1">
        <v>45688</v>
      </c>
      <c r="G2992" t="s">
        <v>5826</v>
      </c>
      <c r="H2992">
        <v>381.90010000000001</v>
      </c>
      <c r="I2992" s="3">
        <v>375.82018489984591</v>
      </c>
      <c r="J2992" t="s">
        <v>3</v>
      </c>
      <c r="K2992" t="s">
        <v>1</v>
      </c>
      <c r="L2992" s="5">
        <v>1.6177723667967436E-2</v>
      </c>
      <c r="M2992" s="6" t="s">
        <v>9472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713.65375414939479</v>
      </c>
    </row>
    <row r="2993" spans="1:19" x14ac:dyDescent="0.25">
      <c r="A2993" t="s">
        <v>12507</v>
      </c>
      <c r="B2993" t="s">
        <v>5827</v>
      </c>
      <c r="C2993" t="s">
        <v>9388</v>
      </c>
      <c r="D2993" t="s">
        <v>9383</v>
      </c>
      <c r="E2993" s="1">
        <v>45657</v>
      </c>
      <c r="F2993" s="1">
        <v>45688</v>
      </c>
      <c r="G2993" t="s">
        <v>5828</v>
      </c>
      <c r="H2993">
        <v>475.20119999999997</v>
      </c>
      <c r="I2993" s="3">
        <v>570.59701956856702</v>
      </c>
      <c r="J2993" t="s">
        <v>3</v>
      </c>
      <c r="K2993" t="s">
        <v>12</v>
      </c>
      <c r="L2993" s="5">
        <v>-0.16718597591115458</v>
      </c>
      <c r="M2993" s="6" t="s">
        <v>9841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718.30440700808754</v>
      </c>
    </row>
    <row r="2994" spans="1:19" x14ac:dyDescent="0.25">
      <c r="A2994" t="s">
        <v>12508</v>
      </c>
      <c r="B2994" t="s">
        <v>5829</v>
      </c>
      <c r="C2994" t="s">
        <v>9388</v>
      </c>
      <c r="D2994" t="s">
        <v>9383</v>
      </c>
      <c r="E2994" s="1">
        <v>45657</v>
      </c>
      <c r="F2994" s="1">
        <v>45688</v>
      </c>
      <c r="G2994" t="s">
        <v>5830</v>
      </c>
      <c r="H2994">
        <v>107.751</v>
      </c>
      <c r="I2994" s="3">
        <v>113.46363744221881</v>
      </c>
      <c r="J2994" t="s">
        <v>3</v>
      </c>
      <c r="K2994" t="s">
        <v>12</v>
      </c>
      <c r="L2994" s="5">
        <v>-5.0347737574762297E-2</v>
      </c>
      <c r="M2994" s="6" t="s">
        <v>9462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110.39764047896767</v>
      </c>
    </row>
    <row r="2995" spans="1:19" x14ac:dyDescent="0.25">
      <c r="A2995" t="s">
        <v>12509</v>
      </c>
      <c r="B2995" t="s">
        <v>5831</v>
      </c>
      <c r="C2995" t="s">
        <v>9388</v>
      </c>
      <c r="D2995" t="s">
        <v>9383</v>
      </c>
      <c r="E2995" s="1">
        <v>45657</v>
      </c>
      <c r="F2995" s="1">
        <v>45688</v>
      </c>
      <c r="G2995" t="s">
        <v>5832</v>
      </c>
      <c r="H2995">
        <v>141.24299999999999</v>
      </c>
      <c r="I2995" s="3">
        <v>142.65276379044684</v>
      </c>
      <c r="J2995" t="s">
        <v>3</v>
      </c>
      <c r="K2995" t="s">
        <v>12</v>
      </c>
      <c r="L2995" s="5">
        <v>-9.8824849444750784E-3</v>
      </c>
      <c r="M2995" s="6" t="s">
        <v>9448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120.69551466607298</v>
      </c>
    </row>
    <row r="2996" spans="1:19" x14ac:dyDescent="0.25">
      <c r="A2996" t="s">
        <v>12510</v>
      </c>
      <c r="B2996" t="s">
        <v>5833</v>
      </c>
      <c r="C2996" t="s">
        <v>9388</v>
      </c>
      <c r="D2996" t="s">
        <v>9383</v>
      </c>
      <c r="E2996" s="1">
        <v>45657</v>
      </c>
      <c r="F2996" s="1">
        <v>45688</v>
      </c>
      <c r="G2996" t="s">
        <v>5834</v>
      </c>
      <c r="H2996">
        <v>59.234999999999999</v>
      </c>
      <c r="I2996" s="3">
        <v>61.867520801232665</v>
      </c>
      <c r="J2996" t="s">
        <v>3</v>
      </c>
      <c r="K2996" t="s">
        <v>12</v>
      </c>
      <c r="L2996" s="5">
        <v>-4.2550934111137306E-2</v>
      </c>
      <c r="M2996" s="6" t="s">
        <v>9458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66.068798548094989</v>
      </c>
    </row>
    <row r="2997" spans="1:19" x14ac:dyDescent="0.25">
      <c r="A2997" t="s">
        <v>12511</v>
      </c>
      <c r="B2997" t="s">
        <v>5835</v>
      </c>
      <c r="C2997" t="s">
        <v>9388</v>
      </c>
      <c r="D2997" t="s">
        <v>9383</v>
      </c>
      <c r="E2997" s="1">
        <v>45657</v>
      </c>
      <c r="F2997" s="1">
        <v>45688</v>
      </c>
      <c r="G2997" t="s">
        <v>5836</v>
      </c>
      <c r="H2997">
        <v>141.31</v>
      </c>
      <c r="I2997" s="3">
        <v>143.32588335901386</v>
      </c>
      <c r="J2997" t="s">
        <v>3</v>
      </c>
      <c r="K2997" t="s">
        <v>12</v>
      </c>
      <c r="L2997" s="5">
        <v>-1.4065033556879047E-2</v>
      </c>
      <c r="M2997" s="6" t="s">
        <v>9448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135.38567210861029</v>
      </c>
    </row>
    <row r="2998" spans="1:19" x14ac:dyDescent="0.25">
      <c r="A2998" t="s">
        <v>12512</v>
      </c>
      <c r="B2998" t="s">
        <v>5837</v>
      </c>
      <c r="C2998" t="s">
        <v>9388</v>
      </c>
      <c r="D2998" t="s">
        <v>9383</v>
      </c>
      <c r="E2998" s="1">
        <v>45657</v>
      </c>
      <c r="F2998" s="1">
        <v>45688</v>
      </c>
      <c r="G2998" t="s">
        <v>5838</v>
      </c>
      <c r="H2998">
        <v>147.59200000000001</v>
      </c>
      <c r="I2998" s="3">
        <v>151.29093528505393</v>
      </c>
      <c r="J2998" t="s">
        <v>3</v>
      </c>
      <c r="K2998" t="s">
        <v>12</v>
      </c>
      <c r="L2998" s="5">
        <v>-2.4449153401587487E-2</v>
      </c>
      <c r="M2998" s="6" t="s">
        <v>9452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138.48610734773879</v>
      </c>
    </row>
    <row r="2999" spans="1:19" x14ac:dyDescent="0.25">
      <c r="A2999" t="s">
        <v>12513</v>
      </c>
      <c r="B2999" t="s">
        <v>5839</v>
      </c>
      <c r="C2999" t="s">
        <v>9388</v>
      </c>
      <c r="D2999" t="s">
        <v>9383</v>
      </c>
      <c r="E2999" s="1">
        <v>45657</v>
      </c>
      <c r="F2999" s="1">
        <v>45688</v>
      </c>
      <c r="G2999" t="s">
        <v>5840</v>
      </c>
      <c r="H2999">
        <v>118.798</v>
      </c>
      <c r="I2999" s="3">
        <v>119.09848644067797</v>
      </c>
      <c r="J2999" t="s">
        <v>3</v>
      </c>
      <c r="K2999" t="s">
        <v>12</v>
      </c>
      <c r="L2999" s="5">
        <v>-2.5230080554183854E-3</v>
      </c>
      <c r="M2999" s="6" t="s">
        <v>9495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117.70580925691337</v>
      </c>
    </row>
    <row r="3000" spans="1:19" x14ac:dyDescent="0.25">
      <c r="A3000" t="s">
        <v>12514</v>
      </c>
      <c r="B3000" t="s">
        <v>5841</v>
      </c>
      <c r="C3000" t="s">
        <v>9388</v>
      </c>
      <c r="D3000" t="s">
        <v>9383</v>
      </c>
      <c r="E3000" s="1">
        <v>45657</v>
      </c>
      <c r="F3000" s="1">
        <v>45688</v>
      </c>
      <c r="G3000" t="s">
        <v>5842</v>
      </c>
      <c r="H3000">
        <v>68.89</v>
      </c>
      <c r="I3000" s="3">
        <v>72.366733436055469</v>
      </c>
      <c r="J3000" t="s">
        <v>3</v>
      </c>
      <c r="K3000" t="s">
        <v>12</v>
      </c>
      <c r="L3000" s="5">
        <v>-4.8043255111515748E-2</v>
      </c>
      <c r="M3000" s="6" t="s">
        <v>9462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67.803565884274022</v>
      </c>
    </row>
    <row r="3001" spans="1:19" x14ac:dyDescent="0.25">
      <c r="A3001" t="s">
        <v>12515</v>
      </c>
      <c r="B3001" t="s">
        <v>5843</v>
      </c>
      <c r="C3001" t="s">
        <v>9388</v>
      </c>
      <c r="D3001" t="s">
        <v>9383</v>
      </c>
      <c r="E3001" s="1">
        <v>45657</v>
      </c>
      <c r="F3001" s="1">
        <v>45688</v>
      </c>
      <c r="G3001" t="s">
        <v>5844</v>
      </c>
      <c r="H3001">
        <v>69.209999999999994</v>
      </c>
      <c r="I3001" s="3">
        <v>69.079754545454549</v>
      </c>
      <c r="J3001" t="s">
        <v>3</v>
      </c>
      <c r="K3001" t="s">
        <v>12</v>
      </c>
      <c r="L3001" s="5">
        <v>1.8854359776241392E-3</v>
      </c>
      <c r="M3001" s="6" t="s">
        <v>9495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65.293689738312878</v>
      </c>
    </row>
    <row r="3002" spans="1:19" x14ac:dyDescent="0.25">
      <c r="A3002" t="s">
        <v>12516</v>
      </c>
      <c r="B3002" t="s">
        <v>5845</v>
      </c>
      <c r="C3002" t="s">
        <v>9388</v>
      </c>
      <c r="D3002" t="s">
        <v>9383</v>
      </c>
      <c r="E3002" s="1">
        <v>45657</v>
      </c>
      <c r="F3002" s="1">
        <v>45688</v>
      </c>
      <c r="G3002" t="s">
        <v>5846</v>
      </c>
      <c r="H3002">
        <v>79.789900000000003</v>
      </c>
      <c r="I3002" s="3">
        <v>76.489075500770426</v>
      </c>
      <c r="J3002" t="s">
        <v>3</v>
      </c>
      <c r="K3002" t="s">
        <v>12</v>
      </c>
      <c r="L3002" s="5">
        <v>4.3154195257548045E-2</v>
      </c>
      <c r="M3002" s="6" t="s">
        <v>9450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68.726314467347976</v>
      </c>
    </row>
    <row r="3003" spans="1:19" x14ac:dyDescent="0.25">
      <c r="A3003" t="s">
        <v>12517</v>
      </c>
      <c r="B3003" t="s">
        <v>5847</v>
      </c>
      <c r="C3003" t="s">
        <v>9388</v>
      </c>
      <c r="D3003" t="s">
        <v>9383</v>
      </c>
      <c r="E3003" s="1">
        <v>45657</v>
      </c>
      <c r="F3003" s="1">
        <v>45688</v>
      </c>
      <c r="G3003" t="s">
        <v>5848</v>
      </c>
      <c r="H3003">
        <v>323.05110000000002</v>
      </c>
      <c r="I3003" s="3">
        <v>331.28318644067798</v>
      </c>
      <c r="J3003" t="s">
        <v>3</v>
      </c>
      <c r="K3003" t="s">
        <v>12</v>
      </c>
      <c r="L3003" s="5">
        <v>-2.484909218944642E-2</v>
      </c>
      <c r="M3003" s="6" t="s">
        <v>9452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313.62378841517494</v>
      </c>
    </row>
    <row r="3004" spans="1:19" x14ac:dyDescent="0.25">
      <c r="A3004" t="s">
        <v>12518</v>
      </c>
      <c r="B3004" t="s">
        <v>5849</v>
      </c>
      <c r="C3004" t="s">
        <v>9388</v>
      </c>
      <c r="D3004" t="s">
        <v>9383</v>
      </c>
      <c r="E3004" s="1">
        <v>45657</v>
      </c>
      <c r="F3004" s="1">
        <v>45688</v>
      </c>
      <c r="G3004" t="s">
        <v>5850</v>
      </c>
      <c r="H3004">
        <v>366.50299999999999</v>
      </c>
      <c r="I3004" s="3">
        <v>389.2300654853621</v>
      </c>
      <c r="J3004" t="s">
        <v>3</v>
      </c>
      <c r="K3004" t="s">
        <v>12</v>
      </c>
      <c r="L3004" s="5">
        <v>-5.8389799505908946E-2</v>
      </c>
      <c r="M3004" s="6" t="s">
        <v>9511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7">
        <v>313.69760830182088</v>
      </c>
    </row>
    <row r="3005" spans="1:19" x14ac:dyDescent="0.25">
      <c r="A3005" t="s">
        <v>12519</v>
      </c>
      <c r="B3005" t="s">
        <v>5851</v>
      </c>
      <c r="C3005" t="s">
        <v>9388</v>
      </c>
      <c r="D3005" t="s">
        <v>9383</v>
      </c>
      <c r="E3005" s="1">
        <v>45657</v>
      </c>
      <c r="F3005" s="1">
        <v>45688</v>
      </c>
      <c r="G3005" t="s">
        <v>5852</v>
      </c>
      <c r="H3005">
        <v>201.136</v>
      </c>
      <c r="I3005" s="3">
        <v>205.64215053929121</v>
      </c>
      <c r="J3005" t="s">
        <v>3</v>
      </c>
      <c r="K3005" t="s">
        <v>12</v>
      </c>
      <c r="L3005" s="5">
        <v>-2.1912582257450408E-2</v>
      </c>
      <c r="M3005" s="6" t="s">
        <v>9452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7">
        <v>313.62378841517494</v>
      </c>
    </row>
    <row r="3006" spans="1:19" x14ac:dyDescent="0.25">
      <c r="A3006" t="s">
        <v>12520</v>
      </c>
      <c r="B3006" t="s">
        <v>5853</v>
      </c>
      <c r="C3006" t="s">
        <v>9388</v>
      </c>
      <c r="D3006" t="s">
        <v>9383</v>
      </c>
      <c r="E3006" s="1">
        <v>45657</v>
      </c>
      <c r="F3006" s="1">
        <v>45688</v>
      </c>
      <c r="G3006" t="s">
        <v>5854</v>
      </c>
      <c r="H3006">
        <v>307.65309999999999</v>
      </c>
      <c r="I3006" s="3">
        <v>319.70814067796613</v>
      </c>
      <c r="J3006" t="s">
        <v>3</v>
      </c>
      <c r="K3006" t="s">
        <v>12</v>
      </c>
      <c r="L3006" s="5">
        <v>-3.7706392625481699E-2</v>
      </c>
      <c r="M3006" s="6" t="s">
        <v>9458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7">
        <v>353.44961726064673</v>
      </c>
    </row>
    <row r="3007" spans="1:19" x14ac:dyDescent="0.25">
      <c r="A3007" t="s">
        <v>12521</v>
      </c>
      <c r="B3007" t="s">
        <v>5855</v>
      </c>
      <c r="C3007" t="s">
        <v>9388</v>
      </c>
      <c r="D3007" t="s">
        <v>9383</v>
      </c>
      <c r="E3007" s="1">
        <v>45657</v>
      </c>
      <c r="F3007" s="1">
        <v>45688</v>
      </c>
      <c r="G3007" t="s">
        <v>5856</v>
      </c>
      <c r="H3007">
        <v>297.24680000000001</v>
      </c>
      <c r="I3007" s="3">
        <v>293.97795377503854</v>
      </c>
      <c r="J3007" t="s">
        <v>3</v>
      </c>
      <c r="K3007" t="s">
        <v>12</v>
      </c>
      <c r="L3007" s="5">
        <v>1.1119358383802069E-2</v>
      </c>
      <c r="M3007" s="6" t="s">
        <v>9446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7">
        <v>355.51657408673242</v>
      </c>
    </row>
    <row r="3008" spans="1:19" x14ac:dyDescent="0.25">
      <c r="A3008" t="s">
        <v>12522</v>
      </c>
      <c r="B3008" t="s">
        <v>5855</v>
      </c>
      <c r="C3008" t="s">
        <v>9388</v>
      </c>
      <c r="D3008" t="s">
        <v>9383</v>
      </c>
      <c r="E3008" s="1">
        <v>45657</v>
      </c>
      <c r="F3008" s="1">
        <v>45688</v>
      </c>
      <c r="G3008" t="s">
        <v>5857</v>
      </c>
      <c r="H3008">
        <v>231.4701</v>
      </c>
      <c r="I3008" s="3">
        <v>232.80632357473038</v>
      </c>
      <c r="J3008" t="s">
        <v>3</v>
      </c>
      <c r="K3008" t="s">
        <v>1</v>
      </c>
      <c r="L3008" s="5">
        <v>-5.7396360812400626E-3</v>
      </c>
      <c r="M3008" s="6" t="s">
        <v>9448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355.51657408673242</v>
      </c>
    </row>
    <row r="3009" spans="1:19" x14ac:dyDescent="0.25">
      <c r="A3009" t="s">
        <v>12523</v>
      </c>
      <c r="B3009" t="s">
        <v>5858</v>
      </c>
      <c r="C3009" t="s">
        <v>9388</v>
      </c>
      <c r="D3009" t="s">
        <v>9383</v>
      </c>
      <c r="E3009" s="1">
        <v>45657</v>
      </c>
      <c r="F3009" s="1">
        <v>45688</v>
      </c>
      <c r="G3009" t="s">
        <v>5859</v>
      </c>
      <c r="H3009">
        <v>165.30009999999999</v>
      </c>
      <c r="I3009" s="3">
        <v>184.52388289676426</v>
      </c>
      <c r="J3009" t="s">
        <v>3</v>
      </c>
      <c r="K3009" t="s">
        <v>12</v>
      </c>
      <c r="L3009" s="5">
        <v>-0.10418045943418297</v>
      </c>
      <c r="M3009" s="6" t="s">
        <v>9623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203.15232804956136</v>
      </c>
    </row>
    <row r="3010" spans="1:19" x14ac:dyDescent="0.25">
      <c r="A3010" t="s">
        <v>12524</v>
      </c>
      <c r="B3010" t="s">
        <v>5858</v>
      </c>
      <c r="C3010" t="s">
        <v>9388</v>
      </c>
      <c r="D3010" t="s">
        <v>9383</v>
      </c>
      <c r="E3010" s="1">
        <v>45657</v>
      </c>
      <c r="F3010" s="1">
        <v>45688</v>
      </c>
      <c r="G3010" t="s">
        <v>5860</v>
      </c>
      <c r="H3010">
        <v>123.1</v>
      </c>
      <c r="I3010" s="3">
        <v>144.67457627118645</v>
      </c>
      <c r="J3010" t="s">
        <v>3</v>
      </c>
      <c r="K3010" t="s">
        <v>1</v>
      </c>
      <c r="L3010" s="5">
        <v>-0.14912486234447864</v>
      </c>
      <c r="M3010" s="6" t="s">
        <v>9585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203.15232804956136</v>
      </c>
    </row>
    <row r="3011" spans="1:19" x14ac:dyDescent="0.25">
      <c r="A3011" t="s">
        <v>12525</v>
      </c>
      <c r="B3011" t="s">
        <v>5861</v>
      </c>
      <c r="C3011" t="s">
        <v>9388</v>
      </c>
      <c r="D3011" t="s">
        <v>9383</v>
      </c>
      <c r="E3011" s="1">
        <v>45657</v>
      </c>
      <c r="F3011" s="1">
        <v>45688</v>
      </c>
      <c r="G3011" t="s">
        <v>5862</v>
      </c>
      <c r="H3011">
        <v>305.99979999999999</v>
      </c>
      <c r="I3011" s="3">
        <v>324.29090909090911</v>
      </c>
      <c r="J3011" t="s">
        <v>3</v>
      </c>
      <c r="K3011" t="s">
        <v>12</v>
      </c>
      <c r="L3011" s="5">
        <v>-5.6403397622785456E-2</v>
      </c>
      <c r="M3011" s="6" t="s">
        <v>9511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315.17400603473919</v>
      </c>
    </row>
    <row r="3012" spans="1:19" x14ac:dyDescent="0.25">
      <c r="A3012" t="s">
        <v>12526</v>
      </c>
      <c r="B3012" t="s">
        <v>5863</v>
      </c>
      <c r="C3012" t="s">
        <v>9388</v>
      </c>
      <c r="D3012" t="s">
        <v>9383</v>
      </c>
      <c r="E3012" s="1">
        <v>45657</v>
      </c>
      <c r="F3012" s="1">
        <v>45688</v>
      </c>
      <c r="G3012" t="s">
        <v>5864</v>
      </c>
      <c r="H3012">
        <v>429.38600000000002</v>
      </c>
      <c r="I3012" s="3">
        <v>462.29121725731898</v>
      </c>
      <c r="J3012" t="s">
        <v>3</v>
      </c>
      <c r="K3012" t="s">
        <v>12</v>
      </c>
      <c r="L3012" s="5">
        <v>-7.1178547264079572E-2</v>
      </c>
      <c r="M3012" s="6" t="s">
        <v>9501</v>
      </c>
      <c r="N3012" t="s">
        <v>9400</v>
      </c>
      <c r="O3012">
        <v>175.08600000000001</v>
      </c>
      <c r="P3012">
        <v>0.63100000000000001</v>
      </c>
      <c r="Q3012">
        <v>0.152</v>
      </c>
      <c r="R3012">
        <v>0.78300000000000003</v>
      </c>
      <c r="S3012" s="7">
        <v>304.72849207434206</v>
      </c>
    </row>
    <row r="3013" spans="1:19" x14ac:dyDescent="0.25">
      <c r="A3013" t="s">
        <v>12527</v>
      </c>
      <c r="B3013" t="s">
        <v>5865</v>
      </c>
      <c r="C3013" t="s">
        <v>9388</v>
      </c>
      <c r="D3013" t="s">
        <v>9383</v>
      </c>
      <c r="E3013" s="1">
        <v>45657</v>
      </c>
      <c r="F3013" s="1">
        <v>45688</v>
      </c>
      <c r="G3013" t="s">
        <v>5866</v>
      </c>
      <c r="H3013">
        <v>913.83889999999997</v>
      </c>
      <c r="I3013" s="3">
        <v>904.26134930662568</v>
      </c>
      <c r="J3013" t="s">
        <v>3</v>
      </c>
      <c r="K3013" t="s">
        <v>12</v>
      </c>
      <c r="L3013" s="5">
        <v>1.0591573664757714E-2</v>
      </c>
      <c r="M3013" s="6" t="s">
        <v>9446</v>
      </c>
      <c r="N3013" t="s">
        <v>9400</v>
      </c>
      <c r="O3013">
        <v>175.08600000000001</v>
      </c>
      <c r="P3013">
        <v>0.63100000000000001</v>
      </c>
      <c r="Q3013">
        <v>0.152</v>
      </c>
      <c r="R3013">
        <v>0.78300000000000003</v>
      </c>
      <c r="S3013" s="7">
        <v>1118.9987517221207</v>
      </c>
    </row>
    <row r="3014" spans="1:19" x14ac:dyDescent="0.25">
      <c r="A3014" t="s">
        <v>12528</v>
      </c>
      <c r="B3014" t="s">
        <v>5867</v>
      </c>
      <c r="C3014" t="s">
        <v>9388</v>
      </c>
      <c r="D3014" t="s">
        <v>9383</v>
      </c>
      <c r="E3014" s="1">
        <v>45657</v>
      </c>
      <c r="F3014" s="1">
        <v>45688</v>
      </c>
      <c r="G3014" t="s">
        <v>5868</v>
      </c>
      <c r="H3014">
        <v>306.69600000000003</v>
      </c>
      <c r="I3014" s="3">
        <v>278.65069337442219</v>
      </c>
      <c r="J3014" t="s">
        <v>3</v>
      </c>
      <c r="K3014" t="s">
        <v>12</v>
      </c>
      <c r="L3014" s="5">
        <v>0.10064682160289284</v>
      </c>
      <c r="M3014" s="6" t="s">
        <v>9591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7">
        <v>307.49673782356393</v>
      </c>
    </row>
    <row r="3015" spans="1:19" x14ac:dyDescent="0.25">
      <c r="A3015" t="s">
        <v>12529</v>
      </c>
      <c r="B3015" t="s">
        <v>5869</v>
      </c>
      <c r="C3015" t="s">
        <v>9388</v>
      </c>
      <c r="D3015" t="s">
        <v>9383</v>
      </c>
      <c r="E3015" s="1">
        <v>45657</v>
      </c>
      <c r="F3015" s="1">
        <v>45688</v>
      </c>
      <c r="G3015" t="s">
        <v>5870</v>
      </c>
      <c r="H3015">
        <v>335.49799999999999</v>
      </c>
      <c r="I3015" s="3">
        <v>365.61248073959939</v>
      </c>
      <c r="J3015" t="s">
        <v>3</v>
      </c>
      <c r="K3015" t="s">
        <v>12</v>
      </c>
      <c r="L3015" s="5">
        <v>-8.2367212078429786E-2</v>
      </c>
      <c r="M3015" s="6" t="s">
        <v>9489</v>
      </c>
      <c r="N3015" t="s">
        <v>9401</v>
      </c>
      <c r="O3015">
        <v>266.77199999999999</v>
      </c>
      <c r="P3015">
        <v>0.98799999999999999</v>
      </c>
      <c r="Q3015">
        <v>0</v>
      </c>
      <c r="R3015">
        <v>0.98799999999999999</v>
      </c>
      <c r="S3015" s="7">
        <v>307.8658372567935</v>
      </c>
    </row>
    <row r="3016" spans="1:19" x14ac:dyDescent="0.25">
      <c r="A3016" t="s">
        <v>12530</v>
      </c>
      <c r="B3016" t="s">
        <v>5871</v>
      </c>
      <c r="C3016" t="s">
        <v>9388</v>
      </c>
      <c r="D3016" t="s">
        <v>9383</v>
      </c>
      <c r="E3016" s="1">
        <v>45657</v>
      </c>
      <c r="F3016" s="1">
        <v>45688</v>
      </c>
      <c r="G3016" t="s">
        <v>5872</v>
      </c>
      <c r="H3016">
        <v>336.96589999999998</v>
      </c>
      <c r="I3016" s="3">
        <v>374.05346687211096</v>
      </c>
      <c r="J3016" t="s">
        <v>3</v>
      </c>
      <c r="K3016" t="s">
        <v>12</v>
      </c>
      <c r="L3016" s="5">
        <v>-9.9150442802315331E-2</v>
      </c>
      <c r="M3016" s="6" t="s">
        <v>9623</v>
      </c>
      <c r="N3016" t="s">
        <v>9401</v>
      </c>
      <c r="O3016">
        <v>266.77199999999999</v>
      </c>
      <c r="P3016">
        <v>0.98799999999999999</v>
      </c>
      <c r="Q3016">
        <v>0</v>
      </c>
      <c r="R3016">
        <v>0.98799999999999999</v>
      </c>
      <c r="S3016" s="7">
        <v>309.48987476300363</v>
      </c>
    </row>
    <row r="3017" spans="1:19" x14ac:dyDescent="0.25">
      <c r="A3017" t="s">
        <v>12531</v>
      </c>
      <c r="B3017" t="s">
        <v>5873</v>
      </c>
      <c r="C3017" t="s">
        <v>9388</v>
      </c>
      <c r="D3017" t="s">
        <v>9383</v>
      </c>
      <c r="E3017" s="1">
        <v>45657</v>
      </c>
      <c r="F3017" s="1">
        <v>45688</v>
      </c>
      <c r="G3017" t="s">
        <v>5874</v>
      </c>
      <c r="H3017">
        <v>211</v>
      </c>
      <c r="I3017" s="3">
        <v>216.12850539291219</v>
      </c>
      <c r="J3017" t="s">
        <v>3</v>
      </c>
      <c r="K3017" t="s">
        <v>12</v>
      </c>
      <c r="L3017" s="5">
        <v>-2.3728963394202829E-2</v>
      </c>
      <c r="M3017" s="6" t="s">
        <v>9452</v>
      </c>
      <c r="N3017" t="s">
        <v>9402</v>
      </c>
      <c r="O3017">
        <v>193.684</v>
      </c>
      <c r="P3017">
        <v>0.72699999999999998</v>
      </c>
      <c r="Q3017">
        <v>2E-3</v>
      </c>
      <c r="R3017">
        <v>0.72899999999999998</v>
      </c>
      <c r="S3017" s="7">
        <v>161.9977412444631</v>
      </c>
    </row>
    <row r="3018" spans="1:19" x14ac:dyDescent="0.25">
      <c r="A3018" t="s">
        <v>12532</v>
      </c>
      <c r="B3018" t="s">
        <v>5875</v>
      </c>
      <c r="C3018" t="s">
        <v>9388</v>
      </c>
      <c r="D3018" t="s">
        <v>9383</v>
      </c>
      <c r="E3018" s="1">
        <v>45657</v>
      </c>
      <c r="F3018" s="1">
        <v>45688</v>
      </c>
      <c r="G3018" t="s">
        <v>5876</v>
      </c>
      <c r="H3018">
        <v>306</v>
      </c>
      <c r="I3018" s="3">
        <v>298.47719568567032</v>
      </c>
      <c r="J3018" t="s">
        <v>3</v>
      </c>
      <c r="K3018" t="s">
        <v>12</v>
      </c>
      <c r="L3018" s="5">
        <v>2.5203949993727548E-2</v>
      </c>
      <c r="M3018" s="6" t="s">
        <v>9454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7">
        <v>337.9105311216814</v>
      </c>
    </row>
    <row r="3019" spans="1:19" x14ac:dyDescent="0.25">
      <c r="A3019" t="s">
        <v>12533</v>
      </c>
      <c r="B3019" t="s">
        <v>5877</v>
      </c>
      <c r="C3019" t="s">
        <v>9388</v>
      </c>
      <c r="D3019" t="s">
        <v>9383</v>
      </c>
      <c r="E3019" s="1">
        <v>45657</v>
      </c>
      <c r="F3019" s="1">
        <v>45688</v>
      </c>
      <c r="G3019" t="s">
        <v>5878</v>
      </c>
      <c r="H3019">
        <v>321.3</v>
      </c>
      <c r="I3019" s="3">
        <v>311.5312788906009</v>
      </c>
      <c r="J3019" t="s">
        <v>3</v>
      </c>
      <c r="K3019" t="s">
        <v>12</v>
      </c>
      <c r="L3019" s="5">
        <v>3.1357111697376538E-2</v>
      </c>
      <c r="M3019" s="6" t="s">
        <v>9454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7">
        <v>329.71652370398471</v>
      </c>
    </row>
    <row r="3020" spans="1:19" x14ac:dyDescent="0.25">
      <c r="A3020" t="s">
        <v>12534</v>
      </c>
      <c r="B3020" t="s">
        <v>5879</v>
      </c>
      <c r="C3020" t="s">
        <v>9388</v>
      </c>
      <c r="D3020" t="s">
        <v>9383</v>
      </c>
      <c r="E3020" s="1">
        <v>45657</v>
      </c>
      <c r="F3020" s="1">
        <v>45688</v>
      </c>
      <c r="G3020" t="s">
        <v>5880</v>
      </c>
      <c r="H3020">
        <v>173.5</v>
      </c>
      <c r="I3020" s="3">
        <v>173.04021571648693</v>
      </c>
      <c r="J3020" t="s">
        <v>3</v>
      </c>
      <c r="K3020" t="s">
        <v>12</v>
      </c>
      <c r="L3020" s="5">
        <v>2.6570949510742459E-3</v>
      </c>
      <c r="M3020" s="6" t="s">
        <v>9495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7">
        <v>178.53339585314833</v>
      </c>
    </row>
    <row r="3021" spans="1:19" x14ac:dyDescent="0.25">
      <c r="A3021" t="s">
        <v>12535</v>
      </c>
      <c r="B3021" t="s">
        <v>5881</v>
      </c>
      <c r="C3021" t="s">
        <v>9388</v>
      </c>
      <c r="D3021" t="s">
        <v>9383</v>
      </c>
      <c r="E3021" s="1">
        <v>45657</v>
      </c>
      <c r="F3021" s="1">
        <v>45688</v>
      </c>
      <c r="G3021" t="s">
        <v>5882</v>
      </c>
      <c r="H3021">
        <v>359.5</v>
      </c>
      <c r="I3021" s="3">
        <v>354.42326656394454</v>
      </c>
      <c r="J3021" t="s">
        <v>3</v>
      </c>
      <c r="K3021" t="s">
        <v>12</v>
      </c>
      <c r="L3021" s="5">
        <v>1.4323928237762962E-2</v>
      </c>
      <c r="M3021" s="6" t="s">
        <v>9446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7">
        <v>325.7302498251052</v>
      </c>
    </row>
    <row r="3022" spans="1:19" x14ac:dyDescent="0.25">
      <c r="A3022" t="s">
        <v>12536</v>
      </c>
      <c r="B3022" t="s">
        <v>5883</v>
      </c>
      <c r="C3022" t="s">
        <v>9388</v>
      </c>
      <c r="D3022" t="s">
        <v>9383</v>
      </c>
      <c r="E3022" s="1">
        <v>45657</v>
      </c>
      <c r="F3022" s="1">
        <v>45688</v>
      </c>
      <c r="G3022" t="s">
        <v>5884</v>
      </c>
      <c r="H3022">
        <v>305.60000000000002</v>
      </c>
      <c r="I3022" s="3">
        <v>290.42881355932201</v>
      </c>
      <c r="J3022" t="s">
        <v>3</v>
      </c>
      <c r="K3022" t="s">
        <v>12</v>
      </c>
      <c r="L3022" s="5">
        <v>5.2237194563270251E-2</v>
      </c>
      <c r="M3022" s="6" t="s">
        <v>9568</v>
      </c>
      <c r="N3022" t="s">
        <v>9399</v>
      </c>
      <c r="O3022">
        <v>365.22199999999998</v>
      </c>
      <c r="P3022">
        <v>1.357</v>
      </c>
      <c r="Q3022">
        <v>2E-3</v>
      </c>
      <c r="R3022">
        <v>1.359</v>
      </c>
      <c r="S3022" s="7">
        <v>357.8049905727558</v>
      </c>
    </row>
    <row r="3023" spans="1:19" x14ac:dyDescent="0.25">
      <c r="A3023" t="s">
        <v>12537</v>
      </c>
      <c r="B3023" t="s">
        <v>5885</v>
      </c>
      <c r="C3023" t="s">
        <v>9388</v>
      </c>
      <c r="D3023" t="s">
        <v>9383</v>
      </c>
      <c r="E3023" s="1">
        <v>45657</v>
      </c>
      <c r="F3023" s="1">
        <v>45688</v>
      </c>
      <c r="G3023" t="s">
        <v>5886</v>
      </c>
      <c r="H3023">
        <v>247.6</v>
      </c>
      <c r="I3023" s="3">
        <v>238.60518289676426</v>
      </c>
      <c r="J3023" t="s">
        <v>3</v>
      </c>
      <c r="K3023" t="s">
        <v>12</v>
      </c>
      <c r="L3023" s="5">
        <v>3.7697492544105593E-2</v>
      </c>
      <c r="M3023" s="6" t="s">
        <v>9450</v>
      </c>
      <c r="N3023" t="s">
        <v>9399</v>
      </c>
      <c r="O3023">
        <v>365.22199999999998</v>
      </c>
      <c r="P3023">
        <v>1.357</v>
      </c>
      <c r="Q3023">
        <v>2E-3</v>
      </c>
      <c r="R3023">
        <v>1.359</v>
      </c>
      <c r="S3023" s="7">
        <v>349.57407321173616</v>
      </c>
    </row>
    <row r="3024" spans="1:19" x14ac:dyDescent="0.25">
      <c r="A3024" t="s">
        <v>12538</v>
      </c>
      <c r="B3024" t="s">
        <v>5887</v>
      </c>
      <c r="C3024" t="s">
        <v>9388</v>
      </c>
      <c r="D3024" t="s">
        <v>9383</v>
      </c>
      <c r="E3024" s="1">
        <v>45657</v>
      </c>
      <c r="F3024" s="1">
        <v>45688</v>
      </c>
      <c r="G3024" t="s">
        <v>5888</v>
      </c>
      <c r="H3024">
        <v>174.5</v>
      </c>
      <c r="I3024" s="3">
        <v>166.85670261941448</v>
      </c>
      <c r="J3024" t="s">
        <v>3</v>
      </c>
      <c r="K3024" t="s">
        <v>1</v>
      </c>
      <c r="L3024" s="5">
        <v>4.5807553790747191E-2</v>
      </c>
      <c r="M3024" s="6" t="s">
        <v>9568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7">
        <v>190.45530754646379</v>
      </c>
    </row>
    <row r="3025" spans="1:19" x14ac:dyDescent="0.25">
      <c r="A3025" t="s">
        <v>12538</v>
      </c>
      <c r="B3025" t="s">
        <v>5887</v>
      </c>
      <c r="C3025" t="s">
        <v>9388</v>
      </c>
      <c r="D3025" t="s">
        <v>9383</v>
      </c>
      <c r="E3025" s="1">
        <v>45657</v>
      </c>
      <c r="F3025" s="1">
        <v>45688</v>
      </c>
      <c r="G3025" t="s">
        <v>5888</v>
      </c>
      <c r="H3025">
        <v>174.5</v>
      </c>
      <c r="I3025" s="3">
        <v>166.85670261941448</v>
      </c>
      <c r="J3025" t="s">
        <v>3</v>
      </c>
      <c r="K3025" t="s">
        <v>1</v>
      </c>
      <c r="L3025" s="5">
        <v>4.5807553790747191E-2</v>
      </c>
      <c r="M3025" s="6" t="s">
        <v>9568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7">
        <v>190.45530754646379</v>
      </c>
    </row>
    <row r="3026" spans="1:19" x14ac:dyDescent="0.25">
      <c r="A3026" t="s">
        <v>12539</v>
      </c>
      <c r="B3026" t="s">
        <v>5889</v>
      </c>
      <c r="C3026" t="s">
        <v>9388</v>
      </c>
      <c r="D3026" t="s">
        <v>9383</v>
      </c>
      <c r="E3026" s="1">
        <v>45657</v>
      </c>
      <c r="F3026" s="1">
        <v>45688</v>
      </c>
      <c r="G3026" t="s">
        <v>5890</v>
      </c>
      <c r="H3026">
        <v>170.2</v>
      </c>
      <c r="I3026" s="3">
        <v>182.95346687211094</v>
      </c>
      <c r="J3026" t="s">
        <v>3</v>
      </c>
      <c r="K3026" t="s">
        <v>1</v>
      </c>
      <c r="L3026" s="5">
        <v>-6.9708801315177871E-2</v>
      </c>
      <c r="M3026" s="6" t="s">
        <v>9501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7">
        <v>185.69392485780219</v>
      </c>
    </row>
    <row r="3027" spans="1:19" x14ac:dyDescent="0.25">
      <c r="A3027" t="s">
        <v>12540</v>
      </c>
      <c r="B3027" t="s">
        <v>5891</v>
      </c>
      <c r="C3027" t="s">
        <v>9388</v>
      </c>
      <c r="D3027" t="s">
        <v>9383</v>
      </c>
      <c r="E3027" s="1">
        <v>45657</v>
      </c>
      <c r="F3027" s="1">
        <v>45688</v>
      </c>
      <c r="G3027" t="s">
        <v>5892</v>
      </c>
      <c r="H3027">
        <v>170.6</v>
      </c>
      <c r="I3027" s="3">
        <v>185.30909090909094</v>
      </c>
      <c r="J3027" t="s">
        <v>3</v>
      </c>
      <c r="K3027" t="s">
        <v>1</v>
      </c>
      <c r="L3027" s="5">
        <v>-7.9375981161695641E-2</v>
      </c>
      <c r="M3027" s="6" t="s">
        <v>9489</v>
      </c>
      <c r="N3027" t="s">
        <v>9405</v>
      </c>
      <c r="O3027">
        <v>233.39099999999999</v>
      </c>
      <c r="P3027">
        <v>0.873</v>
      </c>
      <c r="Q3027">
        <v>2E-3</v>
      </c>
      <c r="R3027">
        <v>0.875</v>
      </c>
      <c r="S3027" s="7">
        <v>174.65785180423771</v>
      </c>
    </row>
    <row r="3028" spans="1:19" x14ac:dyDescent="0.25">
      <c r="A3028" t="s">
        <v>12541</v>
      </c>
      <c r="B3028" t="s">
        <v>5893</v>
      </c>
      <c r="C3028" t="s">
        <v>9388</v>
      </c>
      <c r="D3028" t="s">
        <v>9383</v>
      </c>
      <c r="E3028" s="1">
        <v>45657</v>
      </c>
      <c r="F3028" s="1">
        <v>45688</v>
      </c>
      <c r="G3028" t="s">
        <v>5894</v>
      </c>
      <c r="H3028">
        <v>213.095</v>
      </c>
      <c r="I3028" s="3">
        <v>208.08905500770416</v>
      </c>
      <c r="J3028" t="s">
        <v>3</v>
      </c>
      <c r="K3028" t="s">
        <v>1</v>
      </c>
      <c r="L3028" s="5">
        <v>2.4056743359762489E-2</v>
      </c>
      <c r="M3028" s="6" t="s">
        <v>9472</v>
      </c>
      <c r="N3028" t="s">
        <v>9405</v>
      </c>
      <c r="O3028">
        <v>233.39099999999999</v>
      </c>
      <c r="P3028">
        <v>0.873</v>
      </c>
      <c r="Q3028">
        <v>2E-3</v>
      </c>
      <c r="R3028">
        <v>0.875</v>
      </c>
      <c r="S3028" s="7">
        <v>197.83729621105542</v>
      </c>
    </row>
    <row r="3029" spans="1:19" x14ac:dyDescent="0.25">
      <c r="A3029" t="s">
        <v>12542</v>
      </c>
      <c r="B3029" t="s">
        <v>5895</v>
      </c>
      <c r="C3029" t="s">
        <v>9388</v>
      </c>
      <c r="D3029" t="s">
        <v>9383</v>
      </c>
      <c r="E3029" s="1">
        <v>45657</v>
      </c>
      <c r="F3029" s="1">
        <v>45688</v>
      </c>
      <c r="G3029" t="s">
        <v>5896</v>
      </c>
      <c r="H3029">
        <v>259.39999999999998</v>
      </c>
      <c r="I3029" s="3">
        <v>254.21109399075502</v>
      </c>
      <c r="J3029" t="s">
        <v>3</v>
      </c>
      <c r="K3029" t="s">
        <v>12</v>
      </c>
      <c r="L3029" s="5">
        <v>2.0411800003636626E-2</v>
      </c>
      <c r="M3029" s="6" t="s">
        <v>9472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7">
        <v>334.4040865060004</v>
      </c>
    </row>
    <row r="3030" spans="1:19" x14ac:dyDescent="0.25">
      <c r="A3030" t="s">
        <v>12543</v>
      </c>
      <c r="B3030" t="s">
        <v>5897</v>
      </c>
      <c r="C3030" t="s">
        <v>9388</v>
      </c>
      <c r="D3030" t="s">
        <v>9383</v>
      </c>
      <c r="E3030" s="1">
        <v>45657</v>
      </c>
      <c r="F3030" s="1">
        <v>45688</v>
      </c>
      <c r="G3030" t="s">
        <v>5898</v>
      </c>
      <c r="H3030">
        <v>285.5</v>
      </c>
      <c r="I3030" s="3">
        <v>330.5725731895223</v>
      </c>
      <c r="J3030" t="s">
        <v>3</v>
      </c>
      <c r="K3030" t="s">
        <v>12</v>
      </c>
      <c r="L3030" s="5">
        <v>-0.13634698352207675</v>
      </c>
      <c r="M3030" s="6" t="s">
        <v>9476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7">
        <v>359.39211813564299</v>
      </c>
    </row>
    <row r="3031" spans="1:19" x14ac:dyDescent="0.25">
      <c r="A3031" t="s">
        <v>12544</v>
      </c>
      <c r="B3031" t="s">
        <v>5899</v>
      </c>
      <c r="C3031" t="s">
        <v>9388</v>
      </c>
      <c r="D3031" t="s">
        <v>9383</v>
      </c>
      <c r="E3031" s="1">
        <v>45657</v>
      </c>
      <c r="F3031" s="1">
        <v>45688</v>
      </c>
      <c r="G3031" t="s">
        <v>5900</v>
      </c>
      <c r="H3031">
        <v>332.3</v>
      </c>
      <c r="I3031" s="3">
        <v>317.32218798150996</v>
      </c>
      <c r="J3031" t="s">
        <v>3</v>
      </c>
      <c r="K3031" t="s">
        <v>12</v>
      </c>
      <c r="L3031" s="5">
        <v>4.720064522989742E-2</v>
      </c>
      <c r="M3031" s="6" t="s">
        <v>9568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7">
        <v>364.00586105101274</v>
      </c>
    </row>
    <row r="3032" spans="1:19" x14ac:dyDescent="0.25">
      <c r="A3032" t="s">
        <v>12545</v>
      </c>
      <c r="B3032" t="s">
        <v>5901</v>
      </c>
      <c r="C3032" t="s">
        <v>9388</v>
      </c>
      <c r="D3032" t="s">
        <v>9383</v>
      </c>
      <c r="E3032" s="1">
        <v>45657</v>
      </c>
      <c r="F3032" s="1">
        <v>45688</v>
      </c>
      <c r="G3032" t="s">
        <v>5902</v>
      </c>
      <c r="H3032">
        <v>338.7</v>
      </c>
      <c r="I3032" s="3">
        <v>320.26671802773501</v>
      </c>
      <c r="J3032" t="s">
        <v>3</v>
      </c>
      <c r="K3032" t="s">
        <v>12</v>
      </c>
      <c r="L3032" s="5">
        <v>5.7556033564089004E-2</v>
      </c>
      <c r="M3032" s="6" t="s">
        <v>9456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7">
        <v>372.23677841203244</v>
      </c>
    </row>
    <row r="3033" spans="1:19" x14ac:dyDescent="0.25">
      <c r="A3033" t="s">
        <v>12546</v>
      </c>
      <c r="B3033" t="s">
        <v>5903</v>
      </c>
      <c r="C3033" t="s">
        <v>9388</v>
      </c>
      <c r="D3033" t="s">
        <v>9383</v>
      </c>
      <c r="E3033" s="1">
        <v>45657</v>
      </c>
      <c r="F3033" s="1">
        <v>45688</v>
      </c>
      <c r="G3033" t="s">
        <v>5904</v>
      </c>
      <c r="H3033">
        <v>841.7</v>
      </c>
      <c r="I3033" s="3">
        <v>836.34468412942988</v>
      </c>
      <c r="J3033" t="s">
        <v>3</v>
      </c>
      <c r="K3033" t="s">
        <v>12</v>
      </c>
      <c r="L3033" s="5">
        <v>6.4032401618534518E-3</v>
      </c>
      <c r="M3033" s="6" t="s">
        <v>9446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7">
        <v>800.17066129840862</v>
      </c>
    </row>
    <row r="3034" spans="1:19" x14ac:dyDescent="0.25">
      <c r="A3034" t="s">
        <v>12547</v>
      </c>
      <c r="B3034" t="s">
        <v>5905</v>
      </c>
      <c r="C3034" t="s">
        <v>9388</v>
      </c>
      <c r="D3034" t="s">
        <v>9383</v>
      </c>
      <c r="E3034" s="1">
        <v>45657</v>
      </c>
      <c r="F3034" s="1">
        <v>45688</v>
      </c>
      <c r="G3034" t="s">
        <v>5906</v>
      </c>
      <c r="H3034">
        <v>814.1</v>
      </c>
      <c r="I3034" s="3">
        <v>791.19522342064715</v>
      </c>
      <c r="J3034" t="s">
        <v>3</v>
      </c>
      <c r="K3034" t="s">
        <v>12</v>
      </c>
      <c r="L3034" s="5">
        <v>2.8949589053794522E-2</v>
      </c>
      <c r="M3034" s="6" t="s">
        <v>9454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7">
        <v>732.25636558416568</v>
      </c>
    </row>
    <row r="3035" spans="1:19" x14ac:dyDescent="0.25">
      <c r="A3035" t="s">
        <v>12548</v>
      </c>
      <c r="B3035" t="s">
        <v>5907</v>
      </c>
      <c r="C3035" t="s">
        <v>9388</v>
      </c>
      <c r="D3035" t="s">
        <v>9383</v>
      </c>
      <c r="E3035" s="1">
        <v>45657</v>
      </c>
      <c r="F3035" s="1">
        <v>45688</v>
      </c>
      <c r="G3035" t="s">
        <v>5908</v>
      </c>
      <c r="H3035">
        <v>623.4</v>
      </c>
      <c r="I3035" s="3">
        <v>612.65855161787374</v>
      </c>
      <c r="J3035" t="s">
        <v>3</v>
      </c>
      <c r="K3035" t="s">
        <v>12</v>
      </c>
      <c r="L3035" s="5">
        <v>1.7532520118687334E-2</v>
      </c>
      <c r="M3035" s="6" t="s">
        <v>9472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7">
        <v>429.18882095935675</v>
      </c>
    </row>
    <row r="3036" spans="1:19" x14ac:dyDescent="0.25">
      <c r="A3036" t="s">
        <v>12549</v>
      </c>
      <c r="B3036" t="s">
        <v>5909</v>
      </c>
      <c r="C3036" t="s">
        <v>9388</v>
      </c>
      <c r="D3036" t="s">
        <v>9383</v>
      </c>
      <c r="E3036" s="1">
        <v>45657</v>
      </c>
      <c r="F3036" s="1">
        <v>45688</v>
      </c>
      <c r="G3036" t="s">
        <v>5910</v>
      </c>
      <c r="H3036">
        <v>505</v>
      </c>
      <c r="I3036" s="3">
        <v>524.81340523882898</v>
      </c>
      <c r="J3036" t="s">
        <v>3</v>
      </c>
      <c r="K3036" t="s">
        <v>12</v>
      </c>
      <c r="L3036" s="5">
        <v>-3.7753237705146714E-2</v>
      </c>
      <c r="M3036" s="6" t="s">
        <v>9458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7">
        <v>517.29285567125771</v>
      </c>
    </row>
    <row r="3037" spans="1:19" x14ac:dyDescent="0.25">
      <c r="A3037" t="s">
        <v>12550</v>
      </c>
      <c r="B3037" t="s">
        <v>5911</v>
      </c>
      <c r="C3037" t="s">
        <v>9388</v>
      </c>
      <c r="D3037" t="s">
        <v>9383</v>
      </c>
      <c r="E3037" s="1">
        <v>45657</v>
      </c>
      <c r="F3037" s="1">
        <v>45688</v>
      </c>
      <c r="G3037" t="s">
        <v>5912</v>
      </c>
      <c r="H3037">
        <v>439.4</v>
      </c>
      <c r="I3037" s="3">
        <v>411.44899845916797</v>
      </c>
      <c r="J3037" t="s">
        <v>3</v>
      </c>
      <c r="K3037" t="s">
        <v>12</v>
      </c>
      <c r="L3037" s="5">
        <v>6.7933089266240643E-2</v>
      </c>
      <c r="M3037" s="6" t="s">
        <v>9503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7">
        <v>429.11500107271087</v>
      </c>
    </row>
    <row r="3038" spans="1:19" x14ac:dyDescent="0.25">
      <c r="A3038" t="s">
        <v>12551</v>
      </c>
      <c r="B3038" t="s">
        <v>5913</v>
      </c>
      <c r="C3038" t="s">
        <v>9388</v>
      </c>
      <c r="D3038" t="s">
        <v>9383</v>
      </c>
      <c r="E3038" s="1">
        <v>45657</v>
      </c>
      <c r="F3038" s="1">
        <v>45688</v>
      </c>
      <c r="G3038" t="s">
        <v>5914</v>
      </c>
      <c r="H3038">
        <v>397.3999</v>
      </c>
      <c r="I3038" s="3">
        <v>398.68946640986138</v>
      </c>
      <c r="J3038" t="s">
        <v>3</v>
      </c>
      <c r="K3038" t="s">
        <v>12</v>
      </c>
      <c r="L3038" s="5">
        <v>-3.2345133707035734E-3</v>
      </c>
      <c r="M3038" s="6" t="s">
        <v>9495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7">
        <v>442.10730112239213</v>
      </c>
    </row>
    <row r="3039" spans="1:19" x14ac:dyDescent="0.25">
      <c r="A3039" t="s">
        <v>12552</v>
      </c>
      <c r="B3039" t="s">
        <v>5915</v>
      </c>
      <c r="C3039" t="s">
        <v>9388</v>
      </c>
      <c r="D3039" t="s">
        <v>9383</v>
      </c>
      <c r="E3039" s="1">
        <v>45657</v>
      </c>
      <c r="F3039" s="1">
        <v>45688</v>
      </c>
      <c r="G3039" t="s">
        <v>5916</v>
      </c>
      <c r="H3039">
        <v>471.1</v>
      </c>
      <c r="I3039" s="3">
        <v>447.86302003081664</v>
      </c>
      <c r="J3039" t="s">
        <v>3</v>
      </c>
      <c r="K3039" t="s">
        <v>12</v>
      </c>
      <c r="L3039" s="5">
        <v>5.1884122890040185E-2</v>
      </c>
      <c r="M3039" s="6" t="s">
        <v>9568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7">
        <v>520.17183125044846</v>
      </c>
    </row>
    <row r="3040" spans="1:19" x14ac:dyDescent="0.25">
      <c r="A3040" t="s">
        <v>12553</v>
      </c>
      <c r="B3040" t="s">
        <v>5917</v>
      </c>
      <c r="C3040" t="s">
        <v>9388</v>
      </c>
      <c r="D3040" t="s">
        <v>9383</v>
      </c>
      <c r="E3040" s="1">
        <v>45657</v>
      </c>
      <c r="F3040" s="1">
        <v>45688</v>
      </c>
      <c r="G3040" t="s">
        <v>5918</v>
      </c>
      <c r="H3040">
        <v>581.6</v>
      </c>
      <c r="I3040" s="3">
        <v>590.47642526964569</v>
      </c>
      <c r="J3040" t="s">
        <v>3</v>
      </c>
      <c r="K3040" t="s">
        <v>12</v>
      </c>
      <c r="L3040" s="5">
        <v>-1.5032649721099633E-2</v>
      </c>
      <c r="M3040" s="6" t="s">
        <v>9452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7">
        <v>585.46552098876134</v>
      </c>
    </row>
    <row r="3041" spans="1:19" x14ac:dyDescent="0.25">
      <c r="A3041" t="s">
        <v>12554</v>
      </c>
      <c r="B3041" t="s">
        <v>5919</v>
      </c>
      <c r="C3041" t="s">
        <v>9388</v>
      </c>
      <c r="D3041" t="s">
        <v>9383</v>
      </c>
      <c r="E3041" s="1">
        <v>45657</v>
      </c>
      <c r="F3041" s="1">
        <v>45688</v>
      </c>
      <c r="G3041" t="s">
        <v>5920</v>
      </c>
      <c r="H3041">
        <v>579.5</v>
      </c>
      <c r="I3041" s="3">
        <v>607.94730354391368</v>
      </c>
      <c r="J3041" t="s">
        <v>3</v>
      </c>
      <c r="K3041" t="s">
        <v>12</v>
      </c>
      <c r="L3041" s="5">
        <v>-4.6792383777484514E-2</v>
      </c>
      <c r="M3041" s="6" t="s">
        <v>9462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7">
        <v>523.71518580945246</v>
      </c>
    </row>
    <row r="3042" spans="1:19" x14ac:dyDescent="0.25">
      <c r="A3042" t="s">
        <v>12555</v>
      </c>
      <c r="B3042" t="s">
        <v>5921</v>
      </c>
      <c r="C3042" t="s">
        <v>9388</v>
      </c>
      <c r="D3042" t="s">
        <v>9383</v>
      </c>
      <c r="E3042" s="1">
        <v>45657</v>
      </c>
      <c r="F3042" s="1">
        <v>45688</v>
      </c>
      <c r="G3042" t="s">
        <v>5922</v>
      </c>
      <c r="H3042">
        <v>553.1001</v>
      </c>
      <c r="I3042" s="3">
        <v>570.35546995377501</v>
      </c>
      <c r="J3042" t="s">
        <v>3</v>
      </c>
      <c r="K3042" t="s">
        <v>12</v>
      </c>
      <c r="L3042" s="5">
        <v>-3.0253711698729702E-2</v>
      </c>
      <c r="M3042" s="6" t="s">
        <v>9464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7">
        <v>539.36500177838673</v>
      </c>
    </row>
    <row r="3043" spans="1:19" x14ac:dyDescent="0.25">
      <c r="A3043" t="s">
        <v>12556</v>
      </c>
      <c r="B3043" t="s">
        <v>5923</v>
      </c>
      <c r="C3043" t="s">
        <v>9388</v>
      </c>
      <c r="D3043" t="s">
        <v>9383</v>
      </c>
      <c r="E3043" s="1">
        <v>45657</v>
      </c>
      <c r="F3043" s="1">
        <v>45688</v>
      </c>
      <c r="G3043" t="s">
        <v>5924</v>
      </c>
      <c r="H3043">
        <v>633.89800000000002</v>
      </c>
      <c r="I3043" s="3">
        <v>631.31234576271197</v>
      </c>
      <c r="J3043" t="s">
        <v>3</v>
      </c>
      <c r="K3043" t="s">
        <v>12</v>
      </c>
      <c r="L3043" s="5">
        <v>4.0956814081691828E-3</v>
      </c>
      <c r="M3043" s="6" t="s">
        <v>9495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7">
        <v>521.9804184732734</v>
      </c>
    </row>
    <row r="3044" spans="1:19" x14ac:dyDescent="0.25">
      <c r="A3044" t="s">
        <v>12557</v>
      </c>
      <c r="B3044" t="s">
        <v>5925</v>
      </c>
      <c r="C3044" t="s">
        <v>9388</v>
      </c>
      <c r="D3044" t="s">
        <v>9383</v>
      </c>
      <c r="E3044" s="1">
        <v>45657</v>
      </c>
      <c r="F3044" s="1">
        <v>45688</v>
      </c>
      <c r="G3044" t="s">
        <v>5926</v>
      </c>
      <c r="H3044">
        <v>405.29489999999998</v>
      </c>
      <c r="I3044" s="3">
        <v>409.06514799794661</v>
      </c>
      <c r="J3044" t="s">
        <v>3</v>
      </c>
      <c r="K3044" t="s">
        <v>12</v>
      </c>
      <c r="L3044" s="5">
        <v>-9.2167421653960302E-3</v>
      </c>
      <c r="M3044" s="6" t="s">
        <v>9448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7">
        <v>343.77921211003172</v>
      </c>
    </row>
    <row r="3045" spans="1:19" x14ac:dyDescent="0.25">
      <c r="A3045" t="s">
        <v>12558</v>
      </c>
      <c r="B3045" t="s">
        <v>5927</v>
      </c>
      <c r="C3045" t="s">
        <v>9388</v>
      </c>
      <c r="D3045" t="s">
        <v>9383</v>
      </c>
      <c r="E3045" s="1">
        <v>45657</v>
      </c>
      <c r="F3045" s="1">
        <v>45688</v>
      </c>
      <c r="G3045" t="s">
        <v>5928</v>
      </c>
      <c r="H3045">
        <v>349.6001</v>
      </c>
      <c r="I3045" s="3">
        <v>352.14665408320496</v>
      </c>
      <c r="J3045" t="s">
        <v>3</v>
      </c>
      <c r="K3045" t="s">
        <v>12</v>
      </c>
      <c r="L3045" s="5">
        <v>-7.2315157724124335E-3</v>
      </c>
      <c r="M3045" s="6" t="s">
        <v>9448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7">
        <v>342.33972432043635</v>
      </c>
    </row>
    <row r="3046" spans="1:19" x14ac:dyDescent="0.25">
      <c r="A3046" t="s">
        <v>12559</v>
      </c>
      <c r="B3046" t="s">
        <v>5929</v>
      </c>
      <c r="C3046" t="s">
        <v>9388</v>
      </c>
      <c r="D3046" t="s">
        <v>9383</v>
      </c>
      <c r="E3046" s="1">
        <v>45657</v>
      </c>
      <c r="F3046" s="1">
        <v>45688</v>
      </c>
      <c r="G3046" t="s">
        <v>5930</v>
      </c>
      <c r="H3046">
        <v>591.2971</v>
      </c>
      <c r="I3046" s="3">
        <v>575.70548474576276</v>
      </c>
      <c r="J3046" t="s">
        <v>3</v>
      </c>
      <c r="K3046" t="s">
        <v>12</v>
      </c>
      <c r="L3046" s="5">
        <v>2.708262413223772E-2</v>
      </c>
      <c r="M3046" s="6" t="s">
        <v>9454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7">
        <v>442.99313976214307</v>
      </c>
    </row>
    <row r="3047" spans="1:19" x14ac:dyDescent="0.25">
      <c r="A3047" t="s">
        <v>12560</v>
      </c>
      <c r="B3047" t="s">
        <v>5931</v>
      </c>
      <c r="C3047" t="s">
        <v>9388</v>
      </c>
      <c r="D3047" t="s">
        <v>9383</v>
      </c>
      <c r="E3047" s="1">
        <v>45657</v>
      </c>
      <c r="F3047" s="1">
        <v>45688</v>
      </c>
      <c r="G3047" t="s">
        <v>5932</v>
      </c>
      <c r="H3047">
        <v>166.05799999999999</v>
      </c>
      <c r="I3047" s="3">
        <v>157.02285562403699</v>
      </c>
      <c r="J3047" t="s">
        <v>3</v>
      </c>
      <c r="K3047" t="s">
        <v>12</v>
      </c>
      <c r="L3047" s="5">
        <v>5.7540313733664528E-2</v>
      </c>
      <c r="M3047" s="6" t="s">
        <v>9456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7">
        <v>161.22263243468097</v>
      </c>
    </row>
    <row r="3048" spans="1:19" x14ac:dyDescent="0.25">
      <c r="A3048" t="s">
        <v>12561</v>
      </c>
      <c r="B3048" t="s">
        <v>5933</v>
      </c>
      <c r="C3048" t="s">
        <v>9388</v>
      </c>
      <c r="D3048" t="s">
        <v>9383</v>
      </c>
      <c r="E3048" s="1">
        <v>45657</v>
      </c>
      <c r="F3048" s="1">
        <v>45688</v>
      </c>
      <c r="G3048" t="s">
        <v>5934</v>
      </c>
      <c r="H3048">
        <v>106.84</v>
      </c>
      <c r="I3048" s="3">
        <v>94.240665639445311</v>
      </c>
      <c r="J3048" t="s">
        <v>3</v>
      </c>
      <c r="K3048" t="s">
        <v>12</v>
      </c>
      <c r="L3048" s="5">
        <v>0.13369318091150162</v>
      </c>
      <c r="M3048" s="6" t="s">
        <v>9848</v>
      </c>
      <c r="N3048" t="s">
        <v>9399</v>
      </c>
      <c r="O3048">
        <v>365.22199999999998</v>
      </c>
      <c r="P3048">
        <v>1.357</v>
      </c>
      <c r="Q3048">
        <v>2E-3</v>
      </c>
      <c r="R3048">
        <v>1.359</v>
      </c>
      <c r="S3048" s="7">
        <v>163.69559863731916</v>
      </c>
    </row>
    <row r="3049" spans="1:19" x14ac:dyDescent="0.25">
      <c r="A3049" t="s">
        <v>12562</v>
      </c>
      <c r="B3049" t="s">
        <v>5935</v>
      </c>
      <c r="C3049" t="s">
        <v>9388</v>
      </c>
      <c r="D3049" t="s">
        <v>9383</v>
      </c>
      <c r="E3049" s="1">
        <v>45657</v>
      </c>
      <c r="F3049" s="1">
        <v>45688</v>
      </c>
      <c r="G3049" t="s">
        <v>5936</v>
      </c>
      <c r="H3049">
        <v>107.3331</v>
      </c>
      <c r="I3049" s="3">
        <v>110.42664915254238</v>
      </c>
      <c r="J3049" t="s">
        <v>3</v>
      </c>
      <c r="K3049" t="s">
        <v>12</v>
      </c>
      <c r="L3049" s="5">
        <v>-2.8014516208573648E-2</v>
      </c>
      <c r="M3049" s="6" t="s">
        <v>9464</v>
      </c>
      <c r="N3049" t="s">
        <v>9399</v>
      </c>
      <c r="O3049">
        <v>365.22199999999998</v>
      </c>
      <c r="P3049">
        <v>1.357</v>
      </c>
      <c r="Q3049">
        <v>2E-3</v>
      </c>
      <c r="R3049">
        <v>1.359</v>
      </c>
      <c r="S3049" s="7">
        <v>169.04754041914808</v>
      </c>
    </row>
    <row r="3050" spans="1:19" x14ac:dyDescent="0.25">
      <c r="A3050" t="s">
        <v>12563</v>
      </c>
      <c r="B3050" t="s">
        <v>5937</v>
      </c>
      <c r="C3050" t="s">
        <v>9388</v>
      </c>
      <c r="D3050" t="s">
        <v>9383</v>
      </c>
      <c r="E3050" s="1">
        <v>45657</v>
      </c>
      <c r="F3050" s="1">
        <v>45688</v>
      </c>
      <c r="G3050" t="s">
        <v>5938</v>
      </c>
      <c r="H3050">
        <v>373.30009999999999</v>
      </c>
      <c r="I3050" s="3">
        <v>375.4275808936826</v>
      </c>
      <c r="J3050" t="s">
        <v>3</v>
      </c>
      <c r="K3050" t="s">
        <v>12</v>
      </c>
      <c r="L3050" s="5">
        <v>-5.6668209848041995E-3</v>
      </c>
      <c r="M3050" s="6" t="s">
        <v>9448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7">
        <v>346.1045385393781</v>
      </c>
    </row>
    <row r="3051" spans="1:19" x14ac:dyDescent="0.25">
      <c r="A3051" t="s">
        <v>12564</v>
      </c>
      <c r="B3051" t="s">
        <v>5939</v>
      </c>
      <c r="C3051" t="s">
        <v>9388</v>
      </c>
      <c r="D3051" t="s">
        <v>9383</v>
      </c>
      <c r="E3051" s="1">
        <v>45657</v>
      </c>
      <c r="F3051" s="1">
        <v>45688</v>
      </c>
      <c r="G3051" t="s">
        <v>5940</v>
      </c>
      <c r="H3051">
        <v>526.1001</v>
      </c>
      <c r="I3051" s="3">
        <v>518.13903898305091</v>
      </c>
      <c r="J3051" t="s">
        <v>3</v>
      </c>
      <c r="K3051" t="s">
        <v>12</v>
      </c>
      <c r="L3051" s="5">
        <v>1.5364719540481353E-2</v>
      </c>
      <c r="M3051" s="6" t="s">
        <v>9472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7">
        <v>513.89714088554558</v>
      </c>
    </row>
    <row r="3052" spans="1:19" x14ac:dyDescent="0.25">
      <c r="A3052" t="s">
        <v>12565</v>
      </c>
      <c r="B3052" t="s">
        <v>5941</v>
      </c>
      <c r="C3052" t="s">
        <v>9388</v>
      </c>
      <c r="D3052" t="s">
        <v>9383</v>
      </c>
      <c r="E3052" s="1">
        <v>45657</v>
      </c>
      <c r="F3052" s="1">
        <v>45688</v>
      </c>
      <c r="G3052" t="s">
        <v>5942</v>
      </c>
      <c r="H3052">
        <v>109.6</v>
      </c>
      <c r="I3052" s="3">
        <v>110.22357473035439</v>
      </c>
      <c r="J3052" t="s">
        <v>3</v>
      </c>
      <c r="K3052" t="s">
        <v>12</v>
      </c>
      <c r="L3052" s="5">
        <v>-5.6573626094043039E-3</v>
      </c>
      <c r="M3052" s="6" t="s">
        <v>9448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7">
        <v>163.62177875067326</v>
      </c>
    </row>
    <row r="3053" spans="1:19" x14ac:dyDescent="0.25">
      <c r="A3053" t="s">
        <v>12566</v>
      </c>
      <c r="B3053" t="s">
        <v>5943</v>
      </c>
      <c r="C3053" t="s">
        <v>9388</v>
      </c>
      <c r="D3053" t="s">
        <v>9383</v>
      </c>
      <c r="E3053" s="1">
        <v>45657</v>
      </c>
      <c r="F3053" s="1">
        <v>45688</v>
      </c>
      <c r="G3053" t="s">
        <v>5944</v>
      </c>
      <c r="H3053">
        <v>173.3</v>
      </c>
      <c r="I3053" s="3">
        <v>172.12750955315872</v>
      </c>
      <c r="J3053" t="s">
        <v>3</v>
      </c>
      <c r="K3053" t="s">
        <v>12</v>
      </c>
      <c r="L3053" s="5">
        <v>6.8117551336510651E-3</v>
      </c>
      <c r="M3053" s="6" t="s">
        <v>9446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7">
        <v>149.18999091139662</v>
      </c>
    </row>
    <row r="3054" spans="1:19" x14ac:dyDescent="0.25">
      <c r="A3054" t="s">
        <v>12567</v>
      </c>
      <c r="B3054" t="s">
        <v>5945</v>
      </c>
      <c r="C3054" t="s">
        <v>9388</v>
      </c>
      <c r="D3054" t="s">
        <v>9383</v>
      </c>
      <c r="E3054" s="1">
        <v>45657</v>
      </c>
      <c r="F3054" s="1">
        <v>45688</v>
      </c>
      <c r="G3054" t="s">
        <v>5946</v>
      </c>
      <c r="H3054">
        <v>243.2</v>
      </c>
      <c r="I3054" s="3">
        <v>243.6694801232666</v>
      </c>
      <c r="J3054" t="s">
        <v>3</v>
      </c>
      <c r="K3054" t="s">
        <v>12</v>
      </c>
      <c r="L3054" s="5">
        <v>-1.9267087656160697E-3</v>
      </c>
      <c r="M3054" s="6" t="s">
        <v>9495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7">
        <v>244.15927508136781</v>
      </c>
    </row>
    <row r="3055" spans="1:19" x14ac:dyDescent="0.25">
      <c r="A3055" t="s">
        <v>12568</v>
      </c>
      <c r="B3055" t="s">
        <v>5947</v>
      </c>
      <c r="C3055" t="s">
        <v>9388</v>
      </c>
      <c r="D3055" t="s">
        <v>9383</v>
      </c>
      <c r="E3055" s="1">
        <v>45657</v>
      </c>
      <c r="F3055" s="1">
        <v>45688</v>
      </c>
      <c r="G3055" t="s">
        <v>5948</v>
      </c>
      <c r="H3055">
        <v>175.8</v>
      </c>
      <c r="I3055" s="3">
        <v>177.44719568567027</v>
      </c>
      <c r="J3055" t="s">
        <v>3</v>
      </c>
      <c r="K3055" t="s">
        <v>12</v>
      </c>
      <c r="L3055" s="5">
        <v>-9.2827372070060088E-3</v>
      </c>
      <c r="M3055" s="6" t="s">
        <v>9448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7">
        <v>147.93505283841606</v>
      </c>
    </row>
    <row r="3056" spans="1:19" x14ac:dyDescent="0.25">
      <c r="A3056" t="s">
        <v>12569</v>
      </c>
      <c r="B3056" t="s">
        <v>5949</v>
      </c>
      <c r="C3056" t="s">
        <v>9388</v>
      </c>
      <c r="D3056" t="s">
        <v>9383</v>
      </c>
      <c r="E3056" s="1">
        <v>45657</v>
      </c>
      <c r="F3056" s="1">
        <v>45688</v>
      </c>
      <c r="G3056" t="s">
        <v>5950</v>
      </c>
      <c r="H3056">
        <v>288.90010000000001</v>
      </c>
      <c r="I3056" s="3">
        <v>294.35475546995377</v>
      </c>
      <c r="J3056" t="s">
        <v>3</v>
      </c>
      <c r="K3056" t="s">
        <v>12</v>
      </c>
      <c r="L3056" s="5">
        <v>-1.8530889576576115E-2</v>
      </c>
      <c r="M3056" s="6" t="s">
        <v>9452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7">
        <v>248.55155833679984</v>
      </c>
    </row>
    <row r="3057" spans="1:19" x14ac:dyDescent="0.25">
      <c r="A3057" t="s">
        <v>12570</v>
      </c>
      <c r="B3057" t="s">
        <v>5951</v>
      </c>
      <c r="C3057" t="s">
        <v>9388</v>
      </c>
      <c r="D3057" t="s">
        <v>9383</v>
      </c>
      <c r="E3057" s="1">
        <v>45657</v>
      </c>
      <c r="F3057" s="1">
        <v>45688</v>
      </c>
      <c r="G3057" t="s">
        <v>5952</v>
      </c>
      <c r="H3057">
        <v>158.23009999999999</v>
      </c>
      <c r="I3057" s="3">
        <v>161.65489583975346</v>
      </c>
      <c r="J3057" t="s">
        <v>3</v>
      </c>
      <c r="K3057" t="s">
        <v>12</v>
      </c>
      <c r="L3057" s="5">
        <v>-2.1185846688790866E-2</v>
      </c>
      <c r="M3057" s="6" t="s">
        <v>9452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7">
        <v>168.53080121262667</v>
      </c>
    </row>
    <row r="3058" spans="1:19" x14ac:dyDescent="0.25">
      <c r="A3058" t="s">
        <v>12571</v>
      </c>
      <c r="B3058" t="s">
        <v>5953</v>
      </c>
      <c r="C3058" t="s">
        <v>9388</v>
      </c>
      <c r="D3058" t="s">
        <v>9383</v>
      </c>
      <c r="E3058" s="1">
        <v>45657</v>
      </c>
      <c r="F3058" s="1">
        <v>45688</v>
      </c>
      <c r="G3058" t="s">
        <v>5954</v>
      </c>
      <c r="H3058">
        <v>231.7</v>
      </c>
      <c r="I3058" s="3">
        <v>226.72881355932205</v>
      </c>
      <c r="J3058" t="s">
        <v>3</v>
      </c>
      <c r="K3058" t="s">
        <v>12</v>
      </c>
      <c r="L3058" s="5">
        <v>2.1925693354264641E-2</v>
      </c>
      <c r="M3058" s="6" t="s">
        <v>9472</v>
      </c>
      <c r="N3058" t="s">
        <v>9400</v>
      </c>
      <c r="O3058">
        <v>175.08600000000001</v>
      </c>
      <c r="P3058">
        <v>0.63100000000000001</v>
      </c>
      <c r="Q3058">
        <v>0.152</v>
      </c>
      <c r="R3058">
        <v>0.78300000000000003</v>
      </c>
      <c r="S3058" s="7">
        <v>247.44426003711109</v>
      </c>
    </row>
    <row r="3059" spans="1:19" x14ac:dyDescent="0.25">
      <c r="A3059" t="s">
        <v>12572</v>
      </c>
      <c r="B3059" t="s">
        <v>5955</v>
      </c>
      <c r="C3059" t="s">
        <v>9388</v>
      </c>
      <c r="D3059" t="s">
        <v>9383</v>
      </c>
      <c r="E3059" s="1">
        <v>45657</v>
      </c>
      <c r="F3059" s="1">
        <v>45688</v>
      </c>
      <c r="G3059" t="s">
        <v>5956</v>
      </c>
      <c r="H3059">
        <v>144.07</v>
      </c>
      <c r="I3059" s="3">
        <v>147.25594761171033</v>
      </c>
      <c r="J3059" t="s">
        <v>3</v>
      </c>
      <c r="K3059" t="s">
        <v>12</v>
      </c>
      <c r="L3059" s="5">
        <v>-2.163544266552242E-2</v>
      </c>
      <c r="M3059" s="6" t="s">
        <v>9452</v>
      </c>
      <c r="N3059" t="s">
        <v>9400</v>
      </c>
      <c r="O3059">
        <v>175.08600000000001</v>
      </c>
      <c r="P3059">
        <v>0.63100000000000001</v>
      </c>
      <c r="Q3059">
        <v>0.152</v>
      </c>
      <c r="R3059">
        <v>0.78300000000000003</v>
      </c>
      <c r="S3059" s="7">
        <v>160.85353300145138</v>
      </c>
    </row>
    <row r="3060" spans="1:19" x14ac:dyDescent="0.25">
      <c r="A3060" t="s">
        <v>12573</v>
      </c>
      <c r="B3060" t="s">
        <v>5957</v>
      </c>
      <c r="C3060" t="s">
        <v>9388</v>
      </c>
      <c r="D3060" t="s">
        <v>9383</v>
      </c>
      <c r="E3060" s="1">
        <v>45657</v>
      </c>
      <c r="F3060" s="1">
        <v>45688</v>
      </c>
      <c r="G3060" t="s">
        <v>5958</v>
      </c>
      <c r="H3060">
        <v>155.0351</v>
      </c>
      <c r="I3060" s="3">
        <v>151.96915870570109</v>
      </c>
      <c r="J3060" t="s">
        <v>3</v>
      </c>
      <c r="K3060" t="s">
        <v>12</v>
      </c>
      <c r="L3060" s="5">
        <v>2.0174759934259656E-2</v>
      </c>
      <c r="M3060" s="6" t="s">
        <v>9472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7">
        <v>171.5205066217863</v>
      </c>
    </row>
    <row r="3061" spans="1:19" x14ac:dyDescent="0.25">
      <c r="A3061" t="s">
        <v>12574</v>
      </c>
      <c r="B3061" t="s">
        <v>5959</v>
      </c>
      <c r="C3061" t="s">
        <v>9388</v>
      </c>
      <c r="D3061" t="s">
        <v>9383</v>
      </c>
      <c r="E3061" s="1">
        <v>45657</v>
      </c>
      <c r="F3061" s="1">
        <v>45688</v>
      </c>
      <c r="G3061" t="s">
        <v>5960</v>
      </c>
      <c r="H3061">
        <v>104.557</v>
      </c>
      <c r="I3061" s="3">
        <v>103.98018952234206</v>
      </c>
      <c r="J3061" t="s">
        <v>3</v>
      </c>
      <c r="K3061" t="s">
        <v>12</v>
      </c>
      <c r="L3061" s="5">
        <v>5.5473112744615083E-3</v>
      </c>
      <c r="M3061" s="6" t="s">
        <v>9446</v>
      </c>
      <c r="N3061" t="s">
        <v>9405</v>
      </c>
      <c r="O3061">
        <v>233.39099999999999</v>
      </c>
      <c r="P3061">
        <v>0.873</v>
      </c>
      <c r="Q3061">
        <v>2E-3</v>
      </c>
      <c r="R3061">
        <v>0.875</v>
      </c>
      <c r="S3061" s="7">
        <v>164.9874466536227</v>
      </c>
    </row>
    <row r="3062" spans="1:19" x14ac:dyDescent="0.25">
      <c r="A3062" t="s">
        <v>12575</v>
      </c>
      <c r="B3062" t="s">
        <v>5961</v>
      </c>
      <c r="C3062" t="s">
        <v>9388</v>
      </c>
      <c r="D3062" t="s">
        <v>9383</v>
      </c>
      <c r="E3062" s="1">
        <v>45657</v>
      </c>
      <c r="F3062" s="1">
        <v>45688</v>
      </c>
      <c r="G3062" t="s">
        <v>5962</v>
      </c>
      <c r="H3062">
        <v>275.97680000000003</v>
      </c>
      <c r="I3062" s="3">
        <v>274.30348736517715</v>
      </c>
      <c r="J3062" t="s">
        <v>3</v>
      </c>
      <c r="K3062" t="s">
        <v>12</v>
      </c>
      <c r="L3062" s="5">
        <v>6.1002237007479199E-3</v>
      </c>
      <c r="M3062" s="6" t="s">
        <v>9446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7">
        <v>248.88374782670647</v>
      </c>
    </row>
    <row r="3063" spans="1:19" x14ac:dyDescent="0.25">
      <c r="A3063" t="s">
        <v>12576</v>
      </c>
      <c r="B3063" t="s">
        <v>5963</v>
      </c>
      <c r="C3063" t="s">
        <v>9388</v>
      </c>
      <c r="D3063" t="s">
        <v>9383</v>
      </c>
      <c r="E3063" s="1">
        <v>45657</v>
      </c>
      <c r="F3063" s="1">
        <v>45688</v>
      </c>
      <c r="G3063" t="s">
        <v>5964</v>
      </c>
      <c r="H3063">
        <v>327.52319999999997</v>
      </c>
      <c r="I3063" s="3">
        <v>326.4297175654853</v>
      </c>
      <c r="J3063" t="s">
        <v>3</v>
      </c>
      <c r="K3063" t="s">
        <v>12</v>
      </c>
      <c r="L3063" s="5">
        <v>3.3498250179850864E-3</v>
      </c>
      <c r="M3063" s="6" t="s">
        <v>9495</v>
      </c>
      <c r="N3063" t="s">
        <v>9404</v>
      </c>
      <c r="O3063">
        <v>355.73599999999999</v>
      </c>
      <c r="P3063">
        <v>1.337</v>
      </c>
      <c r="Q3063">
        <v>0.01</v>
      </c>
      <c r="R3063">
        <v>1.347</v>
      </c>
      <c r="S3063" s="7">
        <v>376.48142189417263</v>
      </c>
    </row>
    <row r="3064" spans="1:19" x14ac:dyDescent="0.25">
      <c r="A3064" t="s">
        <v>12577</v>
      </c>
      <c r="B3064" t="s">
        <v>5965</v>
      </c>
      <c r="C3064" t="s">
        <v>9388</v>
      </c>
      <c r="D3064" t="s">
        <v>9383</v>
      </c>
      <c r="E3064" s="1">
        <v>45657</v>
      </c>
      <c r="F3064" s="1">
        <v>45688</v>
      </c>
      <c r="G3064" t="s">
        <v>5966</v>
      </c>
      <c r="H3064">
        <v>348.08640000000003</v>
      </c>
      <c r="I3064" s="3">
        <v>346.58306271186439</v>
      </c>
      <c r="J3064" t="s">
        <v>3</v>
      </c>
      <c r="K3064" t="s">
        <v>12</v>
      </c>
      <c r="L3064" s="5">
        <v>4.3375959470512981E-3</v>
      </c>
      <c r="M3064" s="6" t="s">
        <v>9495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7">
        <v>307.34909805027206</v>
      </c>
    </row>
    <row r="3065" spans="1:19" x14ac:dyDescent="0.25">
      <c r="A3065" t="s">
        <v>12578</v>
      </c>
      <c r="B3065" t="s">
        <v>5967</v>
      </c>
      <c r="C3065" t="s">
        <v>9388</v>
      </c>
      <c r="D3065" t="s">
        <v>9383</v>
      </c>
      <c r="E3065" s="1">
        <v>45657</v>
      </c>
      <c r="F3065" s="1">
        <v>45688</v>
      </c>
      <c r="G3065" t="s">
        <v>5968</v>
      </c>
      <c r="H3065">
        <v>298.3</v>
      </c>
      <c r="I3065" s="3">
        <v>306.32888320493072</v>
      </c>
      <c r="J3065" t="s">
        <v>3</v>
      </c>
      <c r="K3065" t="s">
        <v>12</v>
      </c>
      <c r="L3065" s="5">
        <v>-2.6210010368364345E-2</v>
      </c>
      <c r="M3065" s="6" t="s">
        <v>9464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7">
        <v>270.40224478399102</v>
      </c>
    </row>
    <row r="3066" spans="1:19" x14ac:dyDescent="0.25">
      <c r="A3066" t="s">
        <v>12579</v>
      </c>
      <c r="B3066" t="s">
        <v>5969</v>
      </c>
      <c r="C3066" t="s">
        <v>9388</v>
      </c>
      <c r="D3066" t="s">
        <v>9383</v>
      </c>
      <c r="E3066" s="1">
        <v>45657</v>
      </c>
      <c r="F3066" s="1">
        <v>45688</v>
      </c>
      <c r="G3066" t="s">
        <v>5970</v>
      </c>
      <c r="H3066">
        <v>236.3</v>
      </c>
      <c r="I3066" s="3">
        <v>242.72772126348227</v>
      </c>
      <c r="J3066" t="s">
        <v>3</v>
      </c>
      <c r="K3066" t="s">
        <v>12</v>
      </c>
      <c r="L3066" s="5">
        <v>-2.6481199716388959E-2</v>
      </c>
      <c r="M3066" s="6" t="s">
        <v>9464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7">
        <v>270.40224478399102</v>
      </c>
    </row>
    <row r="3067" spans="1:19" x14ac:dyDescent="0.25">
      <c r="A3067" t="s">
        <v>12580</v>
      </c>
      <c r="B3067" t="s">
        <v>5971</v>
      </c>
      <c r="C3067" t="s">
        <v>9388</v>
      </c>
      <c r="D3067" t="s">
        <v>9383</v>
      </c>
      <c r="E3067" s="1">
        <v>45657</v>
      </c>
      <c r="F3067" s="1">
        <v>45688</v>
      </c>
      <c r="G3067" t="s">
        <v>5972</v>
      </c>
      <c r="H3067">
        <v>194.2</v>
      </c>
      <c r="I3067" s="3">
        <v>200.03154483821262</v>
      </c>
      <c r="J3067" t="s">
        <v>3</v>
      </c>
      <c r="K3067" t="s">
        <v>12</v>
      </c>
      <c r="L3067" s="5">
        <v>-2.9153126037841925E-2</v>
      </c>
      <c r="M3067" s="6" t="s">
        <v>9464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7">
        <v>238.06913443307974</v>
      </c>
    </row>
    <row r="3068" spans="1:19" x14ac:dyDescent="0.25">
      <c r="A3068" t="s">
        <v>12581</v>
      </c>
      <c r="B3068" t="s">
        <v>5973</v>
      </c>
      <c r="C3068" t="s">
        <v>9388</v>
      </c>
      <c r="D3068" t="s">
        <v>9383</v>
      </c>
      <c r="E3068" s="1">
        <v>45657</v>
      </c>
      <c r="F3068" s="1">
        <v>45688</v>
      </c>
      <c r="G3068" t="s">
        <v>5974</v>
      </c>
      <c r="H3068">
        <v>294</v>
      </c>
      <c r="I3068" s="3">
        <v>320.16827257318954</v>
      </c>
      <c r="J3068" t="s">
        <v>3</v>
      </c>
      <c r="K3068" t="s">
        <v>12</v>
      </c>
      <c r="L3068" s="5">
        <v>-8.1732872413857183E-2</v>
      </c>
      <c r="M3068" s="6" t="s">
        <v>9489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7">
        <v>270.40224478399102</v>
      </c>
    </row>
    <row r="3069" spans="1:19" x14ac:dyDescent="0.25">
      <c r="A3069" t="s">
        <v>12582</v>
      </c>
      <c r="B3069" t="s">
        <v>5975</v>
      </c>
      <c r="C3069" t="s">
        <v>9388</v>
      </c>
      <c r="D3069" t="s">
        <v>9383</v>
      </c>
      <c r="E3069" s="1">
        <v>45657</v>
      </c>
      <c r="F3069" s="1">
        <v>45688</v>
      </c>
      <c r="G3069" t="s">
        <v>5976</v>
      </c>
      <c r="H3069">
        <v>216.9</v>
      </c>
      <c r="I3069" s="3">
        <v>219.1714808936826</v>
      </c>
      <c r="J3069" t="s">
        <v>3</v>
      </c>
      <c r="K3069" t="s">
        <v>12</v>
      </c>
      <c r="L3069" s="5">
        <v>-1.0363943723063374E-2</v>
      </c>
      <c r="M3069" s="6" t="s">
        <v>9448</v>
      </c>
      <c r="N3069" t="s">
        <v>9405</v>
      </c>
      <c r="O3069">
        <v>233.39099999999999</v>
      </c>
      <c r="P3069">
        <v>0.873</v>
      </c>
      <c r="Q3069">
        <v>2E-3</v>
      </c>
      <c r="R3069">
        <v>0.875</v>
      </c>
      <c r="S3069" s="7">
        <v>321.48560634296501</v>
      </c>
    </row>
    <row r="3070" spans="1:19" x14ac:dyDescent="0.25">
      <c r="A3070" t="s">
        <v>12583</v>
      </c>
      <c r="B3070" t="s">
        <v>5977</v>
      </c>
      <c r="C3070" t="s">
        <v>9388</v>
      </c>
      <c r="D3070" t="s">
        <v>9383</v>
      </c>
      <c r="E3070" s="1">
        <v>45657</v>
      </c>
      <c r="F3070" s="1">
        <v>45688</v>
      </c>
      <c r="G3070" t="s">
        <v>5978</v>
      </c>
      <c r="H3070">
        <v>533.5566</v>
      </c>
      <c r="I3070" s="3">
        <v>544.3872668721109</v>
      </c>
      <c r="J3070" t="s">
        <v>3</v>
      </c>
      <c r="K3070" t="s">
        <v>12</v>
      </c>
      <c r="L3070" s="5">
        <v>-1.9895150991206534E-2</v>
      </c>
      <c r="M3070" s="6" t="s">
        <v>9452</v>
      </c>
      <c r="N3070" t="s">
        <v>9405</v>
      </c>
      <c r="O3070">
        <v>233.39099999999999</v>
      </c>
      <c r="P3070">
        <v>0.873</v>
      </c>
      <c r="Q3070">
        <v>2E-3</v>
      </c>
      <c r="R3070">
        <v>0.875</v>
      </c>
      <c r="S3070" s="7">
        <v>583.87839342587415</v>
      </c>
    </row>
    <row r="3071" spans="1:19" x14ac:dyDescent="0.25">
      <c r="A3071" t="s">
        <v>12584</v>
      </c>
      <c r="B3071" t="s">
        <v>5979</v>
      </c>
      <c r="C3071" t="s">
        <v>9388</v>
      </c>
      <c r="D3071" t="s">
        <v>9383</v>
      </c>
      <c r="E3071" s="1">
        <v>45657</v>
      </c>
      <c r="F3071" s="1">
        <v>45688</v>
      </c>
      <c r="G3071" t="s">
        <v>5980</v>
      </c>
      <c r="H3071">
        <v>399.93700000000001</v>
      </c>
      <c r="I3071" s="3">
        <v>388.52023744221879</v>
      </c>
      <c r="J3071" t="s">
        <v>3</v>
      </c>
      <c r="K3071" t="s">
        <v>12</v>
      </c>
      <c r="L3071" s="5">
        <v>2.9385245496971413E-2</v>
      </c>
      <c r="M3071" s="6" t="s">
        <v>9454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7">
        <v>315.13709609141625</v>
      </c>
    </row>
    <row r="3072" spans="1:19" x14ac:dyDescent="0.25">
      <c r="A3072" t="s">
        <v>12585</v>
      </c>
      <c r="B3072" t="s">
        <v>5981</v>
      </c>
      <c r="C3072" t="s">
        <v>9388</v>
      </c>
      <c r="D3072" t="s">
        <v>9383</v>
      </c>
      <c r="E3072" s="1">
        <v>45657</v>
      </c>
      <c r="F3072" s="1">
        <v>45688</v>
      </c>
      <c r="G3072" t="s">
        <v>5982</v>
      </c>
      <c r="H3072">
        <v>336.9</v>
      </c>
      <c r="I3072" s="3">
        <v>347.90692342064716</v>
      </c>
      <c r="J3072" t="s">
        <v>3</v>
      </c>
      <c r="K3072" t="s">
        <v>12</v>
      </c>
      <c r="L3072" s="5">
        <v>-3.163755211430197E-2</v>
      </c>
      <c r="M3072" s="6" t="s">
        <v>9464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7">
        <v>315.06327620477032</v>
      </c>
    </row>
    <row r="3073" spans="1:19" x14ac:dyDescent="0.25">
      <c r="A3073" t="s">
        <v>12586</v>
      </c>
      <c r="B3073" t="s">
        <v>5983</v>
      </c>
      <c r="C3073" t="s">
        <v>9388</v>
      </c>
      <c r="D3073" t="s">
        <v>9383</v>
      </c>
      <c r="E3073" s="1">
        <v>45657</v>
      </c>
      <c r="F3073" s="1">
        <v>45688</v>
      </c>
      <c r="G3073" t="s">
        <v>5984</v>
      </c>
      <c r="H3073">
        <v>864.42309999999998</v>
      </c>
      <c r="I3073" s="3">
        <v>854.79746502311252</v>
      </c>
      <c r="J3073" t="s">
        <v>3</v>
      </c>
      <c r="K3073" t="s">
        <v>12</v>
      </c>
      <c r="L3073" s="5">
        <v>1.1260720077857389E-2</v>
      </c>
      <c r="M3073" s="6" t="s">
        <v>9446</v>
      </c>
      <c r="N3073" t="s">
        <v>9400</v>
      </c>
      <c r="O3073">
        <v>175.08600000000001</v>
      </c>
      <c r="P3073">
        <v>0.63100000000000001</v>
      </c>
      <c r="Q3073">
        <v>0.152</v>
      </c>
      <c r="R3073">
        <v>0.78300000000000003</v>
      </c>
      <c r="S3073" s="7">
        <v>648.06478486449828</v>
      </c>
    </row>
    <row r="3074" spans="1:19" x14ac:dyDescent="0.25">
      <c r="A3074" t="s">
        <v>12587</v>
      </c>
      <c r="B3074" t="s">
        <v>5985</v>
      </c>
      <c r="C3074" t="s">
        <v>9388</v>
      </c>
      <c r="D3074" t="s">
        <v>9383</v>
      </c>
      <c r="E3074" s="1">
        <v>45657</v>
      </c>
      <c r="F3074" s="1">
        <v>45688</v>
      </c>
      <c r="G3074" t="s">
        <v>5986</v>
      </c>
      <c r="H3074">
        <v>880.69989999999996</v>
      </c>
      <c r="I3074" s="3">
        <v>929.39124468412945</v>
      </c>
      <c r="J3074" t="s">
        <v>3</v>
      </c>
      <c r="K3074" t="s">
        <v>12</v>
      </c>
      <c r="L3074" s="5">
        <v>-5.2390578201194637E-2</v>
      </c>
      <c r="M3074" s="6" t="s">
        <v>9462</v>
      </c>
      <c r="N3074" t="s">
        <v>9400</v>
      </c>
      <c r="O3074">
        <v>175.08600000000001</v>
      </c>
      <c r="P3074">
        <v>0.63100000000000001</v>
      </c>
      <c r="Q3074">
        <v>0.152</v>
      </c>
      <c r="R3074">
        <v>0.78300000000000003</v>
      </c>
      <c r="S3074" s="7">
        <v>617.79863133967262</v>
      </c>
    </row>
    <row r="3075" spans="1:19" x14ac:dyDescent="0.25">
      <c r="A3075" t="s">
        <v>12588</v>
      </c>
      <c r="B3075" t="s">
        <v>5987</v>
      </c>
      <c r="C3075" t="s">
        <v>9388</v>
      </c>
      <c r="D3075" t="s">
        <v>9383</v>
      </c>
      <c r="E3075" s="1">
        <v>45657</v>
      </c>
      <c r="F3075" s="1">
        <v>45688</v>
      </c>
      <c r="G3075" t="s">
        <v>5988</v>
      </c>
      <c r="H3075">
        <v>70.7</v>
      </c>
      <c r="I3075" s="3">
        <v>72.631741140215709</v>
      </c>
      <c r="J3075" t="s">
        <v>3</v>
      </c>
      <c r="K3075" t="s">
        <v>1</v>
      </c>
      <c r="L3075" s="5">
        <v>-2.6596376596376481E-2</v>
      </c>
      <c r="M3075" s="6" t="s">
        <v>9464</v>
      </c>
      <c r="N3075" t="s">
        <v>9405</v>
      </c>
      <c r="O3075">
        <v>233.39099999999999</v>
      </c>
      <c r="P3075">
        <v>0.873</v>
      </c>
      <c r="Q3075">
        <v>2E-3</v>
      </c>
      <c r="R3075">
        <v>0.875</v>
      </c>
      <c r="S3075" s="7">
        <v>84.708319926188835</v>
      </c>
    </row>
    <row r="3076" spans="1:19" x14ac:dyDescent="0.25">
      <c r="A3076" t="s">
        <v>12589</v>
      </c>
      <c r="B3076" t="s">
        <v>5989</v>
      </c>
      <c r="C3076" t="s">
        <v>9388</v>
      </c>
      <c r="D3076" t="s">
        <v>9383</v>
      </c>
      <c r="E3076" s="1">
        <v>45657</v>
      </c>
      <c r="F3076" s="1">
        <v>45688</v>
      </c>
      <c r="G3076" t="s">
        <v>5990</v>
      </c>
      <c r="H3076">
        <v>103.5</v>
      </c>
      <c r="I3076" s="3">
        <v>96.187981510015419</v>
      </c>
      <c r="J3076" t="s">
        <v>3</v>
      </c>
      <c r="K3076" t="s">
        <v>1</v>
      </c>
      <c r="L3076" s="5">
        <v>7.6018005318296833E-2</v>
      </c>
      <c r="M3076" s="6" t="s">
        <v>9651</v>
      </c>
      <c r="N3076" t="s">
        <v>9405</v>
      </c>
      <c r="O3076">
        <v>233.39099999999999</v>
      </c>
      <c r="P3076">
        <v>0.873</v>
      </c>
      <c r="Q3076">
        <v>2E-3</v>
      </c>
      <c r="R3076">
        <v>0.875</v>
      </c>
      <c r="S3076" s="7">
        <v>83.527201739854178</v>
      </c>
    </row>
    <row r="3077" spans="1:19" x14ac:dyDescent="0.25">
      <c r="A3077" t="s">
        <v>12590</v>
      </c>
      <c r="B3077" t="s">
        <v>5991</v>
      </c>
      <c r="C3077" t="s">
        <v>9388</v>
      </c>
      <c r="D3077" t="s">
        <v>9383</v>
      </c>
      <c r="E3077" s="1">
        <v>45657</v>
      </c>
      <c r="F3077" s="1">
        <v>45688</v>
      </c>
      <c r="G3077" t="s">
        <v>5992</v>
      </c>
      <c r="H3077">
        <v>401.80029999999999</v>
      </c>
      <c r="I3077" s="3">
        <v>378.96111510015407</v>
      </c>
      <c r="J3077" t="s">
        <v>3</v>
      </c>
      <c r="K3077" t="s">
        <v>12</v>
      </c>
      <c r="L3077" s="5">
        <v>6.0267884988173037E-2</v>
      </c>
      <c r="M3077" s="6" t="s">
        <v>9456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7">
        <v>338.13199078161915</v>
      </c>
    </row>
    <row r="3078" spans="1:19" x14ac:dyDescent="0.25">
      <c r="A3078" t="s">
        <v>12591</v>
      </c>
      <c r="B3078" t="s">
        <v>5993</v>
      </c>
      <c r="C3078" t="s">
        <v>9388</v>
      </c>
      <c r="D3078" t="s">
        <v>9383</v>
      </c>
      <c r="E3078" s="1">
        <v>45657</v>
      </c>
      <c r="F3078" s="1">
        <v>45688</v>
      </c>
      <c r="G3078" t="s">
        <v>5994</v>
      </c>
      <c r="H3078">
        <v>404.52690000000001</v>
      </c>
      <c r="I3078" s="3">
        <v>419.49777318952238</v>
      </c>
      <c r="J3078" t="s">
        <v>3</v>
      </c>
      <c r="K3078" t="s">
        <v>12</v>
      </c>
      <c r="L3078" s="5">
        <v>-3.5687610629481892E-2</v>
      </c>
      <c r="M3078" s="6" t="s">
        <v>9458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7">
        <v>338.09508083829616</v>
      </c>
    </row>
    <row r="3079" spans="1:19" x14ac:dyDescent="0.25">
      <c r="A3079" t="s">
        <v>12592</v>
      </c>
      <c r="B3079" t="s">
        <v>5995</v>
      </c>
      <c r="C3079" t="s">
        <v>9388</v>
      </c>
      <c r="D3079" t="s">
        <v>9383</v>
      </c>
      <c r="E3079" s="1">
        <v>45657</v>
      </c>
      <c r="F3079" s="1">
        <v>45688</v>
      </c>
      <c r="G3079" t="s">
        <v>5996</v>
      </c>
      <c r="H3079">
        <v>398.65109999999999</v>
      </c>
      <c r="I3079" s="3">
        <v>410.23477241910632</v>
      </c>
      <c r="J3079" t="s">
        <v>3</v>
      </c>
      <c r="K3079" t="s">
        <v>12</v>
      </c>
      <c r="L3079" s="5">
        <v>-2.8236690787567298E-2</v>
      </c>
      <c r="M3079" s="6" t="s">
        <v>9464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7">
        <v>338.05817089497322</v>
      </c>
    </row>
    <row r="3080" spans="1:19" x14ac:dyDescent="0.25">
      <c r="A3080" t="s">
        <v>12593</v>
      </c>
      <c r="B3080" t="s">
        <v>5997</v>
      </c>
      <c r="C3080" t="s">
        <v>9388</v>
      </c>
      <c r="D3080" t="s">
        <v>9383</v>
      </c>
      <c r="E3080" s="1">
        <v>45657</v>
      </c>
      <c r="F3080" s="1">
        <v>45688</v>
      </c>
      <c r="G3080" t="s">
        <v>5998</v>
      </c>
      <c r="H3080">
        <v>236.9</v>
      </c>
      <c r="I3080" s="3">
        <v>225.35479768875194</v>
      </c>
      <c r="J3080" t="s">
        <v>3</v>
      </c>
      <c r="K3080" t="s">
        <v>12</v>
      </c>
      <c r="L3080" s="5">
        <v>5.1231224849242807E-2</v>
      </c>
      <c r="M3080" s="6" t="s">
        <v>9568</v>
      </c>
      <c r="N3080" t="s">
        <v>9404</v>
      </c>
      <c r="O3080">
        <v>355.73599999999999</v>
      </c>
      <c r="P3080">
        <v>1.337</v>
      </c>
      <c r="Q3080">
        <v>0.01</v>
      </c>
      <c r="R3080">
        <v>1.347</v>
      </c>
      <c r="S3080" s="7">
        <v>338.39036038487984</v>
      </c>
    </row>
    <row r="3081" spans="1:19" x14ac:dyDescent="0.25">
      <c r="A3081" t="s">
        <v>12594</v>
      </c>
      <c r="B3081" t="s">
        <v>5999</v>
      </c>
      <c r="C3081" t="s">
        <v>9388</v>
      </c>
      <c r="D3081" t="s">
        <v>9360</v>
      </c>
      <c r="E3081" s="1">
        <v>45657</v>
      </c>
      <c r="F3081" s="1">
        <v>45688</v>
      </c>
      <c r="G3081" t="s">
        <v>6000</v>
      </c>
      <c r="H3081">
        <v>399.6</v>
      </c>
      <c r="I3081" s="3">
        <v>360.80308166409867</v>
      </c>
      <c r="J3081" t="s">
        <v>3</v>
      </c>
      <c r="K3081" t="s">
        <v>12</v>
      </c>
      <c r="L3081" s="5">
        <v>0.10752934303377315</v>
      </c>
      <c r="M3081" s="6" t="s">
        <v>9538</v>
      </c>
      <c r="N3081" t="s">
        <v>9404</v>
      </c>
      <c r="O3081">
        <v>355.73599999999999</v>
      </c>
      <c r="P3081">
        <v>1.337</v>
      </c>
      <c r="Q3081">
        <v>0.01</v>
      </c>
      <c r="R3081">
        <v>1.347</v>
      </c>
      <c r="S3081" s="7">
        <v>340.16757462941456</v>
      </c>
    </row>
    <row r="3082" spans="1:19" x14ac:dyDescent="0.25">
      <c r="A3082" t="s">
        <v>12595</v>
      </c>
      <c r="B3082" t="s">
        <v>6001</v>
      </c>
      <c r="C3082" t="s">
        <v>9388</v>
      </c>
      <c r="D3082" t="s">
        <v>9383</v>
      </c>
      <c r="E3082" s="1">
        <v>45657</v>
      </c>
      <c r="F3082" s="1">
        <v>45688</v>
      </c>
      <c r="G3082" t="s">
        <v>6002</v>
      </c>
      <c r="H3082">
        <v>559.07910000000004</v>
      </c>
      <c r="I3082" s="3">
        <v>602.54840955315865</v>
      </c>
      <c r="J3082" t="s">
        <v>3</v>
      </c>
      <c r="K3082" t="s">
        <v>12</v>
      </c>
      <c r="L3082" s="5">
        <v>-7.2142435137111827E-2</v>
      </c>
      <c r="M3082" s="6" t="s">
        <v>9501</v>
      </c>
      <c r="N3082" t="s">
        <v>9400</v>
      </c>
      <c r="O3082">
        <v>175.08600000000001</v>
      </c>
      <c r="P3082">
        <v>0.63100000000000001</v>
      </c>
      <c r="Q3082">
        <v>0.152</v>
      </c>
      <c r="R3082">
        <v>0.78300000000000003</v>
      </c>
      <c r="S3082" s="7">
        <v>650.6484808971054</v>
      </c>
    </row>
    <row r="3083" spans="1:19" x14ac:dyDescent="0.25">
      <c r="A3083" t="s">
        <v>12596</v>
      </c>
      <c r="B3083" t="s">
        <v>6003</v>
      </c>
      <c r="C3083" t="s">
        <v>9388</v>
      </c>
      <c r="D3083" t="s">
        <v>9383</v>
      </c>
      <c r="E3083" s="1">
        <v>45657</v>
      </c>
      <c r="F3083" s="1">
        <v>45688</v>
      </c>
      <c r="G3083" t="s">
        <v>6004</v>
      </c>
      <c r="H3083">
        <v>812</v>
      </c>
      <c r="I3083" s="3">
        <v>840.27033158705706</v>
      </c>
      <c r="J3083" t="s">
        <v>3</v>
      </c>
      <c r="K3083" t="s">
        <v>12</v>
      </c>
      <c r="L3083" s="5">
        <v>-3.3644329121631067E-2</v>
      </c>
      <c r="M3083" s="6" t="s">
        <v>9464</v>
      </c>
      <c r="N3083" t="s">
        <v>9400</v>
      </c>
      <c r="O3083">
        <v>175.08600000000001</v>
      </c>
      <c r="P3083">
        <v>0.63100000000000001</v>
      </c>
      <c r="Q3083">
        <v>0.152</v>
      </c>
      <c r="R3083">
        <v>0.78300000000000003</v>
      </c>
      <c r="S3083" s="7">
        <v>618.16773077290225</v>
      </c>
    </row>
    <row r="3084" spans="1:19" x14ac:dyDescent="0.25">
      <c r="A3084" t="s">
        <v>12597</v>
      </c>
      <c r="B3084" t="s">
        <v>6005</v>
      </c>
      <c r="C3084" t="s">
        <v>9388</v>
      </c>
      <c r="D3084" t="s">
        <v>9383</v>
      </c>
      <c r="E3084" s="1">
        <v>45657</v>
      </c>
      <c r="F3084" s="1">
        <v>45688</v>
      </c>
      <c r="G3084" t="s">
        <v>6006</v>
      </c>
      <c r="H3084">
        <v>337</v>
      </c>
      <c r="I3084" s="3">
        <v>330.76887519260401</v>
      </c>
      <c r="J3084" t="s">
        <v>3</v>
      </c>
      <c r="K3084" t="s">
        <v>12</v>
      </c>
      <c r="L3084" s="5">
        <v>1.8838304552590168E-2</v>
      </c>
      <c r="M3084" s="6" t="s">
        <v>9472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7">
        <v>302.62462530493343</v>
      </c>
    </row>
    <row r="3085" spans="1:19" x14ac:dyDescent="0.25">
      <c r="A3085" t="s">
        <v>12598</v>
      </c>
      <c r="B3085" t="s">
        <v>6007</v>
      </c>
      <c r="C3085" t="s">
        <v>9388</v>
      </c>
      <c r="D3085" t="s">
        <v>9383</v>
      </c>
      <c r="E3085" s="1">
        <v>45657</v>
      </c>
      <c r="F3085" s="1">
        <v>45688</v>
      </c>
      <c r="G3085" t="s">
        <v>6008</v>
      </c>
      <c r="H3085">
        <v>196.9</v>
      </c>
      <c r="I3085" s="3">
        <v>187.76296409861325</v>
      </c>
      <c r="J3085" t="s">
        <v>3</v>
      </c>
      <c r="K3085" t="s">
        <v>12</v>
      </c>
      <c r="L3085" s="5">
        <v>4.8662610037344622E-2</v>
      </c>
      <c r="M3085" s="6" t="s">
        <v>9568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7">
        <v>158.97112589198053</v>
      </c>
    </row>
    <row r="3086" spans="1:19" x14ac:dyDescent="0.25">
      <c r="A3086" t="s">
        <v>12598</v>
      </c>
      <c r="B3086" t="s">
        <v>6007</v>
      </c>
      <c r="C3086" t="s">
        <v>9388</v>
      </c>
      <c r="D3086" t="s">
        <v>9383</v>
      </c>
      <c r="E3086" s="1">
        <v>45657</v>
      </c>
      <c r="F3086" s="1">
        <v>45688</v>
      </c>
      <c r="G3086" t="s">
        <v>6008</v>
      </c>
      <c r="H3086">
        <v>196.9</v>
      </c>
      <c r="I3086" s="3">
        <v>187.76296409861325</v>
      </c>
      <c r="J3086" t="s">
        <v>3</v>
      </c>
      <c r="K3086" t="s">
        <v>12</v>
      </c>
      <c r="L3086" s="5">
        <v>4.8662610037344622E-2</v>
      </c>
      <c r="M3086" s="6" t="s">
        <v>9568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7">
        <v>158.97112589198053</v>
      </c>
    </row>
    <row r="3087" spans="1:19" x14ac:dyDescent="0.25">
      <c r="A3087" t="s">
        <v>12599</v>
      </c>
      <c r="B3087" t="s">
        <v>6009</v>
      </c>
      <c r="C3087" t="s">
        <v>9388</v>
      </c>
      <c r="D3087" t="s">
        <v>9383</v>
      </c>
      <c r="E3087" s="1">
        <v>45657</v>
      </c>
      <c r="F3087" s="1">
        <v>45688</v>
      </c>
      <c r="G3087" t="s">
        <v>6010</v>
      </c>
      <c r="H3087">
        <v>199.8811</v>
      </c>
      <c r="I3087" s="3">
        <v>202.21461941448382</v>
      </c>
      <c r="J3087" t="s">
        <v>3</v>
      </c>
      <c r="K3087" t="s">
        <v>12</v>
      </c>
      <c r="L3087" s="5">
        <v>-1.1539815574366341E-2</v>
      </c>
      <c r="M3087" s="6" t="s">
        <v>9448</v>
      </c>
      <c r="N3087" t="s">
        <v>9405</v>
      </c>
      <c r="O3087">
        <v>233.39099999999999</v>
      </c>
      <c r="P3087">
        <v>0.873</v>
      </c>
      <c r="Q3087">
        <v>2E-3</v>
      </c>
      <c r="R3087">
        <v>0.875</v>
      </c>
      <c r="S3087" s="7">
        <v>156.793439235926</v>
      </c>
    </row>
    <row r="3088" spans="1:19" x14ac:dyDescent="0.25">
      <c r="A3088" t="s">
        <v>12600</v>
      </c>
      <c r="B3088" t="s">
        <v>6011</v>
      </c>
      <c r="C3088" t="s">
        <v>9388</v>
      </c>
      <c r="D3088" t="s">
        <v>9383</v>
      </c>
      <c r="E3088" s="1">
        <v>45657</v>
      </c>
      <c r="F3088" s="1">
        <v>45688</v>
      </c>
      <c r="G3088" t="s">
        <v>6012</v>
      </c>
      <c r="H3088">
        <v>216.20599999999999</v>
      </c>
      <c r="I3088" s="3">
        <v>213.51376271186439</v>
      </c>
      <c r="J3088" t="s">
        <v>3</v>
      </c>
      <c r="K3088" t="s">
        <v>12</v>
      </c>
      <c r="L3088" s="5">
        <v>1.2609197898726388E-2</v>
      </c>
      <c r="M3088" s="6" t="s">
        <v>9446</v>
      </c>
      <c r="N3088" t="s">
        <v>9405</v>
      </c>
      <c r="O3088">
        <v>233.39099999999999</v>
      </c>
      <c r="P3088">
        <v>0.873</v>
      </c>
      <c r="Q3088">
        <v>2E-3</v>
      </c>
      <c r="R3088">
        <v>0.875</v>
      </c>
      <c r="S3088" s="7">
        <v>156.793439235926</v>
      </c>
    </row>
    <row r="3089" spans="1:19" x14ac:dyDescent="0.25">
      <c r="A3089" t="s">
        <v>12601</v>
      </c>
      <c r="B3089" t="s">
        <v>6013</v>
      </c>
      <c r="C3089" t="s">
        <v>9388</v>
      </c>
      <c r="D3089" t="s">
        <v>9383</v>
      </c>
      <c r="E3089" s="1">
        <v>45657</v>
      </c>
      <c r="F3089" s="1">
        <v>45688</v>
      </c>
      <c r="G3089" t="s">
        <v>6014</v>
      </c>
      <c r="H3089">
        <v>978.61199999999997</v>
      </c>
      <c r="I3089" s="3">
        <v>997.93489845916793</v>
      </c>
      <c r="J3089" t="s">
        <v>3</v>
      </c>
      <c r="K3089" t="s">
        <v>12</v>
      </c>
      <c r="L3089" s="5">
        <v>-1.9362884782367029E-2</v>
      </c>
      <c r="M3089" s="6" t="s">
        <v>9452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7">
        <v>1026.096424378235</v>
      </c>
    </row>
    <row r="3090" spans="1:19" x14ac:dyDescent="0.25">
      <c r="A3090" t="s">
        <v>12602</v>
      </c>
      <c r="B3090" t="s">
        <v>6015</v>
      </c>
      <c r="C3090" t="s">
        <v>9388</v>
      </c>
      <c r="D3090" t="s">
        <v>9383</v>
      </c>
      <c r="E3090" s="1">
        <v>45657</v>
      </c>
      <c r="F3090" s="1">
        <v>45688</v>
      </c>
      <c r="G3090" t="s">
        <v>6016</v>
      </c>
      <c r="H3090">
        <v>434.07100000000003</v>
      </c>
      <c r="I3090" s="3">
        <v>468.18027734976886</v>
      </c>
      <c r="J3090" t="s">
        <v>3</v>
      </c>
      <c r="K3090" t="s">
        <v>12</v>
      </c>
      <c r="L3090" s="5">
        <v>-7.2855006927783128E-2</v>
      </c>
      <c r="M3090" s="6" t="s">
        <v>9501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7">
        <v>466.02494439566897</v>
      </c>
    </row>
    <row r="3091" spans="1:19" x14ac:dyDescent="0.25">
      <c r="A3091" t="s">
        <v>12603</v>
      </c>
      <c r="B3091" t="s">
        <v>6017</v>
      </c>
      <c r="C3091" t="s">
        <v>9388</v>
      </c>
      <c r="D3091" t="s">
        <v>9383</v>
      </c>
      <c r="E3091" s="1">
        <v>45657</v>
      </c>
      <c r="F3091" s="1">
        <v>45688</v>
      </c>
      <c r="G3091" t="s">
        <v>6018</v>
      </c>
      <c r="H3091">
        <v>1060.7150999999999</v>
      </c>
      <c r="I3091" s="3">
        <v>1108.9433867488444</v>
      </c>
      <c r="J3091" t="s">
        <v>3</v>
      </c>
      <c r="K3091" t="s">
        <v>12</v>
      </c>
      <c r="L3091" s="5">
        <v>-4.3490305569374721E-2</v>
      </c>
      <c r="M3091" s="6" t="s">
        <v>9458</v>
      </c>
      <c r="N3091" t="s">
        <v>9403</v>
      </c>
      <c r="O3091">
        <v>275.49599999999998</v>
      </c>
      <c r="P3091">
        <v>1.026</v>
      </c>
      <c r="Q3091">
        <v>3.0000000000000001E-3</v>
      </c>
      <c r="R3091">
        <v>1.0289999999999999</v>
      </c>
      <c r="S3091" s="7">
        <v>915.10822480610011</v>
      </c>
    </row>
    <row r="3092" spans="1:19" x14ac:dyDescent="0.25">
      <c r="A3092" t="s">
        <v>12604</v>
      </c>
      <c r="B3092" t="s">
        <v>6019</v>
      </c>
      <c r="C3092" t="s">
        <v>9388</v>
      </c>
      <c r="D3092" t="s">
        <v>9383</v>
      </c>
      <c r="E3092" s="1">
        <v>45657</v>
      </c>
      <c r="F3092" s="1">
        <v>45688</v>
      </c>
      <c r="G3092" t="s">
        <v>6020</v>
      </c>
      <c r="H3092">
        <v>623.4</v>
      </c>
      <c r="I3092" s="3">
        <v>669.58632881355936</v>
      </c>
      <c r="J3092" t="s">
        <v>3</v>
      </c>
      <c r="K3092" t="s">
        <v>12</v>
      </c>
      <c r="L3092" s="5">
        <v>-6.8977407133441582E-2</v>
      </c>
      <c r="M3092" s="6" t="s">
        <v>9501</v>
      </c>
      <c r="N3092" t="s">
        <v>9403</v>
      </c>
      <c r="O3092">
        <v>275.49599999999998</v>
      </c>
      <c r="P3092">
        <v>1.026</v>
      </c>
      <c r="Q3092">
        <v>3.0000000000000001E-3</v>
      </c>
      <c r="R3092">
        <v>1.0289999999999999</v>
      </c>
      <c r="S3092" s="7">
        <v>519.61818210060414</v>
      </c>
    </row>
    <row r="3093" spans="1:19" x14ac:dyDescent="0.25">
      <c r="A3093" t="s">
        <v>12605</v>
      </c>
      <c r="B3093" t="s">
        <v>6021</v>
      </c>
      <c r="C3093" t="s">
        <v>9388</v>
      </c>
      <c r="D3093" t="s">
        <v>9383</v>
      </c>
      <c r="E3093" s="1">
        <v>45657</v>
      </c>
      <c r="F3093" s="1">
        <v>45688</v>
      </c>
      <c r="G3093" t="s">
        <v>6022</v>
      </c>
      <c r="H3093">
        <v>217</v>
      </c>
      <c r="I3093" s="3">
        <v>226.92531186440678</v>
      </c>
      <c r="J3093" t="s">
        <v>3</v>
      </c>
      <c r="K3093" t="s">
        <v>12</v>
      </c>
      <c r="L3093" s="5">
        <v>-4.3738231680110595E-2</v>
      </c>
      <c r="M3093" s="6" t="s">
        <v>9458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7">
        <v>246.07859213416165</v>
      </c>
    </row>
    <row r="3094" spans="1:19" x14ac:dyDescent="0.25">
      <c r="A3094" t="s">
        <v>12606</v>
      </c>
      <c r="B3094" t="s">
        <v>6023</v>
      </c>
      <c r="C3094" t="s">
        <v>9388</v>
      </c>
      <c r="D3094" t="s">
        <v>9383</v>
      </c>
      <c r="E3094" s="1">
        <v>45657</v>
      </c>
      <c r="F3094" s="1">
        <v>45688</v>
      </c>
      <c r="G3094" t="s">
        <v>6024</v>
      </c>
      <c r="H3094">
        <v>141.262</v>
      </c>
      <c r="I3094" s="3">
        <v>138.94245963020032</v>
      </c>
      <c r="J3094" t="s">
        <v>3</v>
      </c>
      <c r="K3094" t="s">
        <v>12</v>
      </c>
      <c r="L3094" s="5">
        <v>1.6694251533859505E-2</v>
      </c>
      <c r="M3094" s="6" t="s">
        <v>9472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7">
        <v>95.080013999940064</v>
      </c>
    </row>
    <row r="3095" spans="1:19" x14ac:dyDescent="0.25">
      <c r="A3095" t="s">
        <v>12607</v>
      </c>
      <c r="B3095" t="s">
        <v>6025</v>
      </c>
      <c r="C3095" t="s">
        <v>9388</v>
      </c>
      <c r="D3095" t="s">
        <v>9383</v>
      </c>
      <c r="E3095" s="1">
        <v>45657</v>
      </c>
      <c r="F3095" s="1">
        <v>45688</v>
      </c>
      <c r="G3095" t="s">
        <v>6026</v>
      </c>
      <c r="H3095">
        <v>111.861</v>
      </c>
      <c r="I3095" s="3">
        <v>111.43083204930664</v>
      </c>
      <c r="J3095" t="s">
        <v>3</v>
      </c>
      <c r="K3095" t="s">
        <v>12</v>
      </c>
      <c r="L3095" s="5">
        <v>3.8604032903839514E-3</v>
      </c>
      <c r="M3095" s="6" t="s">
        <v>9495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7">
        <v>99.472297255372069</v>
      </c>
    </row>
    <row r="3096" spans="1:19" x14ac:dyDescent="0.25">
      <c r="A3096" t="s">
        <v>12608</v>
      </c>
      <c r="B3096" t="s">
        <v>6027</v>
      </c>
      <c r="C3096" t="s">
        <v>9388</v>
      </c>
      <c r="D3096" t="s">
        <v>9383</v>
      </c>
      <c r="E3096" s="1">
        <v>45657</v>
      </c>
      <c r="F3096" s="1">
        <v>45688</v>
      </c>
      <c r="G3096" t="s">
        <v>6028</v>
      </c>
      <c r="H3096">
        <v>105.301</v>
      </c>
      <c r="I3096" s="3">
        <v>101.84147919876735</v>
      </c>
      <c r="J3096" t="s">
        <v>3</v>
      </c>
      <c r="K3096" t="s">
        <v>12</v>
      </c>
      <c r="L3096" s="5">
        <v>3.3969663721012955E-2</v>
      </c>
      <c r="M3096" s="6" t="s">
        <v>9454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7">
        <v>94.784734453356393</v>
      </c>
    </row>
    <row r="3097" spans="1:19" x14ac:dyDescent="0.25">
      <c r="A3097" t="s">
        <v>12609</v>
      </c>
      <c r="B3097" t="s">
        <v>6029</v>
      </c>
      <c r="C3097" t="s">
        <v>9388</v>
      </c>
      <c r="D3097" t="s">
        <v>9383</v>
      </c>
      <c r="E3097" s="1">
        <v>45657</v>
      </c>
      <c r="F3097" s="1">
        <v>45688</v>
      </c>
      <c r="G3097" t="s">
        <v>6030</v>
      </c>
      <c r="H3097">
        <v>140.11000000000001</v>
      </c>
      <c r="I3097" s="3">
        <v>125.98662557781203</v>
      </c>
      <c r="J3097" t="s">
        <v>3</v>
      </c>
      <c r="K3097" t="s">
        <v>12</v>
      </c>
      <c r="L3097" s="5">
        <v>0.11210217241246045</v>
      </c>
      <c r="M3097" s="6" t="s">
        <v>9538</v>
      </c>
      <c r="N3097" t="s">
        <v>9402</v>
      </c>
      <c r="O3097">
        <v>193.684</v>
      </c>
      <c r="P3097">
        <v>0.72699999999999998</v>
      </c>
      <c r="Q3097">
        <v>2E-3</v>
      </c>
      <c r="R3097">
        <v>0.72899999999999998</v>
      </c>
      <c r="S3097" s="7">
        <v>95.190743829908939</v>
      </c>
    </row>
    <row r="3098" spans="1:19" x14ac:dyDescent="0.25">
      <c r="A3098" t="s">
        <v>12610</v>
      </c>
      <c r="B3098" t="s">
        <v>6031</v>
      </c>
      <c r="C3098" t="s">
        <v>9388</v>
      </c>
      <c r="D3098" t="s">
        <v>9383</v>
      </c>
      <c r="E3098" s="1">
        <v>45657</v>
      </c>
      <c r="F3098" s="1">
        <v>45688</v>
      </c>
      <c r="G3098" t="s">
        <v>6032</v>
      </c>
      <c r="H3098">
        <v>104.68600000000001</v>
      </c>
      <c r="I3098" s="3">
        <v>107.79934314329739</v>
      </c>
      <c r="J3098" t="s">
        <v>3</v>
      </c>
      <c r="K3098" t="s">
        <v>12</v>
      </c>
      <c r="L3098" s="5">
        <v>-2.8880910147651151E-2</v>
      </c>
      <c r="M3098" s="6" t="s">
        <v>9464</v>
      </c>
      <c r="N3098" t="s">
        <v>9402</v>
      </c>
      <c r="O3098">
        <v>193.684</v>
      </c>
      <c r="P3098">
        <v>0.72699999999999998</v>
      </c>
      <c r="Q3098">
        <v>2E-3</v>
      </c>
      <c r="R3098">
        <v>0.72899999999999998</v>
      </c>
      <c r="S3098" s="7">
        <v>94.267995246834985</v>
      </c>
    </row>
    <row r="3099" spans="1:19" x14ac:dyDescent="0.25">
      <c r="A3099" t="s">
        <v>12611</v>
      </c>
      <c r="B3099" t="s">
        <v>6033</v>
      </c>
      <c r="C3099" t="s">
        <v>9388</v>
      </c>
      <c r="D3099" t="s">
        <v>9383</v>
      </c>
      <c r="E3099" s="1">
        <v>45657</v>
      </c>
      <c r="F3099" s="1">
        <v>45688</v>
      </c>
      <c r="G3099" t="s">
        <v>6034</v>
      </c>
      <c r="H3099">
        <v>337.2998</v>
      </c>
      <c r="I3099" s="3">
        <v>345.29522342064718</v>
      </c>
      <c r="J3099" t="s">
        <v>3</v>
      </c>
      <c r="K3099" t="s">
        <v>12</v>
      </c>
      <c r="L3099" s="5">
        <v>-2.3155325872860288E-2</v>
      </c>
      <c r="M3099" s="6" t="s">
        <v>9452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7">
        <v>295.94392556347805</v>
      </c>
    </row>
    <row r="3100" spans="1:19" x14ac:dyDescent="0.25">
      <c r="A3100" t="s">
        <v>12612</v>
      </c>
      <c r="B3100" t="s">
        <v>6035</v>
      </c>
      <c r="C3100" t="s">
        <v>9388</v>
      </c>
      <c r="D3100" t="s">
        <v>9383</v>
      </c>
      <c r="E3100" s="1">
        <v>45657</v>
      </c>
      <c r="F3100" s="1">
        <v>45688</v>
      </c>
      <c r="G3100" t="s">
        <v>6036</v>
      </c>
      <c r="H3100">
        <v>414.80029999999999</v>
      </c>
      <c r="I3100" s="3">
        <v>403.40061633281977</v>
      </c>
      <c r="J3100" t="s">
        <v>3</v>
      </c>
      <c r="K3100" t="s">
        <v>12</v>
      </c>
      <c r="L3100" s="5">
        <v>2.8258964427994471E-2</v>
      </c>
      <c r="M3100" s="6" t="s">
        <v>9454</v>
      </c>
      <c r="N3100" t="s">
        <v>9406</v>
      </c>
      <c r="O3100">
        <v>355.26299999999998</v>
      </c>
      <c r="P3100">
        <v>1.3160000000000001</v>
      </c>
      <c r="Q3100">
        <v>0</v>
      </c>
      <c r="R3100">
        <v>1.3160000000000001</v>
      </c>
      <c r="S3100" s="7">
        <v>308.16111680337718</v>
      </c>
    </row>
    <row r="3101" spans="1:19" x14ac:dyDescent="0.25">
      <c r="A3101" t="s">
        <v>12613</v>
      </c>
      <c r="B3101" t="s">
        <v>6037</v>
      </c>
      <c r="C3101" t="s">
        <v>9388</v>
      </c>
      <c r="D3101" t="s">
        <v>9383</v>
      </c>
      <c r="E3101" s="1">
        <v>45657</v>
      </c>
      <c r="F3101" s="1">
        <v>45688</v>
      </c>
      <c r="G3101" t="s">
        <v>6038</v>
      </c>
      <c r="H3101">
        <v>344.39690000000002</v>
      </c>
      <c r="I3101" s="3">
        <v>342.3504970724191</v>
      </c>
      <c r="J3101" t="s">
        <v>3</v>
      </c>
      <c r="K3101" t="s">
        <v>12</v>
      </c>
      <c r="L3101" s="5">
        <v>5.977508270268439E-3</v>
      </c>
      <c r="M3101" s="6" t="s">
        <v>9446</v>
      </c>
      <c r="N3101" t="s">
        <v>9406</v>
      </c>
      <c r="O3101">
        <v>355.26299999999998</v>
      </c>
      <c r="P3101">
        <v>1.3160000000000001</v>
      </c>
      <c r="Q3101">
        <v>0</v>
      </c>
      <c r="R3101">
        <v>1.3160000000000001</v>
      </c>
      <c r="S3101" s="7">
        <v>301.73878666518243</v>
      </c>
    </row>
    <row r="3102" spans="1:19" x14ac:dyDescent="0.25">
      <c r="A3102" t="s">
        <v>12614</v>
      </c>
      <c r="B3102" t="s">
        <v>6039</v>
      </c>
      <c r="C3102" t="s">
        <v>9388</v>
      </c>
      <c r="D3102" t="s">
        <v>9383</v>
      </c>
      <c r="E3102" s="1">
        <v>45657</v>
      </c>
      <c r="F3102" s="1">
        <v>45688</v>
      </c>
      <c r="G3102" t="s">
        <v>6040</v>
      </c>
      <c r="H3102">
        <v>396.2</v>
      </c>
      <c r="I3102" s="3">
        <v>394.95963020030814</v>
      </c>
      <c r="J3102" t="s">
        <v>3</v>
      </c>
      <c r="K3102" t="s">
        <v>12</v>
      </c>
      <c r="L3102" s="5">
        <v>3.1404976733009349E-3</v>
      </c>
      <c r="M3102" s="6" t="s">
        <v>9495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7">
        <v>309.67442447961844</v>
      </c>
    </row>
    <row r="3103" spans="1:19" x14ac:dyDescent="0.25">
      <c r="A3103" t="s">
        <v>12615</v>
      </c>
      <c r="B3103" t="s">
        <v>6041</v>
      </c>
      <c r="C3103" t="s">
        <v>9388</v>
      </c>
      <c r="D3103" t="s">
        <v>9383</v>
      </c>
      <c r="E3103" s="1">
        <v>45657</v>
      </c>
      <c r="F3103" s="1">
        <v>45688</v>
      </c>
      <c r="G3103" t="s">
        <v>6042</v>
      </c>
      <c r="H3103">
        <v>377.6</v>
      </c>
      <c r="I3103" s="3">
        <v>368.9496147919877</v>
      </c>
      <c r="J3103" t="s">
        <v>3</v>
      </c>
      <c r="K3103" t="s">
        <v>12</v>
      </c>
      <c r="L3103" s="5">
        <v>2.3445979779351145E-2</v>
      </c>
      <c r="M3103" s="6" t="s">
        <v>9472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7">
        <v>307.93965714343943</v>
      </c>
    </row>
    <row r="3104" spans="1:19" x14ac:dyDescent="0.25">
      <c r="A3104" t="s">
        <v>12616</v>
      </c>
      <c r="B3104" t="s">
        <v>6043</v>
      </c>
      <c r="C3104" t="s">
        <v>9388</v>
      </c>
      <c r="D3104" t="s">
        <v>9383</v>
      </c>
      <c r="E3104" s="1">
        <v>45657</v>
      </c>
      <c r="F3104" s="1">
        <v>45688</v>
      </c>
      <c r="G3104" t="s">
        <v>6044</v>
      </c>
      <c r="H3104">
        <v>393.3</v>
      </c>
      <c r="I3104" s="3">
        <v>376.50724191063176</v>
      </c>
      <c r="J3104" t="s">
        <v>3</v>
      </c>
      <c r="K3104" t="s">
        <v>12</v>
      </c>
      <c r="L3104" s="5">
        <v>4.4601421221412307E-2</v>
      </c>
      <c r="M3104" s="6" t="s">
        <v>9450</v>
      </c>
      <c r="N3104" t="s">
        <v>9402</v>
      </c>
      <c r="O3104">
        <v>193.684</v>
      </c>
      <c r="P3104">
        <v>0.72699999999999998</v>
      </c>
      <c r="Q3104">
        <v>2E-3</v>
      </c>
      <c r="R3104">
        <v>0.72899999999999998</v>
      </c>
      <c r="S3104" s="7">
        <v>305.57742077077012</v>
      </c>
    </row>
    <row r="3105" spans="1:19" x14ac:dyDescent="0.25">
      <c r="A3105" t="s">
        <v>12617</v>
      </c>
      <c r="B3105" t="s">
        <v>6045</v>
      </c>
      <c r="C3105" t="s">
        <v>9388</v>
      </c>
      <c r="D3105" t="s">
        <v>9383</v>
      </c>
      <c r="E3105" s="1">
        <v>45657</v>
      </c>
      <c r="F3105" s="1">
        <v>45688</v>
      </c>
      <c r="G3105" t="s">
        <v>6046</v>
      </c>
      <c r="H3105">
        <v>306</v>
      </c>
      <c r="I3105" s="3">
        <v>301.71617873651775</v>
      </c>
      <c r="J3105" t="s">
        <v>3</v>
      </c>
      <c r="K3105" t="s">
        <v>12</v>
      </c>
      <c r="L3105" s="5">
        <v>1.4198182150594096E-2</v>
      </c>
      <c r="M3105" s="6" t="s">
        <v>9446</v>
      </c>
      <c r="N3105" t="s">
        <v>9402</v>
      </c>
      <c r="O3105">
        <v>193.684</v>
      </c>
      <c r="P3105">
        <v>0.72699999999999998</v>
      </c>
      <c r="Q3105">
        <v>2E-3</v>
      </c>
      <c r="R3105">
        <v>0.72899999999999998</v>
      </c>
      <c r="S3105" s="7">
        <v>308.05038697340831</v>
      </c>
    </row>
    <row r="3106" spans="1:19" x14ac:dyDescent="0.25">
      <c r="A3106" t="s">
        <v>12618</v>
      </c>
      <c r="B3106" t="s">
        <v>6047</v>
      </c>
      <c r="C3106" t="s">
        <v>9388</v>
      </c>
      <c r="D3106" t="s">
        <v>9383</v>
      </c>
      <c r="E3106" s="1">
        <v>45657</v>
      </c>
      <c r="F3106" s="1">
        <v>45688</v>
      </c>
      <c r="G3106" t="s">
        <v>6048</v>
      </c>
      <c r="H3106">
        <v>311.5</v>
      </c>
      <c r="I3106" s="3">
        <v>297.20103636363638</v>
      </c>
      <c r="J3106" t="s">
        <v>3</v>
      </c>
      <c r="K3106" t="s">
        <v>12</v>
      </c>
      <c r="L3106" s="5">
        <v>4.8112092108818505E-2</v>
      </c>
      <c r="M3106" s="6" t="s">
        <v>9568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7">
        <v>304.72849207434206</v>
      </c>
    </row>
    <row r="3107" spans="1:19" x14ac:dyDescent="0.25">
      <c r="A3107" t="s">
        <v>12619</v>
      </c>
      <c r="B3107" t="s">
        <v>6049</v>
      </c>
      <c r="C3107" t="s">
        <v>9388</v>
      </c>
      <c r="D3107" t="s">
        <v>9383</v>
      </c>
      <c r="E3107" s="1">
        <v>45657</v>
      </c>
      <c r="F3107" s="1">
        <v>45688</v>
      </c>
      <c r="G3107" t="s">
        <v>6050</v>
      </c>
      <c r="H3107">
        <v>241.58600000000001</v>
      </c>
      <c r="I3107" s="3">
        <v>254.17418921417564</v>
      </c>
      <c r="J3107" t="s">
        <v>3</v>
      </c>
      <c r="K3107" t="s">
        <v>12</v>
      </c>
      <c r="L3107" s="5">
        <v>-4.9525836014641111E-2</v>
      </c>
      <c r="M3107" s="6" t="s">
        <v>9462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253.94041006195172</v>
      </c>
    </row>
    <row r="3108" spans="1:19" x14ac:dyDescent="0.25">
      <c r="A3108" t="s">
        <v>12620</v>
      </c>
      <c r="B3108" t="s">
        <v>6051</v>
      </c>
      <c r="C3108" t="s">
        <v>9388</v>
      </c>
      <c r="D3108" t="s">
        <v>9383</v>
      </c>
      <c r="E3108" s="1">
        <v>45657</v>
      </c>
      <c r="F3108" s="1">
        <v>45688</v>
      </c>
      <c r="G3108" t="s">
        <v>6052</v>
      </c>
      <c r="H3108">
        <v>636.29989999999998</v>
      </c>
      <c r="I3108" s="3">
        <v>618.15579291217261</v>
      </c>
      <c r="J3108" t="s">
        <v>3</v>
      </c>
      <c r="K3108" t="s">
        <v>12</v>
      </c>
      <c r="L3108" s="5">
        <v>2.9351997175904865E-2</v>
      </c>
      <c r="M3108" s="6" t="s">
        <v>9454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457.09273811151309</v>
      </c>
    </row>
    <row r="3109" spans="1:19" x14ac:dyDescent="0.25">
      <c r="A3109" t="s">
        <v>12621</v>
      </c>
      <c r="B3109" t="s">
        <v>6053</v>
      </c>
      <c r="C3109" t="s">
        <v>9388</v>
      </c>
      <c r="D3109" t="s">
        <v>9383</v>
      </c>
      <c r="E3109" s="1">
        <v>45657</v>
      </c>
      <c r="F3109" s="1">
        <v>45688</v>
      </c>
      <c r="G3109" t="s">
        <v>6054</v>
      </c>
      <c r="H3109">
        <v>939.66309999999999</v>
      </c>
      <c r="I3109" s="3">
        <v>941.3947195685671</v>
      </c>
      <c r="J3109" t="s">
        <v>3</v>
      </c>
      <c r="K3109" t="s">
        <v>12</v>
      </c>
      <c r="L3109" s="5">
        <v>-1.8394192495159167E-3</v>
      </c>
      <c r="M3109" s="6" t="s">
        <v>9495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7">
        <v>636.95489192428795</v>
      </c>
    </row>
    <row r="3110" spans="1:19" x14ac:dyDescent="0.25">
      <c r="A3110" t="s">
        <v>12622</v>
      </c>
      <c r="B3110" t="s">
        <v>6055</v>
      </c>
      <c r="C3110" t="s">
        <v>9388</v>
      </c>
      <c r="D3110" t="s">
        <v>9383</v>
      </c>
      <c r="E3110" s="1">
        <v>45657</v>
      </c>
      <c r="F3110" s="1">
        <v>45688</v>
      </c>
      <c r="G3110" t="s">
        <v>6056</v>
      </c>
      <c r="H3110">
        <v>863.23879999999997</v>
      </c>
      <c r="I3110" s="3">
        <v>878.6733832049307</v>
      </c>
      <c r="J3110" t="s">
        <v>3</v>
      </c>
      <c r="K3110" t="s">
        <v>12</v>
      </c>
      <c r="L3110" s="5">
        <v>-1.7565779844876617E-2</v>
      </c>
      <c r="M3110" s="6" t="s">
        <v>9452</v>
      </c>
      <c r="N3110" t="s">
        <v>9400</v>
      </c>
      <c r="O3110">
        <v>175.08600000000001</v>
      </c>
      <c r="P3110">
        <v>0.63100000000000001</v>
      </c>
      <c r="Q3110">
        <v>0.152</v>
      </c>
      <c r="R3110">
        <v>0.78300000000000003</v>
      </c>
      <c r="S3110" s="7">
        <v>619.34884895923688</v>
      </c>
    </row>
    <row r="3111" spans="1:19" x14ac:dyDescent="0.25">
      <c r="A3111" t="s">
        <v>12623</v>
      </c>
      <c r="B3111" t="s">
        <v>6057</v>
      </c>
      <c r="C3111" t="s">
        <v>9388</v>
      </c>
      <c r="D3111" t="s">
        <v>9383</v>
      </c>
      <c r="E3111" s="1">
        <v>45657</v>
      </c>
      <c r="F3111" s="1">
        <v>45688</v>
      </c>
      <c r="G3111" t="s">
        <v>6058</v>
      </c>
      <c r="H3111">
        <v>778.44330000000002</v>
      </c>
      <c r="I3111" s="3">
        <v>812.92300878274273</v>
      </c>
      <c r="J3111" t="s">
        <v>3</v>
      </c>
      <c r="K3111" t="s">
        <v>12</v>
      </c>
      <c r="L3111" s="5">
        <v>-4.2414482565048872E-2</v>
      </c>
      <c r="M3111" s="6" t="s">
        <v>9458</v>
      </c>
      <c r="N3111" t="s">
        <v>9400</v>
      </c>
      <c r="O3111">
        <v>175.08600000000001</v>
      </c>
      <c r="P3111">
        <v>0.63100000000000001</v>
      </c>
      <c r="Q3111">
        <v>0.152</v>
      </c>
      <c r="R3111">
        <v>0.78300000000000003</v>
      </c>
      <c r="S3111" s="7">
        <v>679.84424606556524</v>
      </c>
    </row>
    <row r="3112" spans="1:19" x14ac:dyDescent="0.25">
      <c r="A3112" t="s">
        <v>12624</v>
      </c>
      <c r="B3112" t="s">
        <v>6059</v>
      </c>
      <c r="C3112" t="s">
        <v>9388</v>
      </c>
      <c r="D3112" t="s">
        <v>9383</v>
      </c>
      <c r="E3112" s="1">
        <v>45657</v>
      </c>
      <c r="F3112" s="1">
        <v>45688</v>
      </c>
      <c r="G3112" t="s">
        <v>6060</v>
      </c>
      <c r="H3112">
        <v>330.6001</v>
      </c>
      <c r="I3112" s="3">
        <v>326.54808767334362</v>
      </c>
      <c r="J3112" t="s">
        <v>3</v>
      </c>
      <c r="K3112" t="s">
        <v>12</v>
      </c>
      <c r="L3112" s="5">
        <v>1.2408623659464713E-2</v>
      </c>
      <c r="M3112" s="6" t="s">
        <v>9446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7">
        <v>327.46501716128427</v>
      </c>
    </row>
    <row r="3113" spans="1:19" x14ac:dyDescent="0.25">
      <c r="A3113" t="s">
        <v>12625</v>
      </c>
      <c r="B3113" t="s">
        <v>6061</v>
      </c>
      <c r="C3113" t="s">
        <v>9388</v>
      </c>
      <c r="D3113" t="s">
        <v>9383</v>
      </c>
      <c r="E3113" s="1">
        <v>45657</v>
      </c>
      <c r="F3113" s="1">
        <v>45688</v>
      </c>
      <c r="G3113" t="s">
        <v>6062</v>
      </c>
      <c r="H3113">
        <v>247.7998</v>
      </c>
      <c r="I3113" s="3">
        <v>242.43297380585517</v>
      </c>
      <c r="J3113" t="s">
        <v>3</v>
      </c>
      <c r="K3113" t="s">
        <v>12</v>
      </c>
      <c r="L3113" s="5">
        <v>2.2137360730651645E-2</v>
      </c>
      <c r="M3113" s="6" t="s">
        <v>9472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7">
        <v>329.38433421407808</v>
      </c>
    </row>
    <row r="3114" spans="1:19" x14ac:dyDescent="0.25">
      <c r="A3114" t="s">
        <v>12626</v>
      </c>
      <c r="B3114" t="s">
        <v>6063</v>
      </c>
      <c r="C3114" t="s">
        <v>9388</v>
      </c>
      <c r="D3114" t="s">
        <v>9383</v>
      </c>
      <c r="E3114" s="1">
        <v>45657</v>
      </c>
      <c r="F3114" s="1">
        <v>45688</v>
      </c>
      <c r="G3114" t="s">
        <v>6064</v>
      </c>
      <c r="H3114">
        <v>756.2</v>
      </c>
      <c r="I3114" s="3">
        <v>766.65747303543912</v>
      </c>
      <c r="J3114" t="s">
        <v>3</v>
      </c>
      <c r="K3114" t="s">
        <v>12</v>
      </c>
      <c r="L3114" s="5">
        <v>-1.3640345790975728E-2</v>
      </c>
      <c r="M3114" s="6" t="s">
        <v>9448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7">
        <v>631.60295014245901</v>
      </c>
    </row>
    <row r="3115" spans="1:19" x14ac:dyDescent="0.25">
      <c r="A3115" t="s">
        <v>12627</v>
      </c>
      <c r="B3115" t="s">
        <v>6065</v>
      </c>
      <c r="C3115" t="s">
        <v>9388</v>
      </c>
      <c r="D3115" t="s">
        <v>9383</v>
      </c>
      <c r="E3115" s="1">
        <v>45657</v>
      </c>
      <c r="F3115" s="1">
        <v>45679</v>
      </c>
      <c r="G3115" t="s">
        <v>6066</v>
      </c>
      <c r="H3115">
        <v>280.3</v>
      </c>
      <c r="I3115" s="3">
        <v>262.25947611710325</v>
      </c>
      <c r="J3115" t="s">
        <v>3</v>
      </c>
      <c r="K3115" t="s">
        <v>12</v>
      </c>
      <c r="L3115" s="5">
        <v>6.8788835202436616E-2</v>
      </c>
      <c r="M3115" s="6" t="s">
        <v>9503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7">
        <v>276.08637605572659</v>
      </c>
    </row>
    <row r="3116" spans="1:19" x14ac:dyDescent="0.25">
      <c r="A3116" t="s">
        <v>12628</v>
      </c>
      <c r="B3116" t="s">
        <v>6067</v>
      </c>
      <c r="C3116" t="s">
        <v>9388</v>
      </c>
      <c r="D3116" t="s">
        <v>9383</v>
      </c>
      <c r="E3116" s="1">
        <v>45657</v>
      </c>
      <c r="F3116" s="1">
        <v>45688</v>
      </c>
      <c r="G3116" t="s">
        <v>6068</v>
      </c>
      <c r="H3116">
        <v>197.2</v>
      </c>
      <c r="I3116" s="3">
        <v>250.18680477657935</v>
      </c>
      <c r="J3116" t="s">
        <v>3</v>
      </c>
      <c r="K3116" t="s">
        <v>12</v>
      </c>
      <c r="L3116" s="5">
        <v>-0.21178896634415789</v>
      </c>
      <c r="M3116" s="6" t="s">
        <v>9478</v>
      </c>
      <c r="N3116" t="s">
        <v>9404</v>
      </c>
      <c r="O3116">
        <v>355.73599999999999</v>
      </c>
      <c r="P3116">
        <v>1.337</v>
      </c>
      <c r="Q3116">
        <v>0.01</v>
      </c>
      <c r="R3116">
        <v>1.347</v>
      </c>
      <c r="S3116" s="7">
        <v>252.83311176226297</v>
      </c>
    </row>
    <row r="3117" spans="1:19" x14ac:dyDescent="0.25">
      <c r="A3117" t="s">
        <v>12629</v>
      </c>
      <c r="B3117" t="s">
        <v>6069</v>
      </c>
      <c r="C3117" t="s">
        <v>9388</v>
      </c>
      <c r="D3117" t="s">
        <v>9383</v>
      </c>
      <c r="E3117" s="1">
        <v>45657</v>
      </c>
      <c r="F3117" s="1">
        <v>45688</v>
      </c>
      <c r="G3117" t="s">
        <v>6070</v>
      </c>
      <c r="H3117">
        <v>478.95089999999999</v>
      </c>
      <c r="I3117" s="3">
        <v>473.88098567026196</v>
      </c>
      <c r="J3117" t="s">
        <v>3</v>
      </c>
      <c r="K3117" t="s">
        <v>12</v>
      </c>
      <c r="L3117" s="5">
        <v>1.0698708078711094E-2</v>
      </c>
      <c r="M3117" s="6" t="s">
        <v>9446</v>
      </c>
      <c r="N3117" t="s">
        <v>9404</v>
      </c>
      <c r="O3117">
        <v>355.73599999999999</v>
      </c>
      <c r="P3117">
        <v>1.337</v>
      </c>
      <c r="Q3117">
        <v>0.01</v>
      </c>
      <c r="R3117">
        <v>1.347</v>
      </c>
      <c r="S3117" s="7">
        <v>393.23853616279558</v>
      </c>
    </row>
    <row r="3118" spans="1:19" x14ac:dyDescent="0.25">
      <c r="A3118" t="s">
        <v>12630</v>
      </c>
      <c r="B3118" t="s">
        <v>6071</v>
      </c>
      <c r="C3118" t="s">
        <v>9389</v>
      </c>
      <c r="D3118" t="s">
        <v>9360</v>
      </c>
      <c r="E3118" s="1">
        <v>45657</v>
      </c>
      <c r="F3118" s="1">
        <v>45688</v>
      </c>
      <c r="G3118" t="s">
        <v>6072</v>
      </c>
      <c r="H3118">
        <v>873.6</v>
      </c>
      <c r="I3118" s="3">
        <v>776.07996918335903</v>
      </c>
      <c r="J3118" t="s">
        <v>3</v>
      </c>
      <c r="K3118" t="s">
        <v>1</v>
      </c>
      <c r="L3118" s="5">
        <v>0.1256571934452293</v>
      </c>
      <c r="M3118" s="6" t="s">
        <v>9848</v>
      </c>
      <c r="N3118" t="s">
        <v>9405</v>
      </c>
      <c r="O3118">
        <v>233.39099999999999</v>
      </c>
      <c r="P3118">
        <v>0.873</v>
      </c>
      <c r="Q3118">
        <v>2E-3</v>
      </c>
      <c r="R3118">
        <v>0.875</v>
      </c>
      <c r="S3118" s="7">
        <v>377.95079299763836</v>
      </c>
    </row>
    <row r="3119" spans="1:19" x14ac:dyDescent="0.25">
      <c r="A3119" t="s">
        <v>12631</v>
      </c>
      <c r="B3119" t="s">
        <v>6073</v>
      </c>
      <c r="C3119" t="s">
        <v>9389</v>
      </c>
      <c r="D3119" t="s">
        <v>9383</v>
      </c>
      <c r="E3119" s="1">
        <v>45657</v>
      </c>
      <c r="F3119" s="1">
        <v>45688</v>
      </c>
      <c r="G3119" t="s">
        <v>6074</v>
      </c>
      <c r="H3119">
        <v>6.7889999999999997</v>
      </c>
      <c r="I3119" s="3">
        <v>8.4910431432973805</v>
      </c>
      <c r="J3119" t="s">
        <v>3</v>
      </c>
      <c r="K3119" t="s">
        <v>1</v>
      </c>
      <c r="L3119" s="5">
        <v>-0.20045159523667377</v>
      </c>
      <c r="M3119" s="6" t="s">
        <v>10075</v>
      </c>
      <c r="N3119" t="s">
        <v>9400</v>
      </c>
      <c r="O3119">
        <v>175.08600000000001</v>
      </c>
      <c r="P3119">
        <v>0.63100000000000001</v>
      </c>
      <c r="Q3119">
        <v>0.152</v>
      </c>
      <c r="R3119">
        <v>0.78300000000000003</v>
      </c>
      <c r="S3119" s="7">
        <v>5.6159022255131594</v>
      </c>
    </row>
    <row r="3120" spans="1:19" x14ac:dyDescent="0.25">
      <c r="A3120" t="s">
        <v>12632</v>
      </c>
      <c r="B3120" t="s">
        <v>6075</v>
      </c>
      <c r="C3120" t="s">
        <v>9388</v>
      </c>
      <c r="D3120" t="s">
        <v>9383</v>
      </c>
      <c r="E3120" s="1">
        <v>45657</v>
      </c>
      <c r="F3120" s="1">
        <v>45688</v>
      </c>
      <c r="G3120" t="s">
        <v>6076</v>
      </c>
      <c r="H3120">
        <v>378.31009999999998</v>
      </c>
      <c r="I3120" s="3">
        <v>379.38817010785823</v>
      </c>
      <c r="J3120" t="s">
        <v>3</v>
      </c>
      <c r="K3120" t="s">
        <v>12</v>
      </c>
      <c r="L3120" s="5">
        <v>-2.8416018020587241E-3</v>
      </c>
      <c r="M3120" s="6" t="s">
        <v>9495</v>
      </c>
      <c r="N3120" t="s">
        <v>9399</v>
      </c>
      <c r="O3120">
        <v>365.22199999999998</v>
      </c>
      <c r="P3120">
        <v>1.357</v>
      </c>
      <c r="Q3120">
        <v>2E-3</v>
      </c>
      <c r="R3120">
        <v>1.359</v>
      </c>
      <c r="S3120" s="7">
        <v>328.64613534761889</v>
      </c>
    </row>
    <row r="3121" spans="1:19" x14ac:dyDescent="0.25">
      <c r="A3121" t="s">
        <v>12633</v>
      </c>
      <c r="B3121" t="s">
        <v>6077</v>
      </c>
      <c r="C3121" t="s">
        <v>9388</v>
      </c>
      <c r="D3121" t="s">
        <v>9383</v>
      </c>
      <c r="E3121" s="1">
        <v>45657</v>
      </c>
      <c r="F3121" s="1">
        <v>45688</v>
      </c>
      <c r="G3121" t="s">
        <v>6078</v>
      </c>
      <c r="H3121">
        <v>1209.8701000000001</v>
      </c>
      <c r="I3121" s="3">
        <v>1226.0334092449923</v>
      </c>
      <c r="J3121" t="s">
        <v>3</v>
      </c>
      <c r="K3121" t="s">
        <v>12</v>
      </c>
      <c r="L3121" s="5">
        <v>-1.3183416637027712E-2</v>
      </c>
      <c r="M3121" s="6" t="s">
        <v>9448</v>
      </c>
      <c r="N3121" t="s">
        <v>9399</v>
      </c>
      <c r="O3121">
        <v>365.22199999999998</v>
      </c>
      <c r="P3121">
        <v>1.357</v>
      </c>
      <c r="Q3121">
        <v>2E-3</v>
      </c>
      <c r="R3121">
        <v>1.359</v>
      </c>
      <c r="S3121" s="7">
        <v>1286.2007949751207</v>
      </c>
    </row>
    <row r="3122" spans="1:19" x14ac:dyDescent="0.25">
      <c r="A3122" t="s">
        <v>12634</v>
      </c>
      <c r="B3122" t="s">
        <v>6079</v>
      </c>
      <c r="C3122" t="s">
        <v>9389</v>
      </c>
      <c r="D3122" t="s">
        <v>9360</v>
      </c>
      <c r="E3122" s="1">
        <v>45657</v>
      </c>
      <c r="F3122" s="1">
        <v>45688</v>
      </c>
      <c r="G3122" t="s">
        <v>6080</v>
      </c>
      <c r="H3122">
        <v>74.45</v>
      </c>
      <c r="I3122" s="3">
        <v>65.015223420647146</v>
      </c>
      <c r="J3122" t="s">
        <v>3</v>
      </c>
      <c r="K3122" t="s">
        <v>12</v>
      </c>
      <c r="L3122" s="5">
        <v>0.14511642170803674</v>
      </c>
      <c r="M3122" s="6" t="s">
        <v>9570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7">
        <v>46.415009666376655</v>
      </c>
    </row>
    <row r="3123" spans="1:19" x14ac:dyDescent="0.25">
      <c r="A3123" t="s">
        <v>12635</v>
      </c>
      <c r="B3123" t="s">
        <v>6081</v>
      </c>
      <c r="C3123" t="s">
        <v>9389</v>
      </c>
      <c r="D3123" t="s">
        <v>9360</v>
      </c>
      <c r="E3123" s="1">
        <v>45657</v>
      </c>
      <c r="F3123" s="1">
        <v>45688</v>
      </c>
      <c r="G3123" t="s">
        <v>6082</v>
      </c>
      <c r="H3123">
        <v>278.8</v>
      </c>
      <c r="I3123" s="3">
        <v>279.53405238828969</v>
      </c>
      <c r="J3123" t="s">
        <v>3</v>
      </c>
      <c r="K3123" t="s">
        <v>12</v>
      </c>
      <c r="L3123" s="5">
        <v>-2.6259855714109159E-3</v>
      </c>
      <c r="M3123" s="6" t="s">
        <v>9495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7">
        <v>198.92146999875706</v>
      </c>
    </row>
    <row r="3124" spans="1:19" x14ac:dyDescent="0.25">
      <c r="A3124" t="s">
        <v>12635</v>
      </c>
      <c r="B3124" t="s">
        <v>6081</v>
      </c>
      <c r="C3124" t="s">
        <v>9389</v>
      </c>
      <c r="D3124" t="s">
        <v>9360</v>
      </c>
      <c r="E3124" s="1">
        <v>45657</v>
      </c>
      <c r="F3124" s="1">
        <v>45688</v>
      </c>
      <c r="G3124" t="s">
        <v>6082</v>
      </c>
      <c r="H3124">
        <v>278.8</v>
      </c>
      <c r="I3124" s="3">
        <v>279.53405238828969</v>
      </c>
      <c r="J3124" t="s">
        <v>3</v>
      </c>
      <c r="K3124" t="s">
        <v>12</v>
      </c>
      <c r="L3124" s="5">
        <v>-2.6259855714109159E-3</v>
      </c>
      <c r="M3124" s="6" t="s">
        <v>9495</v>
      </c>
      <c r="N3124" t="s">
        <v>9405</v>
      </c>
      <c r="O3124">
        <v>233.39099999999999</v>
      </c>
      <c r="P3124">
        <v>0.873</v>
      </c>
      <c r="Q3124">
        <v>2E-3</v>
      </c>
      <c r="R3124">
        <v>0.875</v>
      </c>
      <c r="S3124" s="7">
        <v>198.92146999875706</v>
      </c>
    </row>
    <row r="3125" spans="1:19" x14ac:dyDescent="0.25">
      <c r="A3125" t="s">
        <v>12636</v>
      </c>
      <c r="B3125" t="s">
        <v>6083</v>
      </c>
      <c r="C3125" t="s">
        <v>9389</v>
      </c>
      <c r="D3125" t="s">
        <v>9360</v>
      </c>
      <c r="E3125" s="1">
        <v>45657</v>
      </c>
      <c r="F3125" s="1">
        <v>45688</v>
      </c>
      <c r="G3125" t="s">
        <v>6084</v>
      </c>
      <c r="H3125">
        <v>31.01</v>
      </c>
      <c r="I3125" s="3">
        <v>37.542758089368263</v>
      </c>
      <c r="J3125" t="s">
        <v>3</v>
      </c>
      <c r="K3125" t="s">
        <v>1</v>
      </c>
      <c r="L3125" s="5">
        <v>-0.17400847518494578</v>
      </c>
      <c r="M3125" s="6" t="s">
        <v>9841</v>
      </c>
      <c r="N3125" t="s">
        <v>9405</v>
      </c>
      <c r="O3125">
        <v>233.39099999999999</v>
      </c>
      <c r="P3125">
        <v>0.873</v>
      </c>
      <c r="Q3125">
        <v>2E-3</v>
      </c>
      <c r="R3125">
        <v>0.875</v>
      </c>
      <c r="S3125" s="7">
        <v>13.261431333250471</v>
      </c>
    </row>
    <row r="3126" spans="1:19" x14ac:dyDescent="0.25">
      <c r="A3126" t="s">
        <v>12637</v>
      </c>
      <c r="B3126" t="s">
        <v>6085</v>
      </c>
      <c r="C3126" t="s">
        <v>9389</v>
      </c>
      <c r="D3126" t="s">
        <v>9360</v>
      </c>
      <c r="E3126" s="1">
        <v>45657</v>
      </c>
      <c r="F3126" s="1">
        <v>45688</v>
      </c>
      <c r="G3126" t="s">
        <v>6086</v>
      </c>
      <c r="H3126">
        <v>25.87</v>
      </c>
      <c r="I3126" s="3">
        <v>23.57587057010786</v>
      </c>
      <c r="J3126" t="s">
        <v>3</v>
      </c>
      <c r="K3126" t="s">
        <v>1</v>
      </c>
      <c r="L3126" s="5">
        <v>9.7308365477748016E-2</v>
      </c>
      <c r="M3126" s="6" t="s">
        <v>9591</v>
      </c>
      <c r="N3126" t="s">
        <v>9400</v>
      </c>
      <c r="O3126">
        <v>175.08600000000001</v>
      </c>
      <c r="P3126">
        <v>0.63100000000000001</v>
      </c>
      <c r="Q3126">
        <v>0.152</v>
      </c>
      <c r="R3126">
        <v>0.78300000000000003</v>
      </c>
      <c r="S3126" s="7">
        <v>7.2937872332877589</v>
      </c>
    </row>
    <row r="3127" spans="1:19" x14ac:dyDescent="0.25">
      <c r="A3127" t="s">
        <v>12638</v>
      </c>
      <c r="B3127" t="s">
        <v>6087</v>
      </c>
      <c r="C3127" t="s">
        <v>9388</v>
      </c>
      <c r="D3127" t="s">
        <v>9360</v>
      </c>
      <c r="E3127" s="1">
        <v>45657</v>
      </c>
      <c r="F3127" s="1">
        <v>45688</v>
      </c>
      <c r="G3127" t="s">
        <v>6088</v>
      </c>
      <c r="H3127">
        <v>83.82</v>
      </c>
      <c r="I3127" s="3">
        <v>80.542711864406783</v>
      </c>
      <c r="J3127" t="s">
        <v>3</v>
      </c>
      <c r="K3127" t="s">
        <v>12</v>
      </c>
      <c r="L3127" s="5">
        <v>4.0690064435755513E-2</v>
      </c>
      <c r="M3127" s="6" t="s">
        <v>9450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7">
        <v>73.702974503039826</v>
      </c>
    </row>
    <row r="3128" spans="1:19" x14ac:dyDescent="0.25">
      <c r="A3128" t="s">
        <v>12639</v>
      </c>
      <c r="B3128" t="s">
        <v>6089</v>
      </c>
      <c r="C3128" t="s">
        <v>9389</v>
      </c>
      <c r="D3128" t="s">
        <v>9360</v>
      </c>
      <c r="E3128" s="1">
        <v>45657</v>
      </c>
      <c r="F3128" s="1">
        <v>45688</v>
      </c>
      <c r="G3128" t="s">
        <v>6090</v>
      </c>
      <c r="H3128">
        <v>30.68</v>
      </c>
      <c r="I3128" s="3">
        <v>31.074607087827431</v>
      </c>
      <c r="J3128" t="s">
        <v>3</v>
      </c>
      <c r="K3128" t="s">
        <v>1</v>
      </c>
      <c r="L3128" s="5">
        <v>-1.2698699189088281E-2</v>
      </c>
      <c r="M3128" s="6" t="s">
        <v>9448</v>
      </c>
      <c r="N3128" t="s">
        <v>9404</v>
      </c>
      <c r="O3128">
        <v>355.73599999999999</v>
      </c>
      <c r="P3128">
        <v>1.337</v>
      </c>
      <c r="Q3128">
        <v>0.01</v>
      </c>
      <c r="R3128">
        <v>1.347</v>
      </c>
      <c r="S3128" s="7">
        <v>16.576789166563088</v>
      </c>
    </row>
    <row r="3129" spans="1:19" x14ac:dyDescent="0.25">
      <c r="A3129" t="s">
        <v>12640</v>
      </c>
      <c r="B3129" t="s">
        <v>6091</v>
      </c>
      <c r="C3129" t="s">
        <v>9389</v>
      </c>
      <c r="D3129" t="s">
        <v>9360</v>
      </c>
      <c r="E3129" s="1">
        <v>45657</v>
      </c>
      <c r="F3129" s="1">
        <v>45688</v>
      </c>
      <c r="G3129" t="s">
        <v>6092</v>
      </c>
      <c r="H3129">
        <v>105.4</v>
      </c>
      <c r="I3129" s="3">
        <v>106.10123266563944</v>
      </c>
      <c r="J3129" t="s">
        <v>3</v>
      </c>
      <c r="K3129" t="s">
        <v>12</v>
      </c>
      <c r="L3129" s="5">
        <v>-6.6090906582514375E-3</v>
      </c>
      <c r="M3129" s="6" t="s">
        <v>9448</v>
      </c>
      <c r="N3129" t="s">
        <v>9400</v>
      </c>
      <c r="O3129">
        <v>175.08600000000001</v>
      </c>
      <c r="P3129">
        <v>0.63100000000000001</v>
      </c>
      <c r="Q3129">
        <v>0.152</v>
      </c>
      <c r="R3129">
        <v>0.78300000000000003</v>
      </c>
      <c r="S3129" s="7">
        <v>66.307156666252354</v>
      </c>
    </row>
    <row r="3130" spans="1:19" x14ac:dyDescent="0.25">
      <c r="A3130" t="s">
        <v>12641</v>
      </c>
      <c r="B3130" t="s">
        <v>6093</v>
      </c>
      <c r="C3130" t="s">
        <v>9388</v>
      </c>
      <c r="D3130" t="s">
        <v>9360</v>
      </c>
      <c r="E3130" s="1">
        <v>45657</v>
      </c>
      <c r="F3130" s="1">
        <v>45688</v>
      </c>
      <c r="G3130" t="s">
        <v>6094</v>
      </c>
      <c r="H3130">
        <v>98.67</v>
      </c>
      <c r="I3130" s="3">
        <v>93.439753466872119</v>
      </c>
      <c r="J3130" t="s">
        <v>3</v>
      </c>
      <c r="K3130" t="s">
        <v>12</v>
      </c>
      <c r="L3130" s="5">
        <v>5.5974532670210797E-2</v>
      </c>
      <c r="M3130" s="6" t="s">
        <v>9456</v>
      </c>
      <c r="N3130" t="s">
        <v>9399</v>
      </c>
      <c r="O3130">
        <v>365.22199999999998</v>
      </c>
      <c r="P3130">
        <v>1.357</v>
      </c>
      <c r="Q3130">
        <v>2E-3</v>
      </c>
      <c r="R3130">
        <v>1.359</v>
      </c>
      <c r="S3130" s="7">
        <v>90.711353234510554</v>
      </c>
    </row>
    <row r="3131" spans="1:19" x14ac:dyDescent="0.25">
      <c r="A3131" t="s">
        <v>12642</v>
      </c>
      <c r="B3131" t="s">
        <v>6095</v>
      </c>
      <c r="C3131" t="s">
        <v>9389</v>
      </c>
      <c r="D3131" t="s">
        <v>9360</v>
      </c>
      <c r="E3131" s="1">
        <v>45657</v>
      </c>
      <c r="F3131" s="1">
        <v>45688</v>
      </c>
      <c r="G3131" t="s">
        <v>6096</v>
      </c>
      <c r="H3131">
        <v>0</v>
      </c>
      <c r="I3131" s="3">
        <v>0</v>
      </c>
      <c r="J3131" t="s">
        <v>3</v>
      </c>
      <c r="K3131" t="s">
        <v>1</v>
      </c>
      <c r="L3131" s="5" t="s">
        <v>9359</v>
      </c>
      <c r="M3131" s="6" t="s">
        <v>9359</v>
      </c>
      <c r="N3131" t="s">
        <v>9399</v>
      </c>
      <c r="O3131">
        <v>365.22199999999998</v>
      </c>
      <c r="P3131">
        <v>1.357</v>
      </c>
      <c r="Q3131">
        <v>2E-3</v>
      </c>
      <c r="R3131">
        <v>1.359</v>
      </c>
      <c r="S3131" s="7">
        <v>16.709403479895592</v>
      </c>
    </row>
    <row r="3132" spans="1:19" x14ac:dyDescent="0.25">
      <c r="A3132" t="s">
        <v>12643</v>
      </c>
      <c r="B3132" t="s">
        <v>6097</v>
      </c>
      <c r="C3132" t="s">
        <v>9388</v>
      </c>
      <c r="D3132" t="s">
        <v>9383</v>
      </c>
      <c r="E3132" s="1">
        <v>45657</v>
      </c>
      <c r="F3132" s="1">
        <v>45688</v>
      </c>
      <c r="G3132" t="s">
        <v>6098</v>
      </c>
      <c r="H3132">
        <v>105.2</v>
      </c>
      <c r="I3132" s="3">
        <v>102.66594761171031</v>
      </c>
      <c r="J3132" t="s">
        <v>3</v>
      </c>
      <c r="K3132" t="s">
        <v>1</v>
      </c>
      <c r="L3132" s="5">
        <v>2.4682501328226802E-2</v>
      </c>
      <c r="M3132" s="6" t="s">
        <v>9472</v>
      </c>
      <c r="N3132" t="s">
        <v>9405</v>
      </c>
      <c r="O3132">
        <v>233.39099999999999</v>
      </c>
      <c r="P3132">
        <v>0.873</v>
      </c>
      <c r="Q3132">
        <v>2E-3</v>
      </c>
      <c r="R3132">
        <v>0.875</v>
      </c>
      <c r="S3132" s="7">
        <v>171.22522707520261</v>
      </c>
    </row>
    <row r="3133" spans="1:19" x14ac:dyDescent="0.25">
      <c r="A3133" t="s">
        <v>12644</v>
      </c>
      <c r="B3133" t="s">
        <v>6099</v>
      </c>
      <c r="C3133" t="s">
        <v>9388</v>
      </c>
      <c r="D3133" t="s">
        <v>9383</v>
      </c>
      <c r="E3133" s="1">
        <v>45657</v>
      </c>
      <c r="F3133" s="1">
        <v>45688</v>
      </c>
      <c r="G3133" t="s">
        <v>6100</v>
      </c>
      <c r="H3133">
        <v>162.52199999999999</v>
      </c>
      <c r="I3133" s="3">
        <v>248.02247704160243</v>
      </c>
      <c r="J3133" t="s">
        <v>3</v>
      </c>
      <c r="K3133" t="s">
        <v>1</v>
      </c>
      <c r="L3133" s="5">
        <v>-0.34472874419063593</v>
      </c>
      <c r="M3133" s="6" t="s">
        <v>10853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7">
        <v>306.02034009064562</v>
      </c>
    </row>
    <row r="3134" spans="1:19" x14ac:dyDescent="0.25">
      <c r="A3134" t="s">
        <v>12645</v>
      </c>
      <c r="B3134" t="s">
        <v>6101</v>
      </c>
      <c r="C3134" t="s">
        <v>9388</v>
      </c>
      <c r="D3134" t="s">
        <v>9383</v>
      </c>
      <c r="E3134" s="1">
        <v>45657</v>
      </c>
      <c r="F3134" s="1">
        <v>45688</v>
      </c>
      <c r="G3134" t="s">
        <v>6102</v>
      </c>
      <c r="H3134">
        <v>189.1369</v>
      </c>
      <c r="I3134" s="3">
        <v>277.33841448382128</v>
      </c>
      <c r="J3134" t="s">
        <v>3</v>
      </c>
      <c r="K3134" t="s">
        <v>1</v>
      </c>
      <c r="L3134" s="5">
        <v>-0.31802848028817365</v>
      </c>
      <c r="M3134" s="6" t="s">
        <v>12646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7">
        <v>301.51732700524468</v>
      </c>
    </row>
    <row r="3135" spans="1:19" x14ac:dyDescent="0.25">
      <c r="A3135" t="s">
        <v>12647</v>
      </c>
      <c r="B3135" t="s">
        <v>6103</v>
      </c>
      <c r="C3135" t="s">
        <v>9388</v>
      </c>
      <c r="D3135" t="s">
        <v>9383</v>
      </c>
      <c r="E3135" s="1">
        <v>45657</v>
      </c>
      <c r="F3135" s="1">
        <v>45688</v>
      </c>
      <c r="G3135" t="s">
        <v>6104</v>
      </c>
      <c r="H3135">
        <v>176.8</v>
      </c>
      <c r="I3135" s="3">
        <v>241.74621124807396</v>
      </c>
      <c r="J3135" t="s">
        <v>3</v>
      </c>
      <c r="K3135" t="s">
        <v>1</v>
      </c>
      <c r="L3135" s="5">
        <v>-0.26865451546385466</v>
      </c>
      <c r="M3135" s="6" t="s">
        <v>10393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7">
        <v>303.43664405803855</v>
      </c>
    </row>
    <row r="3136" spans="1:19" x14ac:dyDescent="0.25">
      <c r="A3136" t="s">
        <v>12648</v>
      </c>
      <c r="B3136" t="s">
        <v>6105</v>
      </c>
      <c r="C3136" t="s">
        <v>9388</v>
      </c>
      <c r="D3136" t="s">
        <v>9383</v>
      </c>
      <c r="E3136" s="1">
        <v>45657</v>
      </c>
      <c r="F3136" s="1">
        <v>45688</v>
      </c>
      <c r="G3136" t="s">
        <v>6106</v>
      </c>
      <c r="H3136">
        <v>168.46</v>
      </c>
      <c r="I3136" s="3">
        <v>179.47499537750386</v>
      </c>
      <c r="J3136" t="s">
        <v>3</v>
      </c>
      <c r="K3136" t="s">
        <v>1</v>
      </c>
      <c r="L3136" s="5">
        <v>-6.1373426166331124E-2</v>
      </c>
      <c r="M3136" s="6" t="s">
        <v>9511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7">
        <v>229.10001820560092</v>
      </c>
    </row>
    <row r="3137" spans="1:19" x14ac:dyDescent="0.25">
      <c r="A3137" t="s">
        <v>12649</v>
      </c>
      <c r="B3137" t="s">
        <v>6107</v>
      </c>
      <c r="C3137" t="s">
        <v>9388</v>
      </c>
      <c r="D3137" t="s">
        <v>9383</v>
      </c>
      <c r="E3137" s="1">
        <v>45657</v>
      </c>
      <c r="F3137" s="1">
        <v>45688</v>
      </c>
      <c r="G3137" t="s">
        <v>6108</v>
      </c>
      <c r="H3137">
        <v>160.96100000000001</v>
      </c>
      <c r="I3137" s="3">
        <v>173.72727272727272</v>
      </c>
      <c r="J3137" t="s">
        <v>3</v>
      </c>
      <c r="K3137" t="s">
        <v>1</v>
      </c>
      <c r="L3137" s="5">
        <v>-7.3484563055991492E-2</v>
      </c>
      <c r="M3137" s="6" t="s">
        <v>9501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7">
        <v>232.20045344472939</v>
      </c>
    </row>
    <row r="3138" spans="1:19" x14ac:dyDescent="0.25">
      <c r="A3138" t="s">
        <v>12650</v>
      </c>
      <c r="B3138" t="s">
        <v>6109</v>
      </c>
      <c r="C3138" t="s">
        <v>9388</v>
      </c>
      <c r="D3138" t="s">
        <v>9383</v>
      </c>
      <c r="E3138" s="1">
        <v>45657</v>
      </c>
      <c r="F3138" s="1">
        <v>45688</v>
      </c>
      <c r="G3138" t="s">
        <v>6110</v>
      </c>
      <c r="H3138">
        <v>165.6</v>
      </c>
      <c r="I3138" s="3">
        <v>169.60493066255779</v>
      </c>
      <c r="J3138" t="s">
        <v>3</v>
      </c>
      <c r="K3138" t="s">
        <v>1</v>
      </c>
      <c r="L3138" s="5">
        <v>-2.361329147043445E-2</v>
      </c>
      <c r="M3138" s="6" t="s">
        <v>9452</v>
      </c>
      <c r="N3138" t="s">
        <v>9402</v>
      </c>
      <c r="O3138">
        <v>193.684</v>
      </c>
      <c r="P3138">
        <v>0.72699999999999998</v>
      </c>
      <c r="Q3138">
        <v>2E-3</v>
      </c>
      <c r="R3138">
        <v>0.72899999999999998</v>
      </c>
      <c r="S3138" s="7">
        <v>233.08629208448039</v>
      </c>
    </row>
    <row r="3139" spans="1:19" x14ac:dyDescent="0.25">
      <c r="A3139" t="s">
        <v>12651</v>
      </c>
      <c r="B3139" t="s">
        <v>6111</v>
      </c>
      <c r="C3139" t="s">
        <v>9388</v>
      </c>
      <c r="D3139" t="s">
        <v>9383</v>
      </c>
      <c r="E3139" s="1">
        <v>45657</v>
      </c>
      <c r="F3139" s="1">
        <v>45688</v>
      </c>
      <c r="G3139" t="s">
        <v>6112</v>
      </c>
      <c r="H3139">
        <v>173.7</v>
      </c>
      <c r="I3139" s="3">
        <v>172.15695485362096</v>
      </c>
      <c r="J3139" t="s">
        <v>3</v>
      </c>
      <c r="K3139" t="s">
        <v>1</v>
      </c>
      <c r="L3139" s="5">
        <v>8.9630137085721096E-3</v>
      </c>
      <c r="M3139" s="6" t="s">
        <v>9446</v>
      </c>
      <c r="N3139" t="s">
        <v>9402</v>
      </c>
      <c r="O3139">
        <v>193.684</v>
      </c>
      <c r="P3139">
        <v>0.72699999999999998</v>
      </c>
      <c r="Q3139">
        <v>2E-3</v>
      </c>
      <c r="R3139">
        <v>0.72899999999999998</v>
      </c>
      <c r="S3139" s="7">
        <v>234.08286055420027</v>
      </c>
    </row>
    <row r="3140" spans="1:19" x14ac:dyDescent="0.25">
      <c r="A3140" t="s">
        <v>12652</v>
      </c>
      <c r="B3140" t="s">
        <v>6113</v>
      </c>
      <c r="C3140" t="s">
        <v>9388</v>
      </c>
      <c r="D3140" t="s">
        <v>9383</v>
      </c>
      <c r="E3140" s="1">
        <v>45657</v>
      </c>
      <c r="F3140" s="1">
        <v>45688</v>
      </c>
      <c r="G3140" t="s">
        <v>6114</v>
      </c>
      <c r="H3140">
        <v>398.1001</v>
      </c>
      <c r="I3140" s="3">
        <v>408.89697426810477</v>
      </c>
      <c r="J3140" t="s">
        <v>3</v>
      </c>
      <c r="K3140" t="s">
        <v>12</v>
      </c>
      <c r="L3140" s="5">
        <v>-2.6404876894553619E-2</v>
      </c>
      <c r="M3140" s="6" t="s">
        <v>9464</v>
      </c>
      <c r="N3140" t="s">
        <v>9406</v>
      </c>
      <c r="O3140">
        <v>355.26299999999998</v>
      </c>
      <c r="P3140">
        <v>1.3160000000000001</v>
      </c>
      <c r="Q3140">
        <v>0</v>
      </c>
      <c r="R3140">
        <v>1.3160000000000001</v>
      </c>
      <c r="S3140" s="7">
        <v>308.23493669002306</v>
      </c>
    </row>
    <row r="3141" spans="1:19" x14ac:dyDescent="0.25">
      <c r="A3141" t="s">
        <v>12653</v>
      </c>
      <c r="B3141" t="s">
        <v>6115</v>
      </c>
      <c r="C3141" t="s">
        <v>9388</v>
      </c>
      <c r="D3141" t="s">
        <v>9383</v>
      </c>
      <c r="E3141" s="1">
        <v>45657</v>
      </c>
      <c r="F3141" s="1">
        <v>45688</v>
      </c>
      <c r="G3141" t="s">
        <v>6116</v>
      </c>
      <c r="H3141">
        <v>299.25580000000002</v>
      </c>
      <c r="I3141" s="3">
        <v>309.48689167950693</v>
      </c>
      <c r="J3141" t="s">
        <v>3</v>
      </c>
      <c r="K3141" t="s">
        <v>12</v>
      </c>
      <c r="L3141" s="5">
        <v>-3.3058239151859903E-2</v>
      </c>
      <c r="M3141" s="6" t="s">
        <v>9464</v>
      </c>
      <c r="N3141" t="s">
        <v>9406</v>
      </c>
      <c r="O3141">
        <v>355.26299999999998</v>
      </c>
      <c r="P3141">
        <v>1.3160000000000001</v>
      </c>
      <c r="Q3141">
        <v>0</v>
      </c>
      <c r="R3141">
        <v>1.3160000000000001</v>
      </c>
      <c r="S3141" s="7">
        <v>308.16111680337718</v>
      </c>
    </row>
    <row r="3142" spans="1:19" x14ac:dyDescent="0.25">
      <c r="A3142" t="s">
        <v>12654</v>
      </c>
      <c r="B3142" t="s">
        <v>6117</v>
      </c>
      <c r="C3142" t="s">
        <v>9389</v>
      </c>
      <c r="D3142" t="s">
        <v>9360</v>
      </c>
      <c r="E3142" s="1">
        <v>45657</v>
      </c>
      <c r="F3142" s="1">
        <v>45688</v>
      </c>
      <c r="G3142" t="s">
        <v>6118</v>
      </c>
      <c r="H3142">
        <v>283.5</v>
      </c>
      <c r="I3142" s="3">
        <v>294.55115562403699</v>
      </c>
      <c r="J3142" t="s">
        <v>3</v>
      </c>
      <c r="K3142" t="s">
        <v>1</v>
      </c>
      <c r="L3142" s="5">
        <v>-3.7518629321361741E-2</v>
      </c>
      <c r="M3142" s="6" t="s">
        <v>9458</v>
      </c>
      <c r="N3142" t="s">
        <v>9400</v>
      </c>
      <c r="O3142">
        <v>175.08600000000001</v>
      </c>
      <c r="P3142">
        <v>0.63100000000000001</v>
      </c>
      <c r="Q3142">
        <v>0.152</v>
      </c>
      <c r="R3142">
        <v>0.78300000000000003</v>
      </c>
      <c r="S3142" s="7">
        <v>265.22862666500941</v>
      </c>
    </row>
    <row r="3143" spans="1:19" x14ac:dyDescent="0.25">
      <c r="A3143" t="s">
        <v>12655</v>
      </c>
      <c r="B3143" t="s">
        <v>6119</v>
      </c>
      <c r="C3143" t="s">
        <v>9389</v>
      </c>
      <c r="D3143" t="s">
        <v>9360</v>
      </c>
      <c r="E3143" s="1">
        <v>45657</v>
      </c>
      <c r="F3143" s="1">
        <v>45688</v>
      </c>
      <c r="G3143" t="s">
        <v>6120</v>
      </c>
      <c r="H3143">
        <v>1539</v>
      </c>
      <c r="I3143" s="3">
        <v>1640.1032357473034</v>
      </c>
      <c r="J3143" t="s">
        <v>3</v>
      </c>
      <c r="K3143" t="s">
        <v>12</v>
      </c>
      <c r="L3143" s="5">
        <v>-6.1644434047614327E-2</v>
      </c>
      <c r="M3143" s="6" t="s">
        <v>9511</v>
      </c>
      <c r="N3143" t="s">
        <v>9400</v>
      </c>
      <c r="O3143">
        <v>175.08600000000001</v>
      </c>
      <c r="P3143">
        <v>0.63100000000000001</v>
      </c>
      <c r="Q3143">
        <v>0.152</v>
      </c>
      <c r="R3143">
        <v>0.78300000000000003</v>
      </c>
      <c r="S3143" s="7">
        <v>1027.7609283269114</v>
      </c>
    </row>
    <row r="3144" spans="1:19" x14ac:dyDescent="0.25">
      <c r="A3144" t="s">
        <v>12656</v>
      </c>
      <c r="B3144" t="s">
        <v>6121</v>
      </c>
      <c r="C3144" t="s">
        <v>9389</v>
      </c>
      <c r="D3144" t="s">
        <v>9360</v>
      </c>
      <c r="E3144" s="1">
        <v>45657</v>
      </c>
      <c r="F3144" s="1">
        <v>45688</v>
      </c>
      <c r="G3144" t="s">
        <v>6122</v>
      </c>
      <c r="H3144">
        <v>29.76</v>
      </c>
      <c r="I3144" s="3">
        <v>58.066132511556241</v>
      </c>
      <c r="J3144" t="s">
        <v>3</v>
      </c>
      <c r="K3144" t="s">
        <v>1</v>
      </c>
      <c r="L3144" s="5">
        <v>-0.48748093401816961</v>
      </c>
      <c r="M3144" s="6" t="s">
        <v>12657</v>
      </c>
      <c r="N3144" t="s">
        <v>9402</v>
      </c>
      <c r="O3144">
        <v>193.684</v>
      </c>
      <c r="P3144">
        <v>0.72699999999999998</v>
      </c>
      <c r="Q3144">
        <v>2E-3</v>
      </c>
      <c r="R3144">
        <v>0.72899999999999998</v>
      </c>
      <c r="S3144" s="7">
        <v>29.838220499813559</v>
      </c>
    </row>
    <row r="3145" spans="1:19" x14ac:dyDescent="0.25">
      <c r="A3145" t="s">
        <v>12658</v>
      </c>
      <c r="B3145" t="s">
        <v>6123</v>
      </c>
      <c r="C3145" t="s">
        <v>9388</v>
      </c>
      <c r="D3145" t="s">
        <v>9383</v>
      </c>
      <c r="E3145" s="1">
        <v>45657</v>
      </c>
      <c r="F3145" s="1">
        <v>45688</v>
      </c>
      <c r="G3145" t="s">
        <v>6124</v>
      </c>
      <c r="H3145">
        <v>318.89999999999998</v>
      </c>
      <c r="I3145" s="3">
        <v>314.86870739599379</v>
      </c>
      <c r="J3145" t="s">
        <v>3</v>
      </c>
      <c r="K3145" t="s">
        <v>12</v>
      </c>
      <c r="L3145" s="5">
        <v>1.2803090651165361E-2</v>
      </c>
      <c r="M3145" s="6" t="s">
        <v>9446</v>
      </c>
      <c r="N3145" t="s">
        <v>9405</v>
      </c>
      <c r="O3145">
        <v>233.39099999999999</v>
      </c>
      <c r="P3145">
        <v>0.873</v>
      </c>
      <c r="Q3145">
        <v>2E-3</v>
      </c>
      <c r="R3145">
        <v>0.875</v>
      </c>
      <c r="S3145" s="7">
        <v>223.30515710389651</v>
      </c>
    </row>
    <row r="3146" spans="1:19" x14ac:dyDescent="0.25">
      <c r="A3146" t="s">
        <v>12659</v>
      </c>
      <c r="B3146" t="s">
        <v>6125</v>
      </c>
      <c r="C3146" t="s">
        <v>9388</v>
      </c>
      <c r="D3146" t="s">
        <v>9383</v>
      </c>
      <c r="E3146" s="1">
        <v>45657</v>
      </c>
      <c r="F3146" s="1">
        <v>45688</v>
      </c>
      <c r="G3146" t="s">
        <v>6126</v>
      </c>
      <c r="H3146">
        <v>192.4</v>
      </c>
      <c r="I3146" s="3">
        <v>199.14828397534671</v>
      </c>
      <c r="J3146" t="s">
        <v>3</v>
      </c>
      <c r="K3146" t="s">
        <v>12</v>
      </c>
      <c r="L3146" s="5">
        <v>-3.388572495147435E-2</v>
      </c>
      <c r="M3146" s="6" t="s">
        <v>9464</v>
      </c>
      <c r="N3146" t="s">
        <v>9405</v>
      </c>
      <c r="O3146">
        <v>233.39099999999999</v>
      </c>
      <c r="P3146">
        <v>0.873</v>
      </c>
      <c r="Q3146">
        <v>2E-3</v>
      </c>
      <c r="R3146">
        <v>0.875</v>
      </c>
      <c r="S3146" s="7">
        <v>223.30515710389651</v>
      </c>
    </row>
    <row r="3147" spans="1:19" x14ac:dyDescent="0.25">
      <c r="A3147" t="s">
        <v>12660</v>
      </c>
      <c r="B3147" t="s">
        <v>6127</v>
      </c>
      <c r="C3147" t="s">
        <v>9388</v>
      </c>
      <c r="D3147" t="s">
        <v>9383</v>
      </c>
      <c r="E3147" s="1">
        <v>45657</v>
      </c>
      <c r="F3147" s="1">
        <v>45688</v>
      </c>
      <c r="G3147" t="s">
        <v>6128</v>
      </c>
      <c r="H3147">
        <v>526.64009999999996</v>
      </c>
      <c r="I3147" s="3">
        <v>530.67302003081659</v>
      </c>
      <c r="J3147" t="s">
        <v>3</v>
      </c>
      <c r="K3147" t="s">
        <v>12</v>
      </c>
      <c r="L3147" s="5">
        <v>-7.5996326901685007E-3</v>
      </c>
      <c r="M3147" s="6" t="s">
        <v>9448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7">
        <v>471.1554265175601</v>
      </c>
    </row>
    <row r="3148" spans="1:19" x14ac:dyDescent="0.25">
      <c r="A3148" t="s">
        <v>12661</v>
      </c>
      <c r="B3148" t="s">
        <v>6129</v>
      </c>
      <c r="C3148" t="s">
        <v>9388</v>
      </c>
      <c r="D3148" t="s">
        <v>9383</v>
      </c>
      <c r="E3148" s="1">
        <v>45657</v>
      </c>
      <c r="F3148" s="1">
        <v>45688</v>
      </c>
      <c r="G3148" t="s">
        <v>6130</v>
      </c>
      <c r="H3148">
        <v>471.2</v>
      </c>
      <c r="I3148" s="3">
        <v>484.3751926040062</v>
      </c>
      <c r="J3148" t="s">
        <v>3</v>
      </c>
      <c r="K3148" t="s">
        <v>12</v>
      </c>
      <c r="L3148" s="5">
        <v>-2.7200386818276634E-2</v>
      </c>
      <c r="M3148" s="6" t="s">
        <v>9464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7">
        <v>450.33821848341177</v>
      </c>
    </row>
    <row r="3149" spans="1:19" x14ac:dyDescent="0.25">
      <c r="A3149" t="s">
        <v>12662</v>
      </c>
      <c r="B3149" t="s">
        <v>6131</v>
      </c>
      <c r="C3149" t="s">
        <v>9388</v>
      </c>
      <c r="D3149" t="s">
        <v>9383</v>
      </c>
      <c r="E3149" s="1">
        <v>45657</v>
      </c>
      <c r="F3149" s="1">
        <v>45688</v>
      </c>
      <c r="G3149" t="s">
        <v>6132</v>
      </c>
      <c r="H3149">
        <v>255.8999</v>
      </c>
      <c r="I3149" s="3">
        <v>237.62347657935285</v>
      </c>
      <c r="J3149" t="s">
        <v>3</v>
      </c>
      <c r="K3149" t="s">
        <v>12</v>
      </c>
      <c r="L3149" s="5">
        <v>7.6913374401135215E-2</v>
      </c>
      <c r="M3149" s="6" t="s">
        <v>9651</v>
      </c>
      <c r="N3149" t="s">
        <v>9400</v>
      </c>
      <c r="O3149">
        <v>175.08600000000001</v>
      </c>
      <c r="P3149">
        <v>0.63100000000000001</v>
      </c>
      <c r="Q3149">
        <v>0.152</v>
      </c>
      <c r="R3149">
        <v>0.78300000000000003</v>
      </c>
      <c r="S3149" s="7">
        <v>293.58168919080873</v>
      </c>
    </row>
    <row r="3150" spans="1:19" x14ac:dyDescent="0.25">
      <c r="A3150" t="s">
        <v>12663</v>
      </c>
      <c r="B3150" t="s">
        <v>6131</v>
      </c>
      <c r="C3150" t="s">
        <v>9388</v>
      </c>
      <c r="D3150" t="s">
        <v>9383</v>
      </c>
      <c r="E3150" s="1">
        <v>45657</v>
      </c>
      <c r="F3150" s="1">
        <v>45688</v>
      </c>
      <c r="G3150" t="s">
        <v>6133</v>
      </c>
      <c r="H3150">
        <v>207.2</v>
      </c>
      <c r="I3150" s="3">
        <v>192.17966101694918</v>
      </c>
      <c r="J3150" t="s">
        <v>3</v>
      </c>
      <c r="K3150" t="s">
        <v>1</v>
      </c>
      <c r="L3150" s="5">
        <v>7.8157797258920692E-2</v>
      </c>
      <c r="M3150" s="6" t="s">
        <v>9651</v>
      </c>
      <c r="N3150" t="s">
        <v>9400</v>
      </c>
      <c r="O3150">
        <v>175.08600000000001</v>
      </c>
      <c r="P3150">
        <v>0.63100000000000001</v>
      </c>
      <c r="Q3150">
        <v>0.152</v>
      </c>
      <c r="R3150">
        <v>0.78300000000000003</v>
      </c>
      <c r="S3150" s="7">
        <v>293.58168919080873</v>
      </c>
    </row>
    <row r="3151" spans="1:19" x14ac:dyDescent="0.25">
      <c r="A3151" t="s">
        <v>12664</v>
      </c>
      <c r="B3151" t="s">
        <v>6134</v>
      </c>
      <c r="C3151" t="s">
        <v>9388</v>
      </c>
      <c r="D3151" t="s">
        <v>9383</v>
      </c>
      <c r="E3151" s="1">
        <v>45657</v>
      </c>
      <c r="F3151" s="1">
        <v>45688</v>
      </c>
      <c r="G3151" t="s">
        <v>6135</v>
      </c>
      <c r="H3151">
        <v>258.10000000000002</v>
      </c>
      <c r="I3151" s="3">
        <v>268.34483821263478</v>
      </c>
      <c r="J3151" t="s">
        <v>3</v>
      </c>
      <c r="K3151" t="s">
        <v>12</v>
      </c>
      <c r="L3151" s="5">
        <v>-3.817788440005998E-2</v>
      </c>
      <c r="M3151" s="6" t="s">
        <v>9458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7">
        <v>333.73970752618715</v>
      </c>
    </row>
    <row r="3152" spans="1:19" x14ac:dyDescent="0.25">
      <c r="A3152" t="s">
        <v>12665</v>
      </c>
      <c r="B3152" t="s">
        <v>6136</v>
      </c>
      <c r="C3152" t="s">
        <v>9388</v>
      </c>
      <c r="D3152" t="s">
        <v>9383</v>
      </c>
      <c r="E3152" s="1">
        <v>45657</v>
      </c>
      <c r="F3152" s="1">
        <v>45688</v>
      </c>
      <c r="G3152" t="s">
        <v>6137</v>
      </c>
      <c r="H3152">
        <v>195.2</v>
      </c>
      <c r="I3152" s="3">
        <v>222.50832049306626</v>
      </c>
      <c r="J3152" t="s">
        <v>3</v>
      </c>
      <c r="K3152" t="s">
        <v>12</v>
      </c>
      <c r="L3152" s="5">
        <v>-0.1227294351624808</v>
      </c>
      <c r="M3152" s="6" t="s">
        <v>9562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7">
        <v>215.51715906275234</v>
      </c>
    </row>
    <row r="3153" spans="1:19" x14ac:dyDescent="0.25">
      <c r="A3153" t="s">
        <v>12666</v>
      </c>
      <c r="B3153" t="s">
        <v>6138</v>
      </c>
      <c r="C3153" t="s">
        <v>9388</v>
      </c>
      <c r="D3153" t="s">
        <v>9383</v>
      </c>
      <c r="E3153" s="1">
        <v>45657</v>
      </c>
      <c r="F3153" s="1">
        <v>45688</v>
      </c>
      <c r="G3153" t="s">
        <v>6139</v>
      </c>
      <c r="H3153">
        <v>110.42</v>
      </c>
      <c r="I3153" s="3">
        <v>111.99029275808938</v>
      </c>
      <c r="J3153" t="s">
        <v>3</v>
      </c>
      <c r="K3153" t="s">
        <v>12</v>
      </c>
      <c r="L3153" s="5">
        <v>-1.4021686339202422E-2</v>
      </c>
      <c r="M3153" s="6" t="s">
        <v>9448</v>
      </c>
      <c r="N3153" t="s">
        <v>9399</v>
      </c>
      <c r="O3153">
        <v>365.22199999999998</v>
      </c>
      <c r="P3153">
        <v>1.357</v>
      </c>
      <c r="Q3153">
        <v>2E-3</v>
      </c>
      <c r="R3153">
        <v>1.359</v>
      </c>
      <c r="S3153" s="7">
        <v>155.907600596175</v>
      </c>
    </row>
    <row r="3154" spans="1:19" x14ac:dyDescent="0.25">
      <c r="A3154" t="s">
        <v>12667</v>
      </c>
      <c r="B3154" t="s">
        <v>6140</v>
      </c>
      <c r="C3154" t="s">
        <v>9388</v>
      </c>
      <c r="D3154" t="s">
        <v>9383</v>
      </c>
      <c r="E3154" s="1">
        <v>45657</v>
      </c>
      <c r="F3154" s="1">
        <v>45688</v>
      </c>
      <c r="G3154" t="s">
        <v>6141</v>
      </c>
      <c r="H3154">
        <v>187.1</v>
      </c>
      <c r="I3154" s="3">
        <v>182.95346687211094</v>
      </c>
      <c r="J3154" t="s">
        <v>3</v>
      </c>
      <c r="K3154" t="s">
        <v>12</v>
      </c>
      <c r="L3154" s="5">
        <v>2.26644140653951E-2</v>
      </c>
      <c r="M3154" s="6" t="s">
        <v>9472</v>
      </c>
      <c r="N3154" t="s">
        <v>9399</v>
      </c>
      <c r="O3154">
        <v>365.22199999999998</v>
      </c>
      <c r="P3154">
        <v>1.357</v>
      </c>
      <c r="Q3154">
        <v>2E-3</v>
      </c>
      <c r="R3154">
        <v>1.359</v>
      </c>
      <c r="S3154" s="7">
        <v>151.22003779415934</v>
      </c>
    </row>
    <row r="3155" spans="1:19" x14ac:dyDescent="0.25">
      <c r="A3155" t="s">
        <v>12668</v>
      </c>
      <c r="B3155" t="s">
        <v>6142</v>
      </c>
      <c r="C3155" t="s">
        <v>9388</v>
      </c>
      <c r="D3155" t="s">
        <v>9383</v>
      </c>
      <c r="E3155" s="1">
        <v>45657</v>
      </c>
      <c r="F3155" s="1">
        <v>45688</v>
      </c>
      <c r="G3155" t="s">
        <v>6143</v>
      </c>
      <c r="H3155">
        <v>128.04</v>
      </c>
      <c r="I3155" s="3">
        <v>121.96243451463792</v>
      </c>
      <c r="J3155" t="s">
        <v>3</v>
      </c>
      <c r="K3155" t="s">
        <v>1</v>
      </c>
      <c r="L3155" s="5">
        <v>4.9831454328936431E-2</v>
      </c>
      <c r="M3155" s="6" t="s">
        <v>9568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7">
        <v>110.47146036561359</v>
      </c>
    </row>
    <row r="3156" spans="1:19" x14ac:dyDescent="0.25">
      <c r="A3156" t="s">
        <v>12669</v>
      </c>
      <c r="B3156" t="s">
        <v>6144</v>
      </c>
      <c r="C3156" t="s">
        <v>9388</v>
      </c>
      <c r="D3156" t="s">
        <v>9383</v>
      </c>
      <c r="E3156" s="1">
        <v>45657</v>
      </c>
      <c r="F3156" s="1">
        <v>45688</v>
      </c>
      <c r="G3156" t="s">
        <v>6145</v>
      </c>
      <c r="H3156">
        <v>564.5</v>
      </c>
      <c r="I3156" s="3">
        <v>541.4010226502312</v>
      </c>
      <c r="J3156" t="s">
        <v>3</v>
      </c>
      <c r="K3156" t="s">
        <v>12</v>
      </c>
      <c r="L3156" s="5">
        <v>4.2665189727008945E-2</v>
      </c>
      <c r="M3156" s="6" t="s">
        <v>9450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7">
        <v>532.09374294376391</v>
      </c>
    </row>
    <row r="3157" spans="1:19" x14ac:dyDescent="0.25">
      <c r="A3157" t="s">
        <v>12670</v>
      </c>
      <c r="B3157" t="s">
        <v>6146</v>
      </c>
      <c r="C3157" t="s">
        <v>9388</v>
      </c>
      <c r="D3157" t="s">
        <v>9383</v>
      </c>
      <c r="E3157" s="1">
        <v>45657</v>
      </c>
      <c r="F3157" s="1">
        <v>45688</v>
      </c>
      <c r="G3157" t="s">
        <v>6147</v>
      </c>
      <c r="H3157">
        <v>259.10000000000002</v>
      </c>
      <c r="I3157" s="3">
        <v>260.19791248073966</v>
      </c>
      <c r="J3157" t="s">
        <v>3</v>
      </c>
      <c r="K3157" t="s">
        <v>12</v>
      </c>
      <c r="L3157" s="5">
        <v>-4.2195283977187747E-3</v>
      </c>
      <c r="M3157" s="6" t="s">
        <v>9495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7">
        <v>289.52159542528335</v>
      </c>
    </row>
    <row r="3158" spans="1:19" x14ac:dyDescent="0.25">
      <c r="A3158" t="s">
        <v>12671</v>
      </c>
      <c r="B3158" t="s">
        <v>6148</v>
      </c>
      <c r="C3158" t="s">
        <v>9388</v>
      </c>
      <c r="D3158" t="s">
        <v>9383</v>
      </c>
      <c r="E3158" s="1">
        <v>45657</v>
      </c>
      <c r="F3158" s="1">
        <v>45688</v>
      </c>
      <c r="G3158" t="s">
        <v>6149</v>
      </c>
      <c r="H3158">
        <v>265.10000000000002</v>
      </c>
      <c r="I3158" s="3">
        <v>273.15404098613249</v>
      </c>
      <c r="J3158" t="s">
        <v>3</v>
      </c>
      <c r="K3158" t="s">
        <v>12</v>
      </c>
      <c r="L3158" s="5">
        <v>-2.948534444907347E-2</v>
      </c>
      <c r="M3158" s="6" t="s">
        <v>9464</v>
      </c>
      <c r="N3158" t="s">
        <v>9405</v>
      </c>
      <c r="O3158">
        <v>233.39099999999999</v>
      </c>
      <c r="P3158">
        <v>0.873</v>
      </c>
      <c r="Q3158">
        <v>2E-3</v>
      </c>
      <c r="R3158">
        <v>0.875</v>
      </c>
      <c r="S3158" s="7">
        <v>300.92676791207737</v>
      </c>
    </row>
    <row r="3159" spans="1:19" x14ac:dyDescent="0.25">
      <c r="A3159" t="s">
        <v>12672</v>
      </c>
      <c r="B3159" t="s">
        <v>6150</v>
      </c>
      <c r="C3159" t="s">
        <v>9388</v>
      </c>
      <c r="D3159" t="s">
        <v>9383</v>
      </c>
      <c r="E3159" s="1">
        <v>45657</v>
      </c>
      <c r="F3159" s="1">
        <v>45688</v>
      </c>
      <c r="G3159" t="s">
        <v>6151</v>
      </c>
      <c r="H3159">
        <v>272.60000000000002</v>
      </c>
      <c r="I3159" s="3">
        <v>262.7499366718028</v>
      </c>
      <c r="J3159" t="s">
        <v>3</v>
      </c>
      <c r="K3159" t="s">
        <v>12</v>
      </c>
      <c r="L3159" s="5">
        <v>3.7488356621378838E-2</v>
      </c>
      <c r="M3159" s="6" t="s">
        <v>9450</v>
      </c>
      <c r="N3159" t="s">
        <v>9405</v>
      </c>
      <c r="O3159">
        <v>233.39099999999999</v>
      </c>
      <c r="P3159">
        <v>0.873</v>
      </c>
      <c r="Q3159">
        <v>2E-3</v>
      </c>
      <c r="R3159">
        <v>0.875</v>
      </c>
      <c r="S3159" s="7">
        <v>161.66555175455647</v>
      </c>
    </row>
    <row r="3160" spans="1:19" x14ac:dyDescent="0.25">
      <c r="A3160" t="s">
        <v>12673</v>
      </c>
      <c r="B3160" t="s">
        <v>6152</v>
      </c>
      <c r="C3160" t="s">
        <v>9388</v>
      </c>
      <c r="D3160" t="s">
        <v>9383</v>
      </c>
      <c r="E3160" s="1">
        <v>45657</v>
      </c>
      <c r="F3160" s="1">
        <v>45688</v>
      </c>
      <c r="G3160" t="s">
        <v>6153</v>
      </c>
      <c r="H3160">
        <v>469.2002</v>
      </c>
      <c r="I3160" s="3">
        <v>473.5785824345146</v>
      </c>
      <c r="J3160" t="s">
        <v>3</v>
      </c>
      <c r="K3160" t="s">
        <v>12</v>
      </c>
      <c r="L3160" s="5">
        <v>-9.245313443033587E-3</v>
      </c>
      <c r="M3160" s="6" t="s">
        <v>9448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7">
        <v>459.97171369070384</v>
      </c>
    </row>
    <row r="3161" spans="1:19" x14ac:dyDescent="0.25">
      <c r="A3161" t="s">
        <v>12674</v>
      </c>
      <c r="B3161" t="s">
        <v>6154</v>
      </c>
      <c r="C3161" t="s">
        <v>9388</v>
      </c>
      <c r="D3161" t="s">
        <v>9383</v>
      </c>
      <c r="E3161" s="1">
        <v>45657</v>
      </c>
      <c r="F3161" s="1">
        <v>45688</v>
      </c>
      <c r="G3161" t="s">
        <v>6155</v>
      </c>
      <c r="H3161">
        <v>255.65190000000001</v>
      </c>
      <c r="I3161" s="3">
        <v>278.7468813559322</v>
      </c>
      <c r="J3161" t="s">
        <v>3</v>
      </c>
      <c r="K3161" t="s">
        <v>12</v>
      </c>
      <c r="L3161" s="5">
        <v>-8.285287800742136E-2</v>
      </c>
      <c r="M3161" s="6" t="s">
        <v>9489</v>
      </c>
      <c r="N3161" t="s">
        <v>9404</v>
      </c>
      <c r="O3161">
        <v>355.73599999999999</v>
      </c>
      <c r="P3161">
        <v>1.337</v>
      </c>
      <c r="Q3161">
        <v>0.01</v>
      </c>
      <c r="R3161">
        <v>1.347</v>
      </c>
      <c r="S3161" s="7">
        <v>298.67526136937693</v>
      </c>
    </row>
    <row r="3162" spans="1:19" x14ac:dyDescent="0.25">
      <c r="A3162" t="s">
        <v>12675</v>
      </c>
      <c r="B3162" t="s">
        <v>6156</v>
      </c>
      <c r="C3162" t="s">
        <v>9388</v>
      </c>
      <c r="D3162" t="s">
        <v>9383</v>
      </c>
      <c r="E3162" s="1">
        <v>45657</v>
      </c>
      <c r="F3162" s="1">
        <v>45688</v>
      </c>
      <c r="G3162" t="s">
        <v>6157</v>
      </c>
      <c r="H3162">
        <v>174.2002</v>
      </c>
      <c r="I3162" s="3">
        <v>177.9477657935285</v>
      </c>
      <c r="J3162" t="s">
        <v>3</v>
      </c>
      <c r="K3162" t="s">
        <v>12</v>
      </c>
      <c r="L3162" s="5">
        <v>-2.1059920459337356E-2</v>
      </c>
      <c r="M3162" s="6" t="s">
        <v>9452</v>
      </c>
      <c r="N3162" t="s">
        <v>9404</v>
      </c>
      <c r="O3162">
        <v>355.73599999999999</v>
      </c>
      <c r="P3162">
        <v>1.337</v>
      </c>
      <c r="Q3162">
        <v>0.01</v>
      </c>
      <c r="R3162">
        <v>1.347</v>
      </c>
      <c r="S3162" s="7">
        <v>164.24924778716354</v>
      </c>
    </row>
    <row r="3163" spans="1:19" x14ac:dyDescent="0.25">
      <c r="A3163" t="s">
        <v>12676</v>
      </c>
      <c r="B3163" t="s">
        <v>6158</v>
      </c>
      <c r="C3163" t="s">
        <v>9388</v>
      </c>
      <c r="D3163" t="s">
        <v>9383</v>
      </c>
      <c r="E3163" s="1">
        <v>45657</v>
      </c>
      <c r="F3163" s="1">
        <v>45688</v>
      </c>
      <c r="G3163" t="s">
        <v>6159</v>
      </c>
      <c r="H3163">
        <v>197.97030000000001</v>
      </c>
      <c r="I3163" s="3">
        <v>201.04279460708781</v>
      </c>
      <c r="J3163" t="s">
        <v>3</v>
      </c>
      <c r="K3163" t="s">
        <v>12</v>
      </c>
      <c r="L3163" s="5">
        <v>-1.5282788985760964E-2</v>
      </c>
      <c r="M3163" s="6" t="s">
        <v>9452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7">
        <v>174.17802254103927</v>
      </c>
    </row>
    <row r="3164" spans="1:19" x14ac:dyDescent="0.25">
      <c r="A3164" t="s">
        <v>12677</v>
      </c>
      <c r="B3164" t="s">
        <v>6160</v>
      </c>
      <c r="C3164" t="s">
        <v>9388</v>
      </c>
      <c r="D3164" t="s">
        <v>9383</v>
      </c>
      <c r="E3164" s="1">
        <v>45657</v>
      </c>
      <c r="F3164" s="1">
        <v>45688</v>
      </c>
      <c r="G3164" t="s">
        <v>6161</v>
      </c>
      <c r="H3164">
        <v>223.92959999999999</v>
      </c>
      <c r="I3164" s="3">
        <v>258.4292392398562</v>
      </c>
      <c r="J3164" t="s">
        <v>3</v>
      </c>
      <c r="K3164" t="s">
        <v>12</v>
      </c>
      <c r="L3164" s="5">
        <v>-0.13349742986255519</v>
      </c>
      <c r="M3164" s="6" t="s">
        <v>9588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7">
        <v>177.20463789352183</v>
      </c>
    </row>
    <row r="3165" spans="1:19" x14ac:dyDescent="0.25">
      <c r="A3165" t="s">
        <v>12678</v>
      </c>
      <c r="B3165" t="s">
        <v>6162</v>
      </c>
      <c r="C3165" t="s">
        <v>9388</v>
      </c>
      <c r="D3165" t="s">
        <v>9383</v>
      </c>
      <c r="E3165" s="1">
        <v>45657</v>
      </c>
      <c r="F3165" s="1">
        <v>45669</v>
      </c>
      <c r="G3165" t="s">
        <v>6163</v>
      </c>
      <c r="H3165">
        <v>178.92509999999999</v>
      </c>
      <c r="I3165" s="3">
        <v>180.29367288135595</v>
      </c>
      <c r="J3165" t="s">
        <v>3</v>
      </c>
      <c r="K3165" t="s">
        <v>12</v>
      </c>
      <c r="L3165" s="5">
        <v>-7.5907981654828038E-3</v>
      </c>
      <c r="M3165" s="6" t="s">
        <v>9448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7">
        <v>174.5840319175918</v>
      </c>
    </row>
    <row r="3166" spans="1:19" x14ac:dyDescent="0.25">
      <c r="A3166" t="s">
        <v>12679</v>
      </c>
      <c r="B3166" t="s">
        <v>6164</v>
      </c>
      <c r="C3166" t="s">
        <v>9388</v>
      </c>
      <c r="D3166" t="s">
        <v>9383</v>
      </c>
      <c r="E3166" s="1">
        <v>45657</v>
      </c>
      <c r="F3166" s="1">
        <v>45688</v>
      </c>
      <c r="G3166" t="s">
        <v>6165</v>
      </c>
      <c r="H3166">
        <v>427.12110000000001</v>
      </c>
      <c r="I3166" s="3">
        <v>507.14907134052385</v>
      </c>
      <c r="J3166" t="s">
        <v>3</v>
      </c>
      <c r="K3166" t="s">
        <v>1</v>
      </c>
      <c r="L3166" s="5">
        <v>-0.15779970005463995</v>
      </c>
      <c r="M3166" s="6" t="s">
        <v>10201</v>
      </c>
      <c r="N3166" t="s">
        <v>9400</v>
      </c>
      <c r="O3166">
        <v>175.08600000000001</v>
      </c>
      <c r="P3166">
        <v>0.63100000000000001</v>
      </c>
      <c r="Q3166">
        <v>0.152</v>
      </c>
      <c r="R3166">
        <v>0.78300000000000003</v>
      </c>
      <c r="S3166" s="7">
        <v>380.61533554634389</v>
      </c>
    </row>
    <row r="3167" spans="1:19" x14ac:dyDescent="0.25">
      <c r="A3167" t="s">
        <v>12680</v>
      </c>
      <c r="B3167" t="s">
        <v>6166</v>
      </c>
      <c r="C3167" t="s">
        <v>9388</v>
      </c>
      <c r="D3167" t="s">
        <v>9383</v>
      </c>
      <c r="E3167" s="1">
        <v>45657</v>
      </c>
      <c r="F3167" s="1">
        <v>45688</v>
      </c>
      <c r="G3167" t="s">
        <v>6167</v>
      </c>
      <c r="H3167">
        <v>419.71390000000002</v>
      </c>
      <c r="I3167" s="3">
        <v>415.20798551617878</v>
      </c>
      <c r="J3167" t="s">
        <v>3</v>
      </c>
      <c r="K3167" t="s">
        <v>1</v>
      </c>
      <c r="L3167" s="5">
        <v>1.0852186472809722E-2</v>
      </c>
      <c r="M3167" s="6" t="s">
        <v>9446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364.37496048424237</v>
      </c>
    </row>
    <row r="3168" spans="1:19" x14ac:dyDescent="0.25">
      <c r="A3168" t="s">
        <v>12681</v>
      </c>
      <c r="B3168" t="s">
        <v>6168</v>
      </c>
      <c r="C3168" t="s">
        <v>9388</v>
      </c>
      <c r="D3168" t="s">
        <v>9383</v>
      </c>
      <c r="E3168" s="1">
        <v>45657</v>
      </c>
      <c r="F3168" s="1">
        <v>45688</v>
      </c>
      <c r="G3168" t="s">
        <v>6169</v>
      </c>
      <c r="H3168">
        <v>146.30000000000001</v>
      </c>
      <c r="I3168" s="3">
        <v>143.88936825885978</v>
      </c>
      <c r="J3168" t="s">
        <v>3</v>
      </c>
      <c r="K3168" t="s">
        <v>12</v>
      </c>
      <c r="L3168" s="5">
        <v>1.6753369413669672E-2</v>
      </c>
      <c r="M3168" s="6" t="s">
        <v>9472</v>
      </c>
      <c r="N3168" t="s">
        <v>9404</v>
      </c>
      <c r="O3168">
        <v>355.73599999999999</v>
      </c>
      <c r="P3168">
        <v>1.337</v>
      </c>
      <c r="Q3168">
        <v>0.01</v>
      </c>
      <c r="R3168">
        <v>1.347</v>
      </c>
      <c r="S3168" s="7">
        <v>161.59173186791057</v>
      </c>
    </row>
    <row r="3169" spans="1:19" x14ac:dyDescent="0.25">
      <c r="A3169" t="s">
        <v>12682</v>
      </c>
      <c r="B3169" t="s">
        <v>6170</v>
      </c>
      <c r="C3169" t="s">
        <v>9389</v>
      </c>
      <c r="D3169" t="s">
        <v>9383</v>
      </c>
      <c r="E3169" s="1">
        <v>45657</v>
      </c>
      <c r="F3169" s="1">
        <v>45688</v>
      </c>
      <c r="G3169" t="s">
        <v>6171</v>
      </c>
      <c r="H3169">
        <v>19.873000000000001</v>
      </c>
      <c r="I3169" s="3">
        <v>18.275716486902926</v>
      </c>
      <c r="J3169" t="s">
        <v>3</v>
      </c>
      <c r="K3169" t="s">
        <v>1</v>
      </c>
      <c r="L3169" s="5">
        <v>8.7399228054437561E-2</v>
      </c>
      <c r="M3169" s="6" t="s">
        <v>9483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7">
        <v>19.393582352105444</v>
      </c>
    </row>
    <row r="3170" spans="1:19" x14ac:dyDescent="0.25">
      <c r="A3170" t="s">
        <v>12683</v>
      </c>
      <c r="B3170" t="s">
        <v>6172</v>
      </c>
      <c r="C3170" t="s">
        <v>9389</v>
      </c>
      <c r="D3170" t="s">
        <v>9383</v>
      </c>
      <c r="E3170" s="1">
        <v>45657</v>
      </c>
      <c r="F3170" s="1">
        <v>45688</v>
      </c>
      <c r="G3170" t="s">
        <v>6173</v>
      </c>
      <c r="H3170">
        <v>20.04</v>
      </c>
      <c r="I3170" s="3">
        <v>21.573590138674884</v>
      </c>
      <c r="J3170" t="s">
        <v>3</v>
      </c>
      <c r="K3170" t="s">
        <v>1</v>
      </c>
      <c r="L3170" s="5">
        <v>-7.1086459361514587E-2</v>
      </c>
      <c r="M3170" s="6" t="s">
        <v>9501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7">
        <v>14.002316215612812</v>
      </c>
    </row>
    <row r="3171" spans="1:19" x14ac:dyDescent="0.25">
      <c r="A3171" t="s">
        <v>12684</v>
      </c>
      <c r="B3171" t="s">
        <v>6174</v>
      </c>
      <c r="C3171" t="s">
        <v>9388</v>
      </c>
      <c r="D3171" t="s">
        <v>9383</v>
      </c>
      <c r="E3171" s="1">
        <v>45657</v>
      </c>
      <c r="F3171" s="1">
        <v>45688</v>
      </c>
      <c r="G3171" t="s">
        <v>6175</v>
      </c>
      <c r="H3171">
        <v>558.05179999999996</v>
      </c>
      <c r="I3171" s="3">
        <v>551.88178289676421</v>
      </c>
      <c r="J3171" t="s">
        <v>3</v>
      </c>
      <c r="K3171" t="s">
        <v>12</v>
      </c>
      <c r="L3171" s="5">
        <v>1.1179961532431948E-2</v>
      </c>
      <c r="M3171" s="6" t="s">
        <v>9446</v>
      </c>
      <c r="N3171" t="s">
        <v>9400</v>
      </c>
      <c r="O3171">
        <v>175.08600000000001</v>
      </c>
      <c r="P3171">
        <v>0.63100000000000001</v>
      </c>
      <c r="Q3171">
        <v>0.152</v>
      </c>
      <c r="R3171">
        <v>0.78300000000000003</v>
      </c>
      <c r="S3171" s="7">
        <v>473.84985238013604</v>
      </c>
    </row>
    <row r="3172" spans="1:19" x14ac:dyDescent="0.25">
      <c r="A3172" t="s">
        <v>12685</v>
      </c>
      <c r="B3172" t="s">
        <v>6176</v>
      </c>
      <c r="C3172" t="s">
        <v>9388</v>
      </c>
      <c r="D3172" t="s">
        <v>9383</v>
      </c>
      <c r="E3172" s="1">
        <v>45657</v>
      </c>
      <c r="F3172" s="1">
        <v>45688</v>
      </c>
      <c r="G3172" t="s">
        <v>6177</v>
      </c>
      <c r="H3172">
        <v>326</v>
      </c>
      <c r="I3172" s="3">
        <v>339.90202218798152</v>
      </c>
      <c r="J3172" t="s">
        <v>3</v>
      </c>
      <c r="K3172" t="s">
        <v>12</v>
      </c>
      <c r="L3172" s="5">
        <v>-4.0900086732326257E-2</v>
      </c>
      <c r="M3172" s="6" t="s">
        <v>9458</v>
      </c>
      <c r="N3172" t="s">
        <v>9400</v>
      </c>
      <c r="O3172">
        <v>175.08600000000001</v>
      </c>
      <c r="P3172">
        <v>0.63100000000000001</v>
      </c>
      <c r="Q3172">
        <v>0.152</v>
      </c>
      <c r="R3172">
        <v>0.78300000000000003</v>
      </c>
      <c r="S3172" s="7">
        <v>473.84985238013604</v>
      </c>
    </row>
    <row r="3173" spans="1:19" x14ac:dyDescent="0.25">
      <c r="A3173" t="s">
        <v>12686</v>
      </c>
      <c r="B3173" t="s">
        <v>6178</v>
      </c>
      <c r="C3173" t="s">
        <v>9388</v>
      </c>
      <c r="D3173" t="s">
        <v>9383</v>
      </c>
      <c r="E3173" s="1">
        <v>45657</v>
      </c>
      <c r="F3173" s="1">
        <v>45688</v>
      </c>
      <c r="G3173" t="s">
        <v>6179</v>
      </c>
      <c r="H3173">
        <v>76.739000000000004</v>
      </c>
      <c r="I3173" s="3">
        <v>75.173852080123268</v>
      </c>
      <c r="J3173" t="s">
        <v>3</v>
      </c>
      <c r="K3173" t="s">
        <v>12</v>
      </c>
      <c r="L3173" s="5">
        <v>2.0820376720997791E-2</v>
      </c>
      <c r="M3173" s="6" t="s">
        <v>9472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7">
        <v>59.720288296546201</v>
      </c>
    </row>
    <row r="3174" spans="1:19" x14ac:dyDescent="0.25">
      <c r="A3174" t="s">
        <v>12686</v>
      </c>
      <c r="B3174" t="s">
        <v>6178</v>
      </c>
      <c r="C3174" t="s">
        <v>9388</v>
      </c>
      <c r="D3174" t="s">
        <v>9383</v>
      </c>
      <c r="E3174" s="1">
        <v>45657</v>
      </c>
      <c r="F3174" s="1">
        <v>45688</v>
      </c>
      <c r="G3174" t="s">
        <v>6179</v>
      </c>
      <c r="H3174">
        <v>76.739000000000004</v>
      </c>
      <c r="I3174" s="3">
        <v>75.173852080123268</v>
      </c>
      <c r="J3174" t="s">
        <v>3</v>
      </c>
      <c r="K3174" t="s">
        <v>12</v>
      </c>
      <c r="L3174" s="5">
        <v>2.0820376720997791E-2</v>
      </c>
      <c r="M3174" s="6" t="s">
        <v>9472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7">
        <v>59.720288296546201</v>
      </c>
    </row>
    <row r="3175" spans="1:19" x14ac:dyDescent="0.25">
      <c r="A3175" t="s">
        <v>12687</v>
      </c>
      <c r="B3175" t="s">
        <v>6180</v>
      </c>
      <c r="C3175" t="s">
        <v>9388</v>
      </c>
      <c r="D3175" t="s">
        <v>9383</v>
      </c>
      <c r="E3175" s="1">
        <v>45657</v>
      </c>
      <c r="F3175" s="1">
        <v>45688</v>
      </c>
      <c r="G3175" t="s">
        <v>6181</v>
      </c>
      <c r="H3175">
        <v>66.63</v>
      </c>
      <c r="I3175" s="3">
        <v>68.735244530046231</v>
      </c>
      <c r="J3175" t="s">
        <v>3</v>
      </c>
      <c r="K3175" t="s">
        <v>12</v>
      </c>
      <c r="L3175" s="5">
        <v>-3.0628312220901011E-2</v>
      </c>
      <c r="M3175" s="6" t="s">
        <v>9464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7">
        <v>57.321141980553925</v>
      </c>
    </row>
    <row r="3176" spans="1:19" x14ac:dyDescent="0.25">
      <c r="A3176" t="s">
        <v>12687</v>
      </c>
      <c r="B3176" t="s">
        <v>6180</v>
      </c>
      <c r="C3176" t="s">
        <v>9388</v>
      </c>
      <c r="D3176" t="s">
        <v>9383</v>
      </c>
      <c r="E3176" s="1">
        <v>45657</v>
      </c>
      <c r="F3176" s="1">
        <v>45688</v>
      </c>
      <c r="G3176" t="s">
        <v>6181</v>
      </c>
      <c r="H3176">
        <v>66.63</v>
      </c>
      <c r="I3176" s="3">
        <v>68.735244530046231</v>
      </c>
      <c r="J3176" t="s">
        <v>3</v>
      </c>
      <c r="K3176" t="s">
        <v>12</v>
      </c>
      <c r="L3176" s="5">
        <v>-3.0628312220901011E-2</v>
      </c>
      <c r="M3176" s="6" t="s">
        <v>9464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7">
        <v>57.321141980553925</v>
      </c>
    </row>
    <row r="3177" spans="1:19" x14ac:dyDescent="0.25">
      <c r="A3177" t="s">
        <v>12688</v>
      </c>
      <c r="B3177" t="s">
        <v>6182</v>
      </c>
      <c r="C3177" t="s">
        <v>9388</v>
      </c>
      <c r="D3177" t="s">
        <v>9383</v>
      </c>
      <c r="E3177" s="1">
        <v>45657</v>
      </c>
      <c r="F3177" s="1">
        <v>45688</v>
      </c>
      <c r="G3177" t="s">
        <v>6183</v>
      </c>
      <c r="H3177">
        <v>106.35980000000001</v>
      </c>
      <c r="I3177" s="3">
        <v>108.12304514637904</v>
      </c>
      <c r="J3177" t="s">
        <v>3</v>
      </c>
      <c r="K3177" t="s">
        <v>12</v>
      </c>
      <c r="L3177" s="5">
        <v>-1.6307764399272284E-2</v>
      </c>
      <c r="M3177" s="6" t="s">
        <v>9452</v>
      </c>
      <c r="N3177" t="s">
        <v>9399</v>
      </c>
      <c r="O3177">
        <v>365.22199999999998</v>
      </c>
      <c r="P3177">
        <v>1.357</v>
      </c>
      <c r="Q3177">
        <v>2E-3</v>
      </c>
      <c r="R3177">
        <v>1.359</v>
      </c>
      <c r="S3177" s="7">
        <v>97.110060882702754</v>
      </c>
    </row>
    <row r="3178" spans="1:19" x14ac:dyDescent="0.25">
      <c r="A3178" t="s">
        <v>12689</v>
      </c>
      <c r="B3178" t="s">
        <v>6184</v>
      </c>
      <c r="C3178" t="s">
        <v>9388</v>
      </c>
      <c r="D3178" t="s">
        <v>9383</v>
      </c>
      <c r="E3178" s="1">
        <v>45657</v>
      </c>
      <c r="F3178" s="1">
        <v>45688</v>
      </c>
      <c r="G3178" t="s">
        <v>6185</v>
      </c>
      <c r="H3178">
        <v>116.77</v>
      </c>
      <c r="I3178" s="3">
        <v>120.45100724191063</v>
      </c>
      <c r="J3178" t="s">
        <v>3</v>
      </c>
      <c r="K3178" t="s">
        <v>12</v>
      </c>
      <c r="L3178" s="5">
        <v>-3.056020307507934E-2</v>
      </c>
      <c r="M3178" s="6" t="s">
        <v>9464</v>
      </c>
      <c r="N3178" t="s">
        <v>9399</v>
      </c>
      <c r="O3178">
        <v>365.22199999999998</v>
      </c>
      <c r="P3178">
        <v>1.357</v>
      </c>
      <c r="Q3178">
        <v>2E-3</v>
      </c>
      <c r="R3178">
        <v>1.359</v>
      </c>
      <c r="S3178" s="7">
        <v>97.073150939379801</v>
      </c>
    </row>
    <row r="3179" spans="1:19" x14ac:dyDescent="0.25">
      <c r="A3179" t="s">
        <v>12690</v>
      </c>
      <c r="B3179" t="s">
        <v>6186</v>
      </c>
      <c r="C3179" t="s">
        <v>9388</v>
      </c>
      <c r="D3179" t="s">
        <v>9383</v>
      </c>
      <c r="E3179" s="1">
        <v>45657</v>
      </c>
      <c r="F3179" s="1">
        <v>45688</v>
      </c>
      <c r="G3179" t="s">
        <v>6187</v>
      </c>
      <c r="H3179">
        <v>175.56200000000001</v>
      </c>
      <c r="I3179" s="3">
        <v>241.58200462249616</v>
      </c>
      <c r="J3179" t="s">
        <v>3</v>
      </c>
      <c r="K3179" t="s">
        <v>1</v>
      </c>
      <c r="L3179" s="5">
        <v>-0.27328196371936364</v>
      </c>
      <c r="M3179" s="6" t="s">
        <v>10393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7">
        <v>305.61433071409306</v>
      </c>
    </row>
    <row r="3180" spans="1:19" x14ac:dyDescent="0.25">
      <c r="A3180" t="s">
        <v>12691</v>
      </c>
      <c r="B3180" t="s">
        <v>6188</v>
      </c>
      <c r="C3180" t="s">
        <v>9388</v>
      </c>
      <c r="D3180" t="s">
        <v>9383</v>
      </c>
      <c r="E3180" s="1">
        <v>45657</v>
      </c>
      <c r="F3180" s="1">
        <v>45688</v>
      </c>
      <c r="G3180" t="s">
        <v>6189</v>
      </c>
      <c r="H3180">
        <v>172.7</v>
      </c>
      <c r="I3180" s="3">
        <v>186.97765793528507</v>
      </c>
      <c r="J3180" t="s">
        <v>3</v>
      </c>
      <c r="K3180" t="s">
        <v>1</v>
      </c>
      <c r="L3180" s="5">
        <v>-7.6360235190381598E-2</v>
      </c>
      <c r="M3180" s="6" t="s">
        <v>9489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7">
        <v>232.20045344472939</v>
      </c>
    </row>
    <row r="3181" spans="1:19" x14ac:dyDescent="0.25">
      <c r="A3181" t="s">
        <v>12692</v>
      </c>
      <c r="B3181" t="s">
        <v>6190</v>
      </c>
      <c r="C3181" t="s">
        <v>9388</v>
      </c>
      <c r="D3181" t="s">
        <v>9383</v>
      </c>
      <c r="E3181" s="1">
        <v>45657</v>
      </c>
      <c r="F3181" s="1">
        <v>45688</v>
      </c>
      <c r="G3181" t="s">
        <v>6191</v>
      </c>
      <c r="H3181">
        <v>166.6</v>
      </c>
      <c r="I3181" s="3">
        <v>167.44570677966104</v>
      </c>
      <c r="J3181" t="s">
        <v>3</v>
      </c>
      <c r="K3181" t="s">
        <v>1</v>
      </c>
      <c r="L3181" s="5">
        <v>-5.0506328046612259E-3</v>
      </c>
      <c r="M3181" s="6" t="s">
        <v>9448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7">
        <v>230.76096565513404</v>
      </c>
    </row>
    <row r="3182" spans="1:19" x14ac:dyDescent="0.25">
      <c r="A3182" t="s">
        <v>12693</v>
      </c>
      <c r="B3182" t="s">
        <v>6192</v>
      </c>
      <c r="C3182" t="s">
        <v>9388</v>
      </c>
      <c r="D3182" t="s">
        <v>9383</v>
      </c>
      <c r="E3182" s="1">
        <v>45657</v>
      </c>
      <c r="F3182" s="1">
        <v>45688</v>
      </c>
      <c r="G3182" t="s">
        <v>6193</v>
      </c>
      <c r="H3182">
        <v>158.4</v>
      </c>
      <c r="I3182" s="3">
        <v>173.92357473035437</v>
      </c>
      <c r="J3182" t="s">
        <v>3</v>
      </c>
      <c r="K3182" t="s">
        <v>1</v>
      </c>
      <c r="L3182" s="5">
        <v>-8.9255149880754447E-2</v>
      </c>
      <c r="M3182" s="6" t="s">
        <v>9520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7">
        <v>231.57298440823911</v>
      </c>
    </row>
    <row r="3183" spans="1:19" x14ac:dyDescent="0.25">
      <c r="A3183" t="s">
        <v>12694</v>
      </c>
      <c r="B3183" t="s">
        <v>6194</v>
      </c>
      <c r="C3183" t="s">
        <v>9388</v>
      </c>
      <c r="D3183" t="s">
        <v>9383</v>
      </c>
      <c r="E3183" s="1">
        <v>45657</v>
      </c>
      <c r="F3183" s="1">
        <v>45688</v>
      </c>
      <c r="G3183" t="s">
        <v>6195</v>
      </c>
      <c r="H3183">
        <v>182.9</v>
      </c>
      <c r="I3183" s="3">
        <v>173.62902357473035</v>
      </c>
      <c r="J3183" t="s">
        <v>3</v>
      </c>
      <c r="K3183" t="s">
        <v>1</v>
      </c>
      <c r="L3183" s="5">
        <v>5.3395315105710939E-2</v>
      </c>
      <c r="M3183" s="6" t="s">
        <v>9568</v>
      </c>
      <c r="N3183" t="s">
        <v>9402</v>
      </c>
      <c r="O3183">
        <v>193.684</v>
      </c>
      <c r="P3183">
        <v>0.72699999999999998</v>
      </c>
      <c r="Q3183">
        <v>2E-3</v>
      </c>
      <c r="R3183">
        <v>0.72899999999999998</v>
      </c>
      <c r="S3183" s="7">
        <v>178.57030579647127</v>
      </c>
    </row>
    <row r="3184" spans="1:19" x14ac:dyDescent="0.25">
      <c r="A3184" t="s">
        <v>12695</v>
      </c>
      <c r="B3184" t="s">
        <v>6196</v>
      </c>
      <c r="C3184" t="s">
        <v>9388</v>
      </c>
      <c r="D3184" t="s">
        <v>9383</v>
      </c>
      <c r="E3184" s="1">
        <v>45657</v>
      </c>
      <c r="F3184" s="1">
        <v>45688</v>
      </c>
      <c r="G3184" t="s">
        <v>6197</v>
      </c>
      <c r="H3184">
        <v>182.1</v>
      </c>
      <c r="I3184" s="3">
        <v>191.39445300462251</v>
      </c>
      <c r="J3184" t="s">
        <v>3</v>
      </c>
      <c r="K3184" t="s">
        <v>1</v>
      </c>
      <c r="L3184" s="5">
        <v>-4.8561767902427277E-2</v>
      </c>
      <c r="M3184" s="6" t="s">
        <v>9462</v>
      </c>
      <c r="N3184" t="s">
        <v>9402</v>
      </c>
      <c r="O3184">
        <v>193.684</v>
      </c>
      <c r="P3184">
        <v>0.72699999999999998</v>
      </c>
      <c r="Q3184">
        <v>2E-3</v>
      </c>
      <c r="R3184">
        <v>0.72899999999999998</v>
      </c>
      <c r="S3184" s="7">
        <v>228.0665397925581</v>
      </c>
    </row>
    <row r="3185" spans="1:19" x14ac:dyDescent="0.25">
      <c r="A3185" t="s">
        <v>12696</v>
      </c>
      <c r="B3185" t="s">
        <v>6198</v>
      </c>
      <c r="C3185" t="s">
        <v>9389</v>
      </c>
      <c r="D3185" t="s">
        <v>9360</v>
      </c>
      <c r="E3185" s="1">
        <v>45657</v>
      </c>
      <c r="F3185" s="1">
        <v>45688</v>
      </c>
      <c r="G3185" t="s">
        <v>6199</v>
      </c>
      <c r="H3185">
        <v>124.9</v>
      </c>
      <c r="I3185" s="3">
        <v>123.27765793528505</v>
      </c>
      <c r="J3185" t="s">
        <v>3</v>
      </c>
      <c r="K3185" t="s">
        <v>12</v>
      </c>
      <c r="L3185" s="5">
        <v>1.3160065594096659E-2</v>
      </c>
      <c r="M3185" s="6" t="s">
        <v>9446</v>
      </c>
      <c r="N3185" t="s">
        <v>9405</v>
      </c>
      <c r="O3185">
        <v>233.39099999999999</v>
      </c>
      <c r="P3185">
        <v>0.873</v>
      </c>
      <c r="Q3185">
        <v>2E-3</v>
      </c>
      <c r="R3185">
        <v>0.875</v>
      </c>
      <c r="S3185" s="7">
        <v>79.568587999502824</v>
      </c>
    </row>
    <row r="3186" spans="1:19" x14ac:dyDescent="0.25">
      <c r="A3186" t="s">
        <v>12697</v>
      </c>
      <c r="B3186" t="s">
        <v>6200</v>
      </c>
      <c r="C3186" t="s">
        <v>9389</v>
      </c>
      <c r="D3186" t="s">
        <v>9360</v>
      </c>
      <c r="E3186" s="1">
        <v>45657</v>
      </c>
      <c r="F3186" s="1">
        <v>45688</v>
      </c>
      <c r="G3186" t="s">
        <v>6201</v>
      </c>
      <c r="H3186">
        <v>21.72</v>
      </c>
      <c r="I3186" s="3">
        <v>18.923513097072423</v>
      </c>
      <c r="J3186" t="s">
        <v>3</v>
      </c>
      <c r="K3186" t="s">
        <v>1</v>
      </c>
      <c r="L3186" s="5">
        <v>0.14777842193372703</v>
      </c>
      <c r="M3186" s="6" t="s">
        <v>9570</v>
      </c>
      <c r="N3186" t="s">
        <v>9401</v>
      </c>
      <c r="O3186">
        <v>266.77199999999999</v>
      </c>
      <c r="P3186">
        <v>0.98799999999999999</v>
      </c>
      <c r="Q3186">
        <v>0</v>
      </c>
      <c r="R3186">
        <v>0.98799999999999999</v>
      </c>
      <c r="S3186" s="7">
        <v>33.8166498997887</v>
      </c>
    </row>
    <row r="3187" spans="1:19" x14ac:dyDescent="0.25">
      <c r="A3187" t="s">
        <v>12698</v>
      </c>
      <c r="B3187" t="s">
        <v>6202</v>
      </c>
      <c r="C3187" t="s">
        <v>9388</v>
      </c>
      <c r="D3187" t="s">
        <v>9383</v>
      </c>
      <c r="E3187" s="1">
        <v>45657</v>
      </c>
      <c r="F3187" s="1">
        <v>45688</v>
      </c>
      <c r="G3187" t="s">
        <v>6203</v>
      </c>
      <c r="H3187">
        <v>648.29999999999995</v>
      </c>
      <c r="I3187" s="3">
        <v>662.12724530046228</v>
      </c>
      <c r="J3187" t="s">
        <v>3</v>
      </c>
      <c r="K3187" t="s">
        <v>12</v>
      </c>
      <c r="L3187" s="5">
        <v>-2.0883063487574405E-2</v>
      </c>
      <c r="M3187" s="6" t="s">
        <v>9452</v>
      </c>
      <c r="N3187" t="s">
        <v>9403</v>
      </c>
      <c r="O3187">
        <v>275.49599999999998</v>
      </c>
      <c r="P3187">
        <v>1.026</v>
      </c>
      <c r="Q3187">
        <v>3.0000000000000001E-3</v>
      </c>
      <c r="R3187">
        <v>1.0289999999999999</v>
      </c>
      <c r="S3187" s="7">
        <v>557.93070326983457</v>
      </c>
    </row>
    <row r="3188" spans="1:19" x14ac:dyDescent="0.25">
      <c r="A3188" t="s">
        <v>12699</v>
      </c>
      <c r="B3188" t="s">
        <v>6204</v>
      </c>
      <c r="C3188" t="s">
        <v>9388</v>
      </c>
      <c r="D3188" t="s">
        <v>9383</v>
      </c>
      <c r="E3188" s="1">
        <v>45657</v>
      </c>
      <c r="F3188" s="1">
        <v>45688</v>
      </c>
      <c r="G3188" t="s">
        <v>6205</v>
      </c>
      <c r="H3188">
        <v>342.20699999999999</v>
      </c>
      <c r="I3188" s="3">
        <v>344.16638875192609</v>
      </c>
      <c r="J3188" t="s">
        <v>3</v>
      </c>
      <c r="K3188" t="s">
        <v>12</v>
      </c>
      <c r="L3188" s="5">
        <v>-5.6931438279942403E-3</v>
      </c>
      <c r="M3188" s="6" t="s">
        <v>9448</v>
      </c>
      <c r="N3188" t="s">
        <v>9403</v>
      </c>
      <c r="O3188">
        <v>275.49599999999998</v>
      </c>
      <c r="P3188">
        <v>1.026</v>
      </c>
      <c r="Q3188">
        <v>3.0000000000000001E-3</v>
      </c>
      <c r="R3188">
        <v>1.0289999999999999</v>
      </c>
      <c r="S3188" s="7">
        <v>278.96535163491728</v>
      </c>
    </row>
    <row r="3189" spans="1:19" x14ac:dyDescent="0.25">
      <c r="A3189" t="s">
        <v>12700</v>
      </c>
      <c r="B3189" t="s">
        <v>6206</v>
      </c>
      <c r="C3189" t="s">
        <v>9388</v>
      </c>
      <c r="D3189" t="s">
        <v>9383</v>
      </c>
      <c r="E3189" s="1">
        <v>45657</v>
      </c>
      <c r="F3189" s="1">
        <v>45688</v>
      </c>
      <c r="G3189" t="s">
        <v>6207</v>
      </c>
      <c r="H3189">
        <v>408.17919999999998</v>
      </c>
      <c r="I3189" s="3">
        <v>396.08051463790446</v>
      </c>
      <c r="J3189" t="s">
        <v>3</v>
      </c>
      <c r="K3189" t="s">
        <v>12</v>
      </c>
      <c r="L3189" s="5">
        <v>3.0546025151366285E-2</v>
      </c>
      <c r="M3189" s="6" t="s">
        <v>9454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376.03850257429713</v>
      </c>
    </row>
    <row r="3190" spans="1:19" x14ac:dyDescent="0.25">
      <c r="A3190" t="s">
        <v>12701</v>
      </c>
      <c r="B3190" t="s">
        <v>6208</v>
      </c>
      <c r="C3190" t="s">
        <v>9388</v>
      </c>
      <c r="D3190" t="s">
        <v>9383</v>
      </c>
      <c r="E3190" s="1">
        <v>45657</v>
      </c>
      <c r="F3190" s="1">
        <v>45688</v>
      </c>
      <c r="G3190" t="s">
        <v>6209</v>
      </c>
      <c r="H3190">
        <v>170.43989999999999</v>
      </c>
      <c r="I3190" s="3">
        <v>171.5777657935285</v>
      </c>
      <c r="J3190" t="s">
        <v>3</v>
      </c>
      <c r="K3190" t="s">
        <v>12</v>
      </c>
      <c r="L3190" s="5">
        <v>-6.6317788220752183E-3</v>
      </c>
      <c r="M3190" s="6" t="s">
        <v>9448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165.8732852933737</v>
      </c>
    </row>
    <row r="3191" spans="1:19" x14ac:dyDescent="0.25">
      <c r="A3191" t="s">
        <v>12702</v>
      </c>
      <c r="B3191" t="s">
        <v>6210</v>
      </c>
      <c r="C3191" t="s">
        <v>9388</v>
      </c>
      <c r="D3191" t="s">
        <v>9383</v>
      </c>
      <c r="E3191" s="1">
        <v>45657</v>
      </c>
      <c r="F3191" s="1">
        <v>45688</v>
      </c>
      <c r="G3191" t="s">
        <v>6211</v>
      </c>
      <c r="H3191">
        <v>221.1001</v>
      </c>
      <c r="I3191" s="3">
        <v>237.52542372881356</v>
      </c>
      <c r="J3191" t="s">
        <v>3</v>
      </c>
      <c r="K3191" t="s">
        <v>12</v>
      </c>
      <c r="L3191" s="5">
        <v>-6.9151855287569619E-2</v>
      </c>
      <c r="M3191" s="6" t="s">
        <v>9501</v>
      </c>
      <c r="N3191" t="s">
        <v>9400</v>
      </c>
      <c r="O3191">
        <v>175.08600000000001</v>
      </c>
      <c r="P3191">
        <v>0.63100000000000001</v>
      </c>
      <c r="Q3191">
        <v>0.152</v>
      </c>
      <c r="R3191">
        <v>0.78300000000000003</v>
      </c>
      <c r="S3191" s="7">
        <v>190.89822686633929</v>
      </c>
    </row>
    <row r="3192" spans="1:19" x14ac:dyDescent="0.25">
      <c r="A3192" t="s">
        <v>12703</v>
      </c>
      <c r="B3192" t="s">
        <v>6212</v>
      </c>
      <c r="C3192" t="s">
        <v>9388</v>
      </c>
      <c r="D3192" t="s">
        <v>9383</v>
      </c>
      <c r="E3192" s="1">
        <v>45657</v>
      </c>
      <c r="F3192" s="1">
        <v>45688</v>
      </c>
      <c r="G3192" t="s">
        <v>6213</v>
      </c>
      <c r="H3192">
        <v>219.5</v>
      </c>
      <c r="I3192" s="3">
        <v>209.15968613251155</v>
      </c>
      <c r="J3192" t="s">
        <v>3</v>
      </c>
      <c r="K3192" t="s">
        <v>12</v>
      </c>
      <c r="L3192" s="5">
        <v>4.9437413388244478E-2</v>
      </c>
      <c r="M3192" s="6" t="s">
        <v>9568</v>
      </c>
      <c r="N3192" t="s">
        <v>9400</v>
      </c>
      <c r="O3192">
        <v>175.08600000000001</v>
      </c>
      <c r="P3192">
        <v>0.63100000000000001</v>
      </c>
      <c r="Q3192">
        <v>0.152</v>
      </c>
      <c r="R3192">
        <v>0.78300000000000003</v>
      </c>
      <c r="S3192" s="7">
        <v>187.35487230733531</v>
      </c>
    </row>
    <row r="3193" spans="1:19" x14ac:dyDescent="0.25">
      <c r="A3193" t="s">
        <v>12704</v>
      </c>
      <c r="B3193" t="s">
        <v>6214</v>
      </c>
      <c r="C3193" t="s">
        <v>9388</v>
      </c>
      <c r="D3193" t="s">
        <v>9383</v>
      </c>
      <c r="E3193" s="1">
        <v>45657</v>
      </c>
      <c r="F3193" s="1">
        <v>45688</v>
      </c>
      <c r="G3193" t="s">
        <v>6215</v>
      </c>
      <c r="H3193">
        <v>721.7</v>
      </c>
      <c r="I3193" s="3">
        <v>785.20801232665644</v>
      </c>
      <c r="J3193" t="s">
        <v>3</v>
      </c>
      <c r="K3193" t="s">
        <v>12</v>
      </c>
      <c r="L3193" s="5">
        <v>-8.0880494505494505E-2</v>
      </c>
      <c r="M3193" s="6" t="s">
        <v>9489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7">
        <v>632.82097827211658</v>
      </c>
    </row>
    <row r="3194" spans="1:19" x14ac:dyDescent="0.25">
      <c r="A3194" t="s">
        <v>12705</v>
      </c>
      <c r="B3194" t="s">
        <v>6216</v>
      </c>
      <c r="C3194" t="s">
        <v>9388</v>
      </c>
      <c r="D3194" t="s">
        <v>9383</v>
      </c>
      <c r="E3194" s="1">
        <v>45657</v>
      </c>
      <c r="F3194" s="1">
        <v>45688</v>
      </c>
      <c r="G3194" t="s">
        <v>6217</v>
      </c>
      <c r="H3194">
        <v>203.2</v>
      </c>
      <c r="I3194" s="3">
        <v>186.97765793528507</v>
      </c>
      <c r="J3194" t="s">
        <v>3</v>
      </c>
      <c r="K3194" t="s">
        <v>12</v>
      </c>
      <c r="L3194" s="5">
        <v>8.6760858189429468E-2</v>
      </c>
      <c r="M3194" s="6" t="s">
        <v>9483</v>
      </c>
      <c r="N3194" t="s">
        <v>9404</v>
      </c>
      <c r="O3194">
        <v>355.73599999999999</v>
      </c>
      <c r="P3194">
        <v>1.337</v>
      </c>
      <c r="Q3194">
        <v>0.01</v>
      </c>
      <c r="R3194">
        <v>1.347</v>
      </c>
      <c r="S3194" s="7">
        <v>273.05976070324402</v>
      </c>
    </row>
    <row r="3195" spans="1:19" x14ac:dyDescent="0.25">
      <c r="A3195" t="s">
        <v>12706</v>
      </c>
      <c r="B3195" t="s">
        <v>6218</v>
      </c>
      <c r="C3195" t="s">
        <v>9388</v>
      </c>
      <c r="D3195" t="s">
        <v>9383</v>
      </c>
      <c r="E3195" s="1">
        <v>45657</v>
      </c>
      <c r="F3195" s="1">
        <v>45676</v>
      </c>
      <c r="G3195" t="s">
        <v>6219</v>
      </c>
      <c r="H3195">
        <v>788.50080000000003</v>
      </c>
      <c r="I3195" s="3">
        <v>786.18952234206472</v>
      </c>
      <c r="J3195" t="s">
        <v>3</v>
      </c>
      <c r="K3195" t="s">
        <v>12</v>
      </c>
      <c r="L3195" s="5">
        <v>2.9398479530100552E-3</v>
      </c>
      <c r="M3195" s="6" t="s">
        <v>9495</v>
      </c>
      <c r="N3195" t="s">
        <v>9404</v>
      </c>
      <c r="O3195">
        <v>355.73599999999999</v>
      </c>
      <c r="P3195">
        <v>1.337</v>
      </c>
      <c r="Q3195">
        <v>0.01</v>
      </c>
      <c r="R3195">
        <v>1.347</v>
      </c>
      <c r="S3195" s="7">
        <v>662.09056332722241</v>
      </c>
    </row>
    <row r="3196" spans="1:19" x14ac:dyDescent="0.25">
      <c r="A3196" t="s">
        <v>12707</v>
      </c>
      <c r="B3196" t="s">
        <v>6220</v>
      </c>
      <c r="C3196" t="s">
        <v>9388</v>
      </c>
      <c r="D3196" t="s">
        <v>9383</v>
      </c>
      <c r="E3196" s="1">
        <v>45657</v>
      </c>
      <c r="F3196" s="1">
        <v>45688</v>
      </c>
      <c r="G3196" t="s">
        <v>6221</v>
      </c>
      <c r="H3196">
        <v>204.203</v>
      </c>
      <c r="I3196" s="3">
        <v>201.81220030816641</v>
      </c>
      <c r="J3196" t="s">
        <v>3</v>
      </c>
      <c r="K3196" t="s">
        <v>1</v>
      </c>
      <c r="L3196" s="5">
        <v>1.1846655891877944E-2</v>
      </c>
      <c r="M3196" s="6" t="s">
        <v>9446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7">
        <v>232.7171926512508</v>
      </c>
    </row>
    <row r="3197" spans="1:19" x14ac:dyDescent="0.25">
      <c r="A3197" t="s">
        <v>12708</v>
      </c>
      <c r="B3197" t="s">
        <v>6222</v>
      </c>
      <c r="C3197" t="s">
        <v>9388</v>
      </c>
      <c r="D3197" t="s">
        <v>9383</v>
      </c>
      <c r="E3197" s="1">
        <v>45657</v>
      </c>
      <c r="F3197" s="1">
        <v>45688</v>
      </c>
      <c r="G3197" t="s">
        <v>6223</v>
      </c>
      <c r="H3197">
        <v>219.8</v>
      </c>
      <c r="I3197" s="3">
        <v>223.29352850539291</v>
      </c>
      <c r="J3197" t="s">
        <v>3</v>
      </c>
      <c r="K3197" t="s">
        <v>1</v>
      </c>
      <c r="L3197" s="5">
        <v>-1.5645453447651225E-2</v>
      </c>
      <c r="M3197" s="6" t="s">
        <v>9452</v>
      </c>
      <c r="N3197" t="s">
        <v>9405</v>
      </c>
      <c r="O3197">
        <v>233.39099999999999</v>
      </c>
      <c r="P3197">
        <v>0.873</v>
      </c>
      <c r="Q3197">
        <v>2E-3</v>
      </c>
      <c r="R3197">
        <v>0.875</v>
      </c>
      <c r="S3197" s="7">
        <v>204.48108600918786</v>
      </c>
    </row>
    <row r="3198" spans="1:19" x14ac:dyDescent="0.25">
      <c r="A3198" t="s">
        <v>12709</v>
      </c>
      <c r="B3198" t="s">
        <v>6224</v>
      </c>
      <c r="C3198" t="s">
        <v>9388</v>
      </c>
      <c r="D3198" t="s">
        <v>9383</v>
      </c>
      <c r="E3198" s="1">
        <v>45657</v>
      </c>
      <c r="F3198" s="1">
        <v>45688</v>
      </c>
      <c r="G3198" t="s">
        <v>6225</v>
      </c>
      <c r="H3198">
        <v>228.29400000000001</v>
      </c>
      <c r="I3198" s="3">
        <v>215.1293281972265</v>
      </c>
      <c r="J3198" t="s">
        <v>3</v>
      </c>
      <c r="K3198" t="s">
        <v>12</v>
      </c>
      <c r="L3198" s="5">
        <v>6.1194221694888418E-2</v>
      </c>
      <c r="M3198" s="6" t="s">
        <v>9456</v>
      </c>
      <c r="N3198" t="s">
        <v>9405</v>
      </c>
      <c r="O3198">
        <v>233.39099999999999</v>
      </c>
      <c r="P3198">
        <v>0.873</v>
      </c>
      <c r="Q3198">
        <v>2E-3</v>
      </c>
      <c r="R3198">
        <v>0.875</v>
      </c>
      <c r="S3198" s="7">
        <v>185.28791548124966</v>
      </c>
    </row>
    <row r="3199" spans="1:19" x14ac:dyDescent="0.25">
      <c r="A3199" t="s">
        <v>12710</v>
      </c>
      <c r="B3199" t="s">
        <v>6226</v>
      </c>
      <c r="C3199" t="s">
        <v>9388</v>
      </c>
      <c r="D3199" t="s">
        <v>9360</v>
      </c>
      <c r="E3199" s="1">
        <v>45657</v>
      </c>
      <c r="F3199" s="1">
        <v>45688</v>
      </c>
      <c r="G3199" t="s">
        <v>6227</v>
      </c>
      <c r="H3199">
        <v>649.9</v>
      </c>
      <c r="I3199" s="3">
        <v>676.84930662557781</v>
      </c>
      <c r="J3199" t="s">
        <v>3</v>
      </c>
      <c r="K3199" t="s">
        <v>12</v>
      </c>
      <c r="L3199" s="5">
        <v>-3.9815814778526137E-2</v>
      </c>
      <c r="M3199" s="6" t="s">
        <v>9458</v>
      </c>
      <c r="N3199" t="s">
        <v>9400</v>
      </c>
      <c r="O3199">
        <v>175.08600000000001</v>
      </c>
      <c r="P3199">
        <v>0.63100000000000001</v>
      </c>
      <c r="Q3199">
        <v>0.152</v>
      </c>
      <c r="R3199">
        <v>0.78300000000000003</v>
      </c>
      <c r="S3199" s="7">
        <v>816.40217911059494</v>
      </c>
    </row>
    <row r="3200" spans="1:19" x14ac:dyDescent="0.25">
      <c r="A3200" t="s">
        <v>12711</v>
      </c>
      <c r="B3200" t="s">
        <v>6228</v>
      </c>
      <c r="C3200" t="s">
        <v>9388</v>
      </c>
      <c r="D3200" t="s">
        <v>9383</v>
      </c>
      <c r="E3200" s="1">
        <v>45657</v>
      </c>
      <c r="F3200" s="1">
        <v>45688</v>
      </c>
      <c r="G3200" t="s">
        <v>6229</v>
      </c>
      <c r="H3200">
        <v>729.19970000000001</v>
      </c>
      <c r="I3200" s="3">
        <v>741.23636363636376</v>
      </c>
      <c r="J3200" t="s">
        <v>3</v>
      </c>
      <c r="K3200" t="s">
        <v>12</v>
      </c>
      <c r="L3200" s="5">
        <v>-1.6238630788854125E-2</v>
      </c>
      <c r="M3200" s="6" t="s">
        <v>9452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7">
        <v>503.48853686847144</v>
      </c>
    </row>
    <row r="3201" spans="1:19" x14ac:dyDescent="0.25">
      <c r="A3201" t="s">
        <v>12712</v>
      </c>
      <c r="B3201" t="s">
        <v>6230</v>
      </c>
      <c r="C3201" t="s">
        <v>9388</v>
      </c>
      <c r="D3201" t="s">
        <v>9383</v>
      </c>
      <c r="E3201" s="1">
        <v>45657</v>
      </c>
      <c r="F3201" s="1">
        <v>45688</v>
      </c>
      <c r="G3201" t="s">
        <v>6231</v>
      </c>
      <c r="H3201">
        <v>623.2002</v>
      </c>
      <c r="I3201" s="3">
        <v>636.70554699537763</v>
      </c>
      <c r="J3201" t="s">
        <v>3</v>
      </c>
      <c r="K3201" t="s">
        <v>12</v>
      </c>
      <c r="L3201" s="5">
        <v>-2.1211291560297441E-2</v>
      </c>
      <c r="M3201" s="6" t="s">
        <v>9452</v>
      </c>
      <c r="N3201" t="s">
        <v>9399</v>
      </c>
      <c r="O3201">
        <v>365.22199999999998</v>
      </c>
      <c r="P3201">
        <v>1.357</v>
      </c>
      <c r="Q3201">
        <v>2E-3</v>
      </c>
      <c r="R3201">
        <v>1.359</v>
      </c>
      <c r="S3201" s="7">
        <v>597.53507245536866</v>
      </c>
    </row>
    <row r="3202" spans="1:19" x14ac:dyDescent="0.25">
      <c r="A3202" t="s">
        <v>12713</v>
      </c>
      <c r="B3202" t="s">
        <v>6232</v>
      </c>
      <c r="C3202" t="s">
        <v>9388</v>
      </c>
      <c r="D3202" t="s">
        <v>9383</v>
      </c>
      <c r="E3202" s="1">
        <v>45657</v>
      </c>
      <c r="F3202" s="1">
        <v>45688</v>
      </c>
      <c r="G3202" t="s">
        <v>6233</v>
      </c>
      <c r="H3202">
        <v>463.8999</v>
      </c>
      <c r="I3202" s="3">
        <v>462.68421386748844</v>
      </c>
      <c r="J3202" t="s">
        <v>3</v>
      </c>
      <c r="K3202" t="s">
        <v>12</v>
      </c>
      <c r="L3202" s="5">
        <v>2.6274640371883873E-3</v>
      </c>
      <c r="M3202" s="6" t="s">
        <v>9495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7">
        <v>398.73811771791634</v>
      </c>
    </row>
    <row r="3203" spans="1:19" x14ac:dyDescent="0.25">
      <c r="A3203" t="s">
        <v>12714</v>
      </c>
      <c r="B3203" t="s">
        <v>6234</v>
      </c>
      <c r="C3203" t="s">
        <v>9389</v>
      </c>
      <c r="D3203" t="s">
        <v>9360</v>
      </c>
      <c r="E3203" s="1">
        <v>45657</v>
      </c>
      <c r="F3203" s="1">
        <v>45688</v>
      </c>
      <c r="G3203" t="s">
        <v>6235</v>
      </c>
      <c r="H3203">
        <v>577.6</v>
      </c>
      <c r="I3203" s="3">
        <v>586.35408320493059</v>
      </c>
      <c r="J3203" t="s">
        <v>3</v>
      </c>
      <c r="K3203" t="s">
        <v>12</v>
      </c>
      <c r="L3203" s="5">
        <v>-1.4929687463046126E-2</v>
      </c>
      <c r="M3203" s="6" t="s">
        <v>9448</v>
      </c>
      <c r="N3203" t="s">
        <v>9405</v>
      </c>
      <c r="O3203">
        <v>233.39099999999999</v>
      </c>
      <c r="P3203">
        <v>0.873</v>
      </c>
      <c r="Q3203">
        <v>2E-3</v>
      </c>
      <c r="R3203">
        <v>0.875</v>
      </c>
      <c r="S3203" s="7">
        <v>397.84293999751412</v>
      </c>
    </row>
    <row r="3204" spans="1:19" x14ac:dyDescent="0.25">
      <c r="A3204" t="s">
        <v>12715</v>
      </c>
      <c r="B3204" t="s">
        <v>6236</v>
      </c>
      <c r="C3204" t="s">
        <v>9388</v>
      </c>
      <c r="D3204" t="s">
        <v>9383</v>
      </c>
      <c r="E3204" s="1">
        <v>45657</v>
      </c>
      <c r="F3204" s="1">
        <v>45688</v>
      </c>
      <c r="G3204" t="s">
        <v>6237</v>
      </c>
      <c r="H3204">
        <v>497.10059999999999</v>
      </c>
      <c r="I3204" s="3">
        <v>512.05348058551624</v>
      </c>
      <c r="J3204" t="s">
        <v>3</v>
      </c>
      <c r="K3204" t="s">
        <v>12</v>
      </c>
      <c r="L3204" s="5">
        <v>-2.9201794641485757E-2</v>
      </c>
      <c r="M3204" s="6" t="s">
        <v>9464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7">
        <v>428.08152265966805</v>
      </c>
    </row>
    <row r="3205" spans="1:19" x14ac:dyDescent="0.25">
      <c r="A3205" t="s">
        <v>12716</v>
      </c>
      <c r="B3205" t="s">
        <v>6238</v>
      </c>
      <c r="C3205" t="s">
        <v>9388</v>
      </c>
      <c r="D3205" t="s">
        <v>9383</v>
      </c>
      <c r="E3205" s="1">
        <v>45657</v>
      </c>
      <c r="F3205" s="1">
        <v>45688</v>
      </c>
      <c r="G3205" t="s">
        <v>6239</v>
      </c>
      <c r="H3205">
        <v>365.40039999999999</v>
      </c>
      <c r="I3205" s="3">
        <v>354.63372689938393</v>
      </c>
      <c r="J3205" t="s">
        <v>3</v>
      </c>
      <c r="K3205" t="s">
        <v>12</v>
      </c>
      <c r="L3205" s="5">
        <v>3.035998068979695E-2</v>
      </c>
      <c r="M3205" s="6" t="s">
        <v>9454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7">
        <v>359.61357779558074</v>
      </c>
    </row>
    <row r="3206" spans="1:19" x14ac:dyDescent="0.25">
      <c r="A3206" t="s">
        <v>12717</v>
      </c>
      <c r="B3206" t="s">
        <v>6240</v>
      </c>
      <c r="C3206" t="s">
        <v>9388</v>
      </c>
      <c r="D3206" t="s">
        <v>9383</v>
      </c>
      <c r="E3206" s="1">
        <v>45657</v>
      </c>
      <c r="F3206" s="1">
        <v>45688</v>
      </c>
      <c r="G3206" t="s">
        <v>6241</v>
      </c>
      <c r="H3206">
        <v>417.44600000000003</v>
      </c>
      <c r="I3206" s="3">
        <v>432.33288151001545</v>
      </c>
      <c r="J3206" t="s">
        <v>3</v>
      </c>
      <c r="K3206" t="s">
        <v>12</v>
      </c>
      <c r="L3206" s="5">
        <v>-3.443384055827492E-2</v>
      </c>
      <c r="M3206" s="6" t="s">
        <v>9464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7">
        <v>359.72430762554961</v>
      </c>
    </row>
    <row r="3207" spans="1:19" x14ac:dyDescent="0.25">
      <c r="A3207" t="s">
        <v>12718</v>
      </c>
      <c r="B3207" t="s">
        <v>6242</v>
      </c>
      <c r="C3207" t="s">
        <v>9388</v>
      </c>
      <c r="D3207" t="s">
        <v>9383</v>
      </c>
      <c r="E3207" s="1">
        <v>45657</v>
      </c>
      <c r="F3207" s="1">
        <v>45688</v>
      </c>
      <c r="G3207" t="s">
        <v>6243</v>
      </c>
      <c r="H3207">
        <v>446.7002</v>
      </c>
      <c r="I3207" s="3">
        <v>443.64252696456083</v>
      </c>
      <c r="J3207" t="s">
        <v>3</v>
      </c>
      <c r="K3207" t="s">
        <v>12</v>
      </c>
      <c r="L3207" s="5">
        <v>6.8922000250066784E-3</v>
      </c>
      <c r="M3207" s="6" t="s">
        <v>9446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7">
        <v>500.05591213943632</v>
      </c>
    </row>
    <row r="3208" spans="1:19" x14ac:dyDescent="0.25">
      <c r="A3208" t="s">
        <v>12719</v>
      </c>
      <c r="B3208" t="s">
        <v>6244</v>
      </c>
      <c r="C3208" t="s">
        <v>9388</v>
      </c>
      <c r="D3208" t="s">
        <v>9383</v>
      </c>
      <c r="E3208" s="1">
        <v>45657</v>
      </c>
      <c r="F3208" s="1">
        <v>45688</v>
      </c>
      <c r="G3208" t="s">
        <v>6245</v>
      </c>
      <c r="H3208">
        <v>567.7998</v>
      </c>
      <c r="I3208" s="3">
        <v>584.979969183359</v>
      </c>
      <c r="J3208" t="s">
        <v>3</v>
      </c>
      <c r="K3208" t="s">
        <v>12</v>
      </c>
      <c r="L3208" s="5">
        <v>-2.9368816179027091E-2</v>
      </c>
      <c r="M3208" s="6" t="s">
        <v>9464</v>
      </c>
      <c r="N3208" t="s">
        <v>9399</v>
      </c>
      <c r="O3208">
        <v>365.22199999999998</v>
      </c>
      <c r="P3208">
        <v>1.357</v>
      </c>
      <c r="Q3208">
        <v>2E-3</v>
      </c>
      <c r="R3208">
        <v>1.359</v>
      </c>
      <c r="S3208" s="7">
        <v>491.9726345517085</v>
      </c>
    </row>
    <row r="3209" spans="1:19" x14ac:dyDescent="0.25">
      <c r="A3209" t="s">
        <v>12720</v>
      </c>
      <c r="B3209" t="s">
        <v>6246</v>
      </c>
      <c r="C3209" t="s">
        <v>9388</v>
      </c>
      <c r="D3209" t="s">
        <v>9383</v>
      </c>
      <c r="E3209" s="1">
        <v>45657</v>
      </c>
      <c r="F3209" s="1">
        <v>45688</v>
      </c>
      <c r="G3209" t="s">
        <v>6247</v>
      </c>
      <c r="H3209">
        <v>271.84910000000002</v>
      </c>
      <c r="I3209" s="3">
        <v>273.89233281972264</v>
      </c>
      <c r="J3209" t="s">
        <v>3</v>
      </c>
      <c r="K3209" t="s">
        <v>12</v>
      </c>
      <c r="L3209" s="5">
        <v>-7.4599854573785818E-3</v>
      </c>
      <c r="M3209" s="6" t="s">
        <v>9448</v>
      </c>
      <c r="N3209" t="s">
        <v>9399</v>
      </c>
      <c r="O3209">
        <v>365.22199999999998</v>
      </c>
      <c r="P3209">
        <v>1.357</v>
      </c>
      <c r="Q3209">
        <v>2E-3</v>
      </c>
      <c r="R3209">
        <v>1.359</v>
      </c>
      <c r="S3209" s="7">
        <v>294.61516760385155</v>
      </c>
    </row>
    <row r="3210" spans="1:19" x14ac:dyDescent="0.25">
      <c r="A3210" t="s">
        <v>12721</v>
      </c>
      <c r="B3210" t="s">
        <v>6248</v>
      </c>
      <c r="C3210" t="s">
        <v>9388</v>
      </c>
      <c r="D3210" t="s">
        <v>9383</v>
      </c>
      <c r="E3210" s="1">
        <v>45657</v>
      </c>
      <c r="F3210" s="1">
        <v>45688</v>
      </c>
      <c r="G3210" t="s">
        <v>6249</v>
      </c>
      <c r="H3210">
        <v>146</v>
      </c>
      <c r="I3210" s="3">
        <v>149.09127318952235</v>
      </c>
      <c r="J3210" t="s">
        <v>3</v>
      </c>
      <c r="K3210" t="s">
        <v>12</v>
      </c>
      <c r="L3210" s="5">
        <v>-2.0734098806660439E-2</v>
      </c>
      <c r="M3210" s="6" t="s">
        <v>9452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7">
        <v>137.30498916140414</v>
      </c>
    </row>
    <row r="3211" spans="1:19" x14ac:dyDescent="0.25">
      <c r="A3211" t="s">
        <v>12722</v>
      </c>
      <c r="B3211" t="s">
        <v>6250</v>
      </c>
      <c r="C3211" t="s">
        <v>9388</v>
      </c>
      <c r="D3211" t="s">
        <v>9383</v>
      </c>
      <c r="E3211" s="1">
        <v>45657</v>
      </c>
      <c r="F3211" s="1">
        <v>45688</v>
      </c>
      <c r="G3211" t="s">
        <v>6251</v>
      </c>
      <c r="H3211">
        <v>143.30000000000001</v>
      </c>
      <c r="I3211" s="3">
        <v>145.85238828967641</v>
      </c>
      <c r="J3211" t="s">
        <v>3</v>
      </c>
      <c r="K3211" t="s">
        <v>12</v>
      </c>
      <c r="L3211" s="5">
        <v>-1.7499804559985122E-2</v>
      </c>
      <c r="M3211" s="6" t="s">
        <v>9452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7">
        <v>144.90843748593349</v>
      </c>
    </row>
    <row r="3212" spans="1:19" x14ac:dyDescent="0.25">
      <c r="A3212" t="s">
        <v>12723</v>
      </c>
      <c r="B3212" t="s">
        <v>6252</v>
      </c>
      <c r="C3212" t="s">
        <v>9388</v>
      </c>
      <c r="D3212" t="s">
        <v>9383</v>
      </c>
      <c r="E3212" s="1">
        <v>45657</v>
      </c>
      <c r="F3212" s="1">
        <v>45688</v>
      </c>
      <c r="G3212" t="s">
        <v>6253</v>
      </c>
      <c r="H3212">
        <v>79.689899999999994</v>
      </c>
      <c r="I3212" s="3">
        <v>83.212320955315874</v>
      </c>
      <c r="J3212" t="s">
        <v>3</v>
      </c>
      <c r="K3212" t="s">
        <v>12</v>
      </c>
      <c r="L3212" s="5">
        <v>-4.233052166886897E-2</v>
      </c>
      <c r="M3212" s="6" t="s">
        <v>9458</v>
      </c>
      <c r="N3212" t="s">
        <v>9400</v>
      </c>
      <c r="O3212">
        <v>175.08600000000001</v>
      </c>
      <c r="P3212">
        <v>0.63100000000000001</v>
      </c>
      <c r="Q3212">
        <v>0.152</v>
      </c>
      <c r="R3212">
        <v>0.78300000000000003</v>
      </c>
      <c r="S3212" s="7">
        <v>73.67224687262437</v>
      </c>
    </row>
    <row r="3213" spans="1:19" x14ac:dyDescent="0.25">
      <c r="A3213" t="s">
        <v>12724</v>
      </c>
      <c r="B3213" t="s">
        <v>6254</v>
      </c>
      <c r="C3213" t="s">
        <v>9389</v>
      </c>
      <c r="D3213" t="s">
        <v>9360</v>
      </c>
      <c r="E3213" s="1">
        <v>45657</v>
      </c>
      <c r="F3213" s="1">
        <v>45688</v>
      </c>
      <c r="G3213" t="s">
        <v>6255</v>
      </c>
      <c r="H3213">
        <v>1234</v>
      </c>
      <c r="I3213" s="3">
        <v>1212.1648690292759</v>
      </c>
      <c r="J3213" t="s">
        <v>3</v>
      </c>
      <c r="K3213" t="s">
        <v>12</v>
      </c>
      <c r="L3213" s="5">
        <v>1.8013334265503111E-2</v>
      </c>
      <c r="M3213" s="6" t="s">
        <v>9472</v>
      </c>
      <c r="N3213" t="s">
        <v>9400</v>
      </c>
      <c r="O3213">
        <v>175.08600000000001</v>
      </c>
      <c r="P3213">
        <v>0.63100000000000001</v>
      </c>
      <c r="Q3213">
        <v>0.152</v>
      </c>
      <c r="R3213">
        <v>0.78300000000000003</v>
      </c>
      <c r="S3213" s="7">
        <v>994.60734999378531</v>
      </c>
    </row>
    <row r="3214" spans="1:19" x14ac:dyDescent="0.25">
      <c r="A3214" t="s">
        <v>12725</v>
      </c>
      <c r="B3214" t="s">
        <v>6256</v>
      </c>
      <c r="C3214" t="s">
        <v>9388</v>
      </c>
      <c r="D3214" t="s">
        <v>9383</v>
      </c>
      <c r="E3214" s="1">
        <v>45657</v>
      </c>
      <c r="F3214" s="1">
        <v>45688</v>
      </c>
      <c r="G3214" t="s">
        <v>6257</v>
      </c>
      <c r="H3214">
        <v>423.12889999999999</v>
      </c>
      <c r="I3214" s="3">
        <v>431.55051987673346</v>
      </c>
      <c r="J3214" t="s">
        <v>3</v>
      </c>
      <c r="K3214" t="s">
        <v>12</v>
      </c>
      <c r="L3214" s="5">
        <v>-1.95147948822747E-2</v>
      </c>
      <c r="M3214" s="6" t="s">
        <v>9452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7">
        <v>485.18120498028418</v>
      </c>
    </row>
    <row r="3215" spans="1:19" x14ac:dyDescent="0.25">
      <c r="A3215" t="s">
        <v>12726</v>
      </c>
      <c r="B3215" t="s">
        <v>6258</v>
      </c>
      <c r="C3215" t="s">
        <v>9388</v>
      </c>
      <c r="D3215" t="s">
        <v>9383</v>
      </c>
      <c r="E3215" s="1">
        <v>45657</v>
      </c>
      <c r="F3215" s="1">
        <v>45688</v>
      </c>
      <c r="G3215" t="s">
        <v>6259</v>
      </c>
      <c r="H3215">
        <v>242.2</v>
      </c>
      <c r="I3215" s="3">
        <v>285.81571648690294</v>
      </c>
      <c r="J3215" t="s">
        <v>3</v>
      </c>
      <c r="K3215" t="s">
        <v>12</v>
      </c>
      <c r="L3215" s="5">
        <v>-0.15260083323270146</v>
      </c>
      <c r="M3215" s="6" t="s">
        <v>9585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7">
        <v>343.29938284683328</v>
      </c>
    </row>
    <row r="3216" spans="1:19" x14ac:dyDescent="0.25">
      <c r="A3216" t="s">
        <v>12727</v>
      </c>
      <c r="B3216" t="s">
        <v>6260</v>
      </c>
      <c r="C3216" t="s">
        <v>9388</v>
      </c>
      <c r="D3216" t="s">
        <v>9383</v>
      </c>
      <c r="E3216" s="1">
        <v>45657</v>
      </c>
      <c r="F3216" s="1">
        <v>45688</v>
      </c>
      <c r="G3216" t="s">
        <v>6261</v>
      </c>
      <c r="H3216">
        <v>223.5</v>
      </c>
      <c r="I3216" s="3">
        <v>219.17118644067799</v>
      </c>
      <c r="J3216" t="s">
        <v>3</v>
      </c>
      <c r="K3216" t="s">
        <v>12</v>
      </c>
      <c r="L3216" s="5">
        <v>1.9750833262444756E-2</v>
      </c>
      <c r="M3216" s="6" t="s">
        <v>9472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7">
        <v>343.52084250677103</v>
      </c>
    </row>
    <row r="3217" spans="1:19" x14ac:dyDescent="0.25">
      <c r="A3217" t="s">
        <v>12728</v>
      </c>
      <c r="B3217" t="s">
        <v>6262</v>
      </c>
      <c r="C3217" t="s">
        <v>9388</v>
      </c>
      <c r="D3217" t="s">
        <v>9383</v>
      </c>
      <c r="E3217" s="1">
        <v>45657</v>
      </c>
      <c r="F3217" s="1">
        <v>45688</v>
      </c>
      <c r="G3217" t="s">
        <v>6263</v>
      </c>
      <c r="H3217">
        <v>226</v>
      </c>
      <c r="I3217" s="3">
        <v>193.84822804314331</v>
      </c>
      <c r="J3217" t="s">
        <v>3</v>
      </c>
      <c r="K3217" t="s">
        <v>12</v>
      </c>
      <c r="L3217" s="5">
        <v>0.16586054090574875</v>
      </c>
      <c r="M3217" s="6" t="s">
        <v>9491</v>
      </c>
      <c r="N3217" t="s">
        <v>9399</v>
      </c>
      <c r="O3217">
        <v>365.22199999999998</v>
      </c>
      <c r="P3217">
        <v>1.357</v>
      </c>
      <c r="Q3217">
        <v>2E-3</v>
      </c>
      <c r="R3217">
        <v>1.359</v>
      </c>
      <c r="S3217" s="7">
        <v>189.79092856665054</v>
      </c>
    </row>
    <row r="3218" spans="1:19" x14ac:dyDescent="0.25">
      <c r="A3218" t="s">
        <v>12729</v>
      </c>
      <c r="B3218" t="s">
        <v>6264</v>
      </c>
      <c r="C3218" t="s">
        <v>9388</v>
      </c>
      <c r="D3218" t="s">
        <v>9383</v>
      </c>
      <c r="E3218" s="1">
        <v>45657</v>
      </c>
      <c r="F3218" s="1">
        <v>45688</v>
      </c>
      <c r="G3218" t="s">
        <v>6265</v>
      </c>
      <c r="H3218">
        <v>200.1</v>
      </c>
      <c r="I3218" s="3">
        <v>203.27082234206472</v>
      </c>
      <c r="J3218" t="s">
        <v>3</v>
      </c>
      <c r="K3218" t="s">
        <v>1</v>
      </c>
      <c r="L3218" s="5">
        <v>-1.5599003858649541E-2</v>
      </c>
      <c r="M3218" s="6" t="s">
        <v>9452</v>
      </c>
      <c r="N3218" t="s">
        <v>9399</v>
      </c>
      <c r="O3218">
        <v>365.22199999999998</v>
      </c>
      <c r="P3218">
        <v>1.357</v>
      </c>
      <c r="Q3218">
        <v>2E-3</v>
      </c>
      <c r="R3218">
        <v>1.359</v>
      </c>
      <c r="S3218" s="7">
        <v>190.41839760314082</v>
      </c>
    </row>
    <row r="3219" spans="1:19" x14ac:dyDescent="0.25">
      <c r="A3219" t="s">
        <v>12730</v>
      </c>
      <c r="B3219" t="s">
        <v>6266</v>
      </c>
      <c r="C3219" t="s">
        <v>9388</v>
      </c>
      <c r="D3219" t="s">
        <v>9383</v>
      </c>
      <c r="E3219" s="1">
        <v>45657</v>
      </c>
      <c r="F3219" s="1">
        <v>45688</v>
      </c>
      <c r="G3219" t="s">
        <v>6267</v>
      </c>
      <c r="H3219">
        <v>381.1</v>
      </c>
      <c r="I3219" s="3">
        <v>370.42187981510017</v>
      </c>
      <c r="J3219" t="s">
        <v>3</v>
      </c>
      <c r="K3219" t="s">
        <v>12</v>
      </c>
      <c r="L3219" s="5">
        <v>2.8826915381537255E-2</v>
      </c>
      <c r="M3219" s="6" t="s">
        <v>9454</v>
      </c>
      <c r="N3219" t="s">
        <v>9402</v>
      </c>
      <c r="O3219">
        <v>193.684</v>
      </c>
      <c r="P3219">
        <v>0.72699999999999998</v>
      </c>
      <c r="Q3219">
        <v>2E-3</v>
      </c>
      <c r="R3219">
        <v>0.72899999999999998</v>
      </c>
      <c r="S3219" s="7">
        <v>307.60746765353281</v>
      </c>
    </row>
    <row r="3220" spans="1:19" x14ac:dyDescent="0.25">
      <c r="A3220" t="s">
        <v>12731</v>
      </c>
      <c r="B3220" t="s">
        <v>6268</v>
      </c>
      <c r="C3220" t="s">
        <v>9388</v>
      </c>
      <c r="D3220" t="s">
        <v>9383</v>
      </c>
      <c r="E3220" s="1">
        <v>45657</v>
      </c>
      <c r="F3220" s="1">
        <v>45688</v>
      </c>
      <c r="G3220" t="s">
        <v>6269</v>
      </c>
      <c r="H3220">
        <v>376.9</v>
      </c>
      <c r="I3220" s="3">
        <v>375.4275808936826</v>
      </c>
      <c r="J3220" t="s">
        <v>3</v>
      </c>
      <c r="K3220" t="s">
        <v>12</v>
      </c>
      <c r="L3220" s="5">
        <v>3.9219790480293781E-3</v>
      </c>
      <c r="M3220" s="6" t="s">
        <v>9495</v>
      </c>
      <c r="N3220" t="s">
        <v>9402</v>
      </c>
      <c r="O3220">
        <v>193.684</v>
      </c>
      <c r="P3220">
        <v>0.72699999999999998</v>
      </c>
      <c r="Q3220">
        <v>2E-3</v>
      </c>
      <c r="R3220">
        <v>0.72899999999999998</v>
      </c>
      <c r="S3220" s="7">
        <v>307.64437759685575</v>
      </c>
    </row>
    <row r="3221" spans="1:19" x14ac:dyDescent="0.25">
      <c r="A3221" t="s">
        <v>12732</v>
      </c>
      <c r="B3221" t="s">
        <v>6270</v>
      </c>
      <c r="C3221" t="s">
        <v>9389</v>
      </c>
      <c r="D3221" t="s">
        <v>9383</v>
      </c>
      <c r="E3221" s="1">
        <v>45657</v>
      </c>
      <c r="F3221" s="1">
        <v>45688</v>
      </c>
      <c r="G3221" t="s">
        <v>6271</v>
      </c>
      <c r="H3221">
        <v>25.2</v>
      </c>
      <c r="I3221" s="3">
        <v>24.439599383667183</v>
      </c>
      <c r="J3221" t="s">
        <v>3</v>
      </c>
      <c r="K3221" t="s">
        <v>12</v>
      </c>
      <c r="L3221" s="5">
        <v>3.1113464848404382E-2</v>
      </c>
      <c r="M3221" s="6" t="s">
        <v>9454</v>
      </c>
      <c r="N3221" t="s">
        <v>9400</v>
      </c>
      <c r="O3221">
        <v>175.08600000000001</v>
      </c>
      <c r="P3221">
        <v>0.63100000000000001</v>
      </c>
      <c r="Q3221">
        <v>0.152</v>
      </c>
      <c r="R3221">
        <v>0.78300000000000003</v>
      </c>
      <c r="S3221" s="7">
        <v>32.622152038869778</v>
      </c>
    </row>
    <row r="3222" spans="1:19" x14ac:dyDescent="0.25">
      <c r="A3222" t="s">
        <v>12733</v>
      </c>
      <c r="B3222" t="s">
        <v>6272</v>
      </c>
      <c r="C3222" t="s">
        <v>9388</v>
      </c>
      <c r="D3222" t="s">
        <v>9383</v>
      </c>
      <c r="E3222" s="1">
        <v>45657</v>
      </c>
      <c r="F3222" s="1">
        <v>45688</v>
      </c>
      <c r="G3222" t="s">
        <v>6273</v>
      </c>
      <c r="H3222">
        <v>230.4</v>
      </c>
      <c r="I3222" s="3">
        <v>251.36471494607088</v>
      </c>
      <c r="J3222" t="s">
        <v>3</v>
      </c>
      <c r="K3222" t="s">
        <v>12</v>
      </c>
      <c r="L3222" s="5">
        <v>-8.3403571382597352E-2</v>
      </c>
      <c r="M3222" s="6" t="s">
        <v>9489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7">
        <v>187.79779162721081</v>
      </c>
    </row>
    <row r="3223" spans="1:19" x14ac:dyDescent="0.25">
      <c r="A3223" t="s">
        <v>12734</v>
      </c>
      <c r="B3223" t="s">
        <v>6274</v>
      </c>
      <c r="C3223" t="s">
        <v>9388</v>
      </c>
      <c r="D3223" t="s">
        <v>9383</v>
      </c>
      <c r="E3223" s="1">
        <v>45657</v>
      </c>
      <c r="F3223" s="1">
        <v>45688</v>
      </c>
      <c r="G3223" t="s">
        <v>6275</v>
      </c>
      <c r="H3223">
        <v>235.1001</v>
      </c>
      <c r="I3223" s="3">
        <v>236.24946070878275</v>
      </c>
      <c r="J3223" t="s">
        <v>3</v>
      </c>
      <c r="K3223" t="s">
        <v>12</v>
      </c>
      <c r="L3223" s="5">
        <v>-4.8650299786272555E-3</v>
      </c>
      <c r="M3223" s="6" t="s">
        <v>9495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7">
        <v>190.60294731975563</v>
      </c>
    </row>
    <row r="3224" spans="1:19" x14ac:dyDescent="0.25">
      <c r="A3224" t="s">
        <v>12735</v>
      </c>
      <c r="B3224" t="s">
        <v>6276</v>
      </c>
      <c r="C3224" t="s">
        <v>9388</v>
      </c>
      <c r="D3224" t="s">
        <v>9383</v>
      </c>
      <c r="E3224" s="1">
        <v>45657</v>
      </c>
      <c r="F3224" s="1">
        <v>45688</v>
      </c>
      <c r="G3224" t="s">
        <v>6277</v>
      </c>
      <c r="H3224">
        <v>246.69970000000001</v>
      </c>
      <c r="I3224" s="3">
        <v>247.14402557781202</v>
      </c>
      <c r="J3224" t="s">
        <v>3</v>
      </c>
      <c r="K3224" t="s">
        <v>12</v>
      </c>
      <c r="L3224" s="5">
        <v>-1.7978406589971296E-3</v>
      </c>
      <c r="M3224" s="6" t="s">
        <v>9495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7">
        <v>188.09307117379447</v>
      </c>
    </row>
    <row r="3225" spans="1:19" x14ac:dyDescent="0.25">
      <c r="A3225" t="s">
        <v>12736</v>
      </c>
      <c r="B3225" t="s">
        <v>6278</v>
      </c>
      <c r="C3225" t="s">
        <v>9388</v>
      </c>
      <c r="D3225" t="s">
        <v>9383</v>
      </c>
      <c r="E3225" s="1">
        <v>45657</v>
      </c>
      <c r="F3225" s="1">
        <v>45688</v>
      </c>
      <c r="G3225" t="s">
        <v>6279</v>
      </c>
      <c r="H3225">
        <v>267.7002</v>
      </c>
      <c r="I3225" s="3">
        <v>247.14432003081663</v>
      </c>
      <c r="J3225" t="s">
        <v>3</v>
      </c>
      <c r="K3225" t="s">
        <v>12</v>
      </c>
      <c r="L3225" s="5">
        <v>8.3173588479072524E-2</v>
      </c>
      <c r="M3225" s="6" t="s">
        <v>9651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7">
        <v>187.46560213730419</v>
      </c>
    </row>
    <row r="3226" spans="1:19" x14ac:dyDescent="0.25">
      <c r="A3226" t="s">
        <v>12737</v>
      </c>
      <c r="B3226" t="s">
        <v>6280</v>
      </c>
      <c r="C3226" t="s">
        <v>9388</v>
      </c>
      <c r="D3226" t="s">
        <v>9383</v>
      </c>
      <c r="E3226" s="1">
        <v>45657</v>
      </c>
      <c r="F3226" s="1">
        <v>45688</v>
      </c>
      <c r="G3226" t="s">
        <v>6281</v>
      </c>
      <c r="H3226">
        <v>278.7</v>
      </c>
      <c r="I3226" s="3">
        <v>284.63790446841296</v>
      </c>
      <c r="J3226" t="s">
        <v>3</v>
      </c>
      <c r="K3226" t="s">
        <v>12</v>
      </c>
      <c r="L3226" s="5">
        <v>-2.0861256969631481E-2</v>
      </c>
      <c r="M3226" s="6" t="s">
        <v>9452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7">
        <v>441.55365197254775</v>
      </c>
    </row>
    <row r="3227" spans="1:19" x14ac:dyDescent="0.25">
      <c r="A3227" t="s">
        <v>12738</v>
      </c>
      <c r="B3227" t="s">
        <v>6282</v>
      </c>
      <c r="C3227" t="s">
        <v>9388</v>
      </c>
      <c r="D3227" t="s">
        <v>9383</v>
      </c>
      <c r="E3227" s="1">
        <v>45657</v>
      </c>
      <c r="F3227" s="1">
        <v>45688</v>
      </c>
      <c r="G3227" t="s">
        <v>6283</v>
      </c>
      <c r="H3227">
        <v>448.7217</v>
      </c>
      <c r="I3227" s="3">
        <v>481.08654514637908</v>
      </c>
      <c r="J3227" t="s">
        <v>3</v>
      </c>
      <c r="K3227" t="s">
        <v>12</v>
      </c>
      <c r="L3227" s="5">
        <v>-6.7274475815014778E-2</v>
      </c>
      <c r="M3227" s="6" t="s">
        <v>9501</v>
      </c>
      <c r="N3227" t="s">
        <v>9404</v>
      </c>
      <c r="O3227">
        <v>355.73599999999999</v>
      </c>
      <c r="P3227">
        <v>1.337</v>
      </c>
      <c r="Q3227">
        <v>0.01</v>
      </c>
      <c r="R3227">
        <v>1.347</v>
      </c>
      <c r="S3227" s="7">
        <v>411.7304177675976</v>
      </c>
    </row>
    <row r="3228" spans="1:19" x14ac:dyDescent="0.25">
      <c r="A3228" t="s">
        <v>12739</v>
      </c>
      <c r="B3228" t="s">
        <v>6284</v>
      </c>
      <c r="C3228" t="s">
        <v>9388</v>
      </c>
      <c r="D3228" t="s">
        <v>9383</v>
      </c>
      <c r="E3228" s="1">
        <v>45657</v>
      </c>
      <c r="F3228" s="1">
        <v>45688</v>
      </c>
      <c r="G3228" t="s">
        <v>6285</v>
      </c>
      <c r="H3228">
        <v>356.8999</v>
      </c>
      <c r="I3228" s="3">
        <v>367.67325916795073</v>
      </c>
      <c r="J3228" t="s">
        <v>3</v>
      </c>
      <c r="K3228" t="s">
        <v>12</v>
      </c>
      <c r="L3228" s="5">
        <v>-2.9301448770930438E-2</v>
      </c>
      <c r="M3228" s="6" t="s">
        <v>9464</v>
      </c>
      <c r="N3228" t="s">
        <v>9404</v>
      </c>
      <c r="O3228">
        <v>355.73599999999999</v>
      </c>
      <c r="P3228">
        <v>1.337</v>
      </c>
      <c r="Q3228">
        <v>0.01</v>
      </c>
      <c r="R3228">
        <v>1.347</v>
      </c>
      <c r="S3228" s="7">
        <v>326.28389897494958</v>
      </c>
    </row>
    <row r="3229" spans="1:19" x14ac:dyDescent="0.25">
      <c r="A3229" t="s">
        <v>12740</v>
      </c>
      <c r="B3229" t="s">
        <v>6286</v>
      </c>
      <c r="C3229" t="s">
        <v>9388</v>
      </c>
      <c r="D3229" t="s">
        <v>9383</v>
      </c>
      <c r="E3229" s="1">
        <v>45657</v>
      </c>
      <c r="F3229" s="1">
        <v>45688</v>
      </c>
      <c r="G3229" t="s">
        <v>6287</v>
      </c>
      <c r="H3229">
        <v>235.3999</v>
      </c>
      <c r="I3229" s="3">
        <v>257.351631587057</v>
      </c>
      <c r="J3229" t="s">
        <v>3</v>
      </c>
      <c r="K3229" t="s">
        <v>12</v>
      </c>
      <c r="L3229" s="5">
        <v>-8.5298591082105357E-2</v>
      </c>
      <c r="M3229" s="6" t="s">
        <v>9520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7">
        <v>242.42450774518878</v>
      </c>
    </row>
    <row r="3230" spans="1:19" x14ac:dyDescent="0.25">
      <c r="A3230" t="s">
        <v>12741</v>
      </c>
      <c r="B3230" t="s">
        <v>6288</v>
      </c>
      <c r="C3230" t="s">
        <v>9388</v>
      </c>
      <c r="D3230" t="s">
        <v>9383</v>
      </c>
      <c r="E3230" s="1">
        <v>45657</v>
      </c>
      <c r="F3230" s="1">
        <v>45688</v>
      </c>
      <c r="G3230" t="s">
        <v>6289</v>
      </c>
      <c r="H3230">
        <v>123.8601</v>
      </c>
      <c r="I3230" s="3">
        <v>125.6529121725732</v>
      </c>
      <c r="J3230" t="s">
        <v>3</v>
      </c>
      <c r="K3230" t="s">
        <v>12</v>
      </c>
      <c r="L3230" s="5">
        <v>-1.4267971522306855E-2</v>
      </c>
      <c r="M3230" s="6" t="s">
        <v>9448</v>
      </c>
      <c r="N3230" t="s">
        <v>9402</v>
      </c>
      <c r="O3230">
        <v>193.684</v>
      </c>
      <c r="P3230">
        <v>0.72699999999999998</v>
      </c>
      <c r="Q3230">
        <v>2E-3</v>
      </c>
      <c r="R3230">
        <v>0.72899999999999998</v>
      </c>
      <c r="S3230" s="7">
        <v>96.224222242951768</v>
      </c>
    </row>
    <row r="3231" spans="1:19" x14ac:dyDescent="0.25">
      <c r="A3231" t="s">
        <v>12742</v>
      </c>
      <c r="B3231" t="s">
        <v>6290</v>
      </c>
      <c r="C3231" t="s">
        <v>9388</v>
      </c>
      <c r="D3231" t="s">
        <v>9383</v>
      </c>
      <c r="E3231" s="1">
        <v>45657</v>
      </c>
      <c r="F3231" s="1">
        <v>45688</v>
      </c>
      <c r="G3231" t="s">
        <v>6291</v>
      </c>
      <c r="H3231">
        <v>85.38</v>
      </c>
      <c r="I3231" s="3">
        <v>82.594067796610176</v>
      </c>
      <c r="J3231" t="s">
        <v>3</v>
      </c>
      <c r="K3231" t="s">
        <v>12</v>
      </c>
      <c r="L3231" s="5">
        <v>3.3730415243020229E-2</v>
      </c>
      <c r="M3231" s="6" t="s">
        <v>9454</v>
      </c>
      <c r="N3231" t="s">
        <v>9402</v>
      </c>
      <c r="O3231">
        <v>193.684</v>
      </c>
      <c r="P3231">
        <v>0.72699999999999998</v>
      </c>
      <c r="Q3231">
        <v>2E-3</v>
      </c>
      <c r="R3231">
        <v>0.72899999999999998</v>
      </c>
      <c r="S3231" s="7">
        <v>98.512638728975162</v>
      </c>
    </row>
    <row r="3232" spans="1:19" x14ac:dyDescent="0.25">
      <c r="A3232" t="s">
        <v>12743</v>
      </c>
      <c r="B3232" t="s">
        <v>6292</v>
      </c>
      <c r="C3232" t="s">
        <v>9388</v>
      </c>
      <c r="D3232" t="s">
        <v>9383</v>
      </c>
      <c r="E3232" s="1">
        <v>45657</v>
      </c>
      <c r="F3232" s="1">
        <v>45688</v>
      </c>
      <c r="G3232" t="s">
        <v>6293</v>
      </c>
      <c r="H3232">
        <v>139.30000000000001</v>
      </c>
      <c r="I3232" s="3">
        <v>141.50233590138674</v>
      </c>
      <c r="J3232" t="s">
        <v>3</v>
      </c>
      <c r="K3232" t="s">
        <v>12</v>
      </c>
      <c r="L3232" s="5">
        <v>-1.5563954385329315E-2</v>
      </c>
      <c r="M3232" s="6" t="s">
        <v>9452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7">
        <v>116.30323141064096</v>
      </c>
    </row>
    <row r="3233" spans="1:19" x14ac:dyDescent="0.25">
      <c r="A3233" t="s">
        <v>12744</v>
      </c>
      <c r="B3233" t="s">
        <v>6294</v>
      </c>
      <c r="C3233" t="s">
        <v>9388</v>
      </c>
      <c r="D3233" t="s">
        <v>9383</v>
      </c>
      <c r="E3233" s="1">
        <v>45657</v>
      </c>
      <c r="F3233" s="1">
        <v>45688</v>
      </c>
      <c r="G3233" t="s">
        <v>6295</v>
      </c>
      <c r="H3233">
        <v>141.22</v>
      </c>
      <c r="I3233" s="3">
        <v>143.0060092449923</v>
      </c>
      <c r="J3233" t="s">
        <v>3</v>
      </c>
      <c r="K3233" t="s">
        <v>12</v>
      </c>
      <c r="L3233" s="5">
        <v>-1.248905031628833E-2</v>
      </c>
      <c r="M3233" s="6" t="s">
        <v>9448</v>
      </c>
      <c r="N3233" t="s">
        <v>9405</v>
      </c>
      <c r="O3233">
        <v>233.39099999999999</v>
      </c>
      <c r="P3233">
        <v>0.873</v>
      </c>
      <c r="Q3233">
        <v>2E-3</v>
      </c>
      <c r="R3233">
        <v>0.875</v>
      </c>
      <c r="S3233" s="7">
        <v>124.57105871498358</v>
      </c>
    </row>
    <row r="3234" spans="1:19" x14ac:dyDescent="0.25">
      <c r="A3234" t="s">
        <v>12744</v>
      </c>
      <c r="B3234" t="s">
        <v>6294</v>
      </c>
      <c r="C3234" t="s">
        <v>9388</v>
      </c>
      <c r="D3234" t="s">
        <v>9383</v>
      </c>
      <c r="E3234" s="1">
        <v>45657</v>
      </c>
      <c r="F3234" s="1">
        <v>45688</v>
      </c>
      <c r="G3234" t="s">
        <v>6295</v>
      </c>
      <c r="H3234">
        <v>141.22</v>
      </c>
      <c r="I3234" s="3">
        <v>143.0060092449923</v>
      </c>
      <c r="J3234" t="s">
        <v>3</v>
      </c>
      <c r="K3234" t="s">
        <v>12</v>
      </c>
      <c r="L3234" s="5">
        <v>-1.248905031628833E-2</v>
      </c>
      <c r="M3234" s="6" t="s">
        <v>9448</v>
      </c>
      <c r="N3234" t="s">
        <v>9405</v>
      </c>
      <c r="O3234">
        <v>233.39099999999999</v>
      </c>
      <c r="P3234">
        <v>0.873</v>
      </c>
      <c r="Q3234">
        <v>2E-3</v>
      </c>
      <c r="R3234">
        <v>0.875</v>
      </c>
      <c r="S3234" s="7">
        <v>124.57105871498358</v>
      </c>
    </row>
    <row r="3235" spans="1:19" x14ac:dyDescent="0.25">
      <c r="A3235" t="s">
        <v>12745</v>
      </c>
      <c r="B3235" t="s">
        <v>6296</v>
      </c>
      <c r="C3235" t="s">
        <v>9388</v>
      </c>
      <c r="D3235" t="s">
        <v>9383</v>
      </c>
      <c r="E3235" s="1">
        <v>45657</v>
      </c>
      <c r="F3235" s="1">
        <v>45688</v>
      </c>
      <c r="G3235" t="s">
        <v>6297</v>
      </c>
      <c r="H3235">
        <v>141.59989999999999</v>
      </c>
      <c r="I3235" s="3">
        <v>144.87087827426811</v>
      </c>
      <c r="J3235" t="s">
        <v>3</v>
      </c>
      <c r="K3235" t="s">
        <v>12</v>
      </c>
      <c r="L3235" s="5">
        <v>-2.2578576959239038E-2</v>
      </c>
      <c r="M3235" s="6" t="s">
        <v>9452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7">
        <v>137.30498916140414</v>
      </c>
    </row>
    <row r="3236" spans="1:19" x14ac:dyDescent="0.25">
      <c r="A3236" t="s">
        <v>12746</v>
      </c>
      <c r="B3236" t="s">
        <v>6298</v>
      </c>
      <c r="C3236" t="s">
        <v>9388</v>
      </c>
      <c r="D3236" t="s">
        <v>9383</v>
      </c>
      <c r="E3236" s="1">
        <v>45657</v>
      </c>
      <c r="F3236" s="1">
        <v>45688</v>
      </c>
      <c r="G3236" t="s">
        <v>6299</v>
      </c>
      <c r="H3236">
        <v>166.87989999999999</v>
      </c>
      <c r="I3236" s="3">
        <v>168.01979198767336</v>
      </c>
      <c r="J3236" t="s">
        <v>3</v>
      </c>
      <c r="K3236" t="s">
        <v>12</v>
      </c>
      <c r="L3236" s="5">
        <v>-6.7842721038304798E-3</v>
      </c>
      <c r="M3236" s="6" t="s">
        <v>9448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7">
        <v>137.34189910472708</v>
      </c>
    </row>
    <row r="3237" spans="1:19" x14ac:dyDescent="0.25">
      <c r="A3237" t="s">
        <v>12747</v>
      </c>
      <c r="B3237" t="s">
        <v>6300</v>
      </c>
      <c r="C3237" t="s">
        <v>9388</v>
      </c>
      <c r="D3237" t="s">
        <v>9383</v>
      </c>
      <c r="E3237" s="1">
        <v>45657</v>
      </c>
      <c r="F3237" s="1">
        <v>45688</v>
      </c>
      <c r="G3237" t="s">
        <v>6301</v>
      </c>
      <c r="H3237">
        <v>298.1909</v>
      </c>
      <c r="I3237" s="3">
        <v>299.19526841294299</v>
      </c>
      <c r="J3237" t="s">
        <v>3</v>
      </c>
      <c r="K3237" t="s">
        <v>12</v>
      </c>
      <c r="L3237" s="5">
        <v>-3.3568993863792862E-3</v>
      </c>
      <c r="M3237" s="6" t="s">
        <v>9495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7">
        <v>245.19275349441065</v>
      </c>
    </row>
    <row r="3238" spans="1:19" x14ac:dyDescent="0.25">
      <c r="A3238" t="s">
        <v>12748</v>
      </c>
      <c r="B3238" t="s">
        <v>6302</v>
      </c>
      <c r="C3238" t="s">
        <v>9388</v>
      </c>
      <c r="D3238" t="s">
        <v>9383</v>
      </c>
      <c r="E3238" s="1">
        <v>45657</v>
      </c>
      <c r="F3238" s="1">
        <v>45688</v>
      </c>
      <c r="G3238" t="s">
        <v>6303</v>
      </c>
      <c r="H3238">
        <v>177.31010000000001</v>
      </c>
      <c r="I3238" s="3">
        <v>177.65331278890602</v>
      </c>
      <c r="J3238" t="s">
        <v>3</v>
      </c>
      <c r="K3238" t="s">
        <v>12</v>
      </c>
      <c r="L3238" s="5">
        <v>-1.9319245080098302E-3</v>
      </c>
      <c r="M3238" s="6" t="s">
        <v>9495</v>
      </c>
      <c r="N3238" t="s">
        <v>9402</v>
      </c>
      <c r="O3238">
        <v>193.684</v>
      </c>
      <c r="P3238">
        <v>0.72699999999999998</v>
      </c>
      <c r="Q3238">
        <v>2E-3</v>
      </c>
      <c r="R3238">
        <v>0.72899999999999998</v>
      </c>
      <c r="S3238" s="7">
        <v>245.78331258757797</v>
      </c>
    </row>
    <row r="3239" spans="1:19" x14ac:dyDescent="0.25">
      <c r="A3239" t="s">
        <v>12749</v>
      </c>
      <c r="B3239" t="s">
        <v>6304</v>
      </c>
      <c r="C3239" t="s">
        <v>9388</v>
      </c>
      <c r="D3239" t="s">
        <v>9383</v>
      </c>
      <c r="E3239" s="1">
        <v>45657</v>
      </c>
      <c r="F3239" s="1">
        <v>45688</v>
      </c>
      <c r="G3239" t="s">
        <v>6305</v>
      </c>
      <c r="H3239">
        <v>263.33589999999998</v>
      </c>
      <c r="I3239" s="3">
        <v>295.62051078582437</v>
      </c>
      <c r="J3239" t="s">
        <v>3</v>
      </c>
      <c r="K3239" t="s">
        <v>12</v>
      </c>
      <c r="L3239" s="5">
        <v>-0.10920964414818435</v>
      </c>
      <c r="M3239" s="6" t="s">
        <v>9469</v>
      </c>
      <c r="N3239" t="s">
        <v>9402</v>
      </c>
      <c r="O3239">
        <v>193.684</v>
      </c>
      <c r="P3239">
        <v>0.72699999999999998</v>
      </c>
      <c r="Q3239">
        <v>2E-3</v>
      </c>
      <c r="R3239">
        <v>0.72899999999999998</v>
      </c>
      <c r="S3239" s="7">
        <v>244.5283745145974</v>
      </c>
    </row>
    <row r="3240" spans="1:19" x14ac:dyDescent="0.25">
      <c r="A3240" t="s">
        <v>12750</v>
      </c>
      <c r="B3240" t="s">
        <v>6306</v>
      </c>
      <c r="C3240" t="s">
        <v>9388</v>
      </c>
      <c r="D3240" t="s">
        <v>9383</v>
      </c>
      <c r="E3240" s="1">
        <v>45657</v>
      </c>
      <c r="F3240" s="1">
        <v>45688</v>
      </c>
      <c r="G3240" t="s">
        <v>6307</v>
      </c>
      <c r="H3240">
        <v>268.80009999999999</v>
      </c>
      <c r="I3240" s="3">
        <v>266.28366718027735</v>
      </c>
      <c r="J3240" t="s">
        <v>3</v>
      </c>
      <c r="K3240" t="s">
        <v>12</v>
      </c>
      <c r="L3240" s="5">
        <v>9.4501958996193736E-3</v>
      </c>
      <c r="M3240" s="6" t="s">
        <v>9446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7">
        <v>200.79009167689205</v>
      </c>
    </row>
    <row r="3241" spans="1:19" x14ac:dyDescent="0.25">
      <c r="A3241" t="s">
        <v>12751</v>
      </c>
      <c r="B3241" t="s">
        <v>6308</v>
      </c>
      <c r="C3241" t="s">
        <v>9388</v>
      </c>
      <c r="D3241" t="s">
        <v>9383</v>
      </c>
      <c r="E3241" s="1">
        <v>45657</v>
      </c>
      <c r="F3241" s="1">
        <v>45688</v>
      </c>
      <c r="G3241" t="s">
        <v>6309</v>
      </c>
      <c r="H3241">
        <v>236.696</v>
      </c>
      <c r="I3241" s="3">
        <v>237.42766533127892</v>
      </c>
      <c r="J3241" t="s">
        <v>3</v>
      </c>
      <c r="K3241" t="s">
        <v>12</v>
      </c>
      <c r="L3241" s="5">
        <v>-3.0816346960158558E-3</v>
      </c>
      <c r="M3241" s="6" t="s">
        <v>9495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7">
        <v>291.33018264810829</v>
      </c>
    </row>
    <row r="3242" spans="1:19" x14ac:dyDescent="0.25">
      <c r="A3242" t="s">
        <v>12752</v>
      </c>
      <c r="B3242" t="s">
        <v>6310</v>
      </c>
      <c r="C3242" t="s">
        <v>9388</v>
      </c>
      <c r="D3242" t="s">
        <v>9383</v>
      </c>
      <c r="E3242" s="1">
        <v>45657</v>
      </c>
      <c r="F3242" s="1">
        <v>45688</v>
      </c>
      <c r="G3242" t="s">
        <v>6311</v>
      </c>
      <c r="H3242">
        <v>155.80000000000001</v>
      </c>
      <c r="I3242" s="3">
        <v>159.98613251155624</v>
      </c>
      <c r="J3242" t="s">
        <v>3</v>
      </c>
      <c r="K3242" t="s">
        <v>12</v>
      </c>
      <c r="L3242" s="5">
        <v>-2.6165596016603843E-2</v>
      </c>
      <c r="M3242" s="6" t="s">
        <v>9464</v>
      </c>
      <c r="N3242" t="s">
        <v>9406</v>
      </c>
      <c r="O3242">
        <v>355.26299999999998</v>
      </c>
      <c r="P3242">
        <v>1.3160000000000001</v>
      </c>
      <c r="Q3242">
        <v>0</v>
      </c>
      <c r="R3242">
        <v>1.3160000000000001</v>
      </c>
      <c r="S3242" s="7">
        <v>191.56260584615254</v>
      </c>
    </row>
    <row r="3243" spans="1:19" x14ac:dyDescent="0.25">
      <c r="A3243" t="s">
        <v>12753</v>
      </c>
      <c r="B3243" t="s">
        <v>6312</v>
      </c>
      <c r="C3243" t="s">
        <v>9388</v>
      </c>
      <c r="D3243" t="s">
        <v>9383</v>
      </c>
      <c r="E3243" s="1">
        <v>45657</v>
      </c>
      <c r="F3243" s="1">
        <v>45688</v>
      </c>
      <c r="G3243" t="s">
        <v>6313</v>
      </c>
      <c r="H3243">
        <v>182.86</v>
      </c>
      <c r="I3243" s="3">
        <v>182.85531587057014</v>
      </c>
      <c r="J3243" t="s">
        <v>3</v>
      </c>
      <c r="K3243" t="s">
        <v>12</v>
      </c>
      <c r="L3243" s="5">
        <v>2.5616588763544001E-5</v>
      </c>
      <c r="M3243" s="6" t="s">
        <v>9495</v>
      </c>
      <c r="N3243" t="s">
        <v>9406</v>
      </c>
      <c r="O3243">
        <v>355.26299999999998</v>
      </c>
      <c r="P3243">
        <v>1.3160000000000001</v>
      </c>
      <c r="Q3243">
        <v>0</v>
      </c>
      <c r="R3243">
        <v>1.3160000000000001</v>
      </c>
      <c r="S3243" s="7">
        <v>192.66990414584129</v>
      </c>
    </row>
    <row r="3244" spans="1:19" x14ac:dyDescent="0.25">
      <c r="A3244" t="s">
        <v>12754</v>
      </c>
      <c r="B3244" t="s">
        <v>6314</v>
      </c>
      <c r="C3244" t="s">
        <v>9388</v>
      </c>
      <c r="D3244" t="s">
        <v>9383</v>
      </c>
      <c r="E3244" s="1">
        <v>45657</v>
      </c>
      <c r="F3244" s="1">
        <v>45688</v>
      </c>
      <c r="G3244" t="s">
        <v>6315</v>
      </c>
      <c r="H3244">
        <v>376.3999</v>
      </c>
      <c r="I3244" s="3">
        <v>400.16173143297385</v>
      </c>
      <c r="J3244" t="s">
        <v>3</v>
      </c>
      <c r="K3244" t="s">
        <v>12</v>
      </c>
      <c r="L3244" s="5">
        <v>-5.9380569321016874E-2</v>
      </c>
      <c r="M3244" s="6" t="s">
        <v>9511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7">
        <v>308.05038697340831</v>
      </c>
    </row>
    <row r="3245" spans="1:19" x14ac:dyDescent="0.25">
      <c r="A3245" t="s">
        <v>12755</v>
      </c>
      <c r="B3245" t="s">
        <v>6316</v>
      </c>
      <c r="C3245" t="s">
        <v>9388</v>
      </c>
      <c r="D3245" t="s">
        <v>9383</v>
      </c>
      <c r="E3245" s="1">
        <v>45657</v>
      </c>
      <c r="F3245" s="1">
        <v>45688</v>
      </c>
      <c r="G3245" t="s">
        <v>6317</v>
      </c>
      <c r="H3245">
        <v>380.80029999999999</v>
      </c>
      <c r="I3245" s="3">
        <v>384.45717858243455</v>
      </c>
      <c r="J3245" t="s">
        <v>3</v>
      </c>
      <c r="K3245" t="s">
        <v>12</v>
      </c>
      <c r="L3245" s="5">
        <v>-9.511796855811494E-3</v>
      </c>
      <c r="M3245" s="6" t="s">
        <v>9448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7">
        <v>308.38257646331493</v>
      </c>
    </row>
    <row r="3246" spans="1:19" x14ac:dyDescent="0.25">
      <c r="A3246" t="s">
        <v>12756</v>
      </c>
      <c r="B3246" t="s">
        <v>6318</v>
      </c>
      <c r="C3246" t="s">
        <v>9388</v>
      </c>
      <c r="D3246" t="s">
        <v>9383</v>
      </c>
      <c r="E3246" s="1">
        <v>45657</v>
      </c>
      <c r="F3246" s="1">
        <v>45688</v>
      </c>
      <c r="G3246" t="s">
        <v>6319</v>
      </c>
      <c r="H3246">
        <v>250</v>
      </c>
      <c r="I3246" s="3">
        <v>224.37328767334361</v>
      </c>
      <c r="J3246" t="s">
        <v>3</v>
      </c>
      <c r="K3246" t="s">
        <v>12</v>
      </c>
      <c r="L3246" s="5">
        <v>0.11421463130658105</v>
      </c>
      <c r="M3246" s="6" t="s">
        <v>9538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7">
        <v>225.74121336321173</v>
      </c>
    </row>
    <row r="3247" spans="1:19" x14ac:dyDescent="0.25">
      <c r="A3247" t="s">
        <v>12757</v>
      </c>
      <c r="B3247" t="s">
        <v>6320</v>
      </c>
      <c r="C3247" t="s">
        <v>9388</v>
      </c>
      <c r="D3247" t="s">
        <v>9383</v>
      </c>
      <c r="E3247" s="1">
        <v>45657</v>
      </c>
      <c r="F3247" s="1">
        <v>45688</v>
      </c>
      <c r="G3247" t="s">
        <v>6321</v>
      </c>
      <c r="H3247">
        <v>266.7</v>
      </c>
      <c r="I3247" s="3">
        <v>266.479969183359</v>
      </c>
      <c r="J3247" t="s">
        <v>3</v>
      </c>
      <c r="K3247" t="s">
        <v>12</v>
      </c>
      <c r="L3247" s="5">
        <v>8.2569364337325979E-4</v>
      </c>
      <c r="M3247" s="6" t="s">
        <v>9495</v>
      </c>
      <c r="N3247" t="s">
        <v>9404</v>
      </c>
      <c r="O3247">
        <v>355.73599999999999</v>
      </c>
      <c r="P3247">
        <v>1.337</v>
      </c>
      <c r="Q3247">
        <v>0.01</v>
      </c>
      <c r="R3247">
        <v>1.347</v>
      </c>
      <c r="S3247" s="7">
        <v>225.74121336321173</v>
      </c>
    </row>
    <row r="3248" spans="1:19" x14ac:dyDescent="0.25">
      <c r="A3248" t="s">
        <v>12758</v>
      </c>
      <c r="B3248" t="s">
        <v>6322</v>
      </c>
      <c r="C3248" t="s">
        <v>9388</v>
      </c>
      <c r="D3248" t="s">
        <v>9383</v>
      </c>
      <c r="E3248" s="1">
        <v>45657</v>
      </c>
      <c r="F3248" s="1">
        <v>45688</v>
      </c>
      <c r="G3248" t="s">
        <v>6323</v>
      </c>
      <c r="H3248">
        <v>251.7</v>
      </c>
      <c r="I3248" s="3">
        <v>260.296161633282</v>
      </c>
      <c r="J3248" t="s">
        <v>3</v>
      </c>
      <c r="K3248" t="s">
        <v>12</v>
      </c>
      <c r="L3248" s="5">
        <v>-3.3024542426379311E-2</v>
      </c>
      <c r="M3248" s="6" t="s">
        <v>9464</v>
      </c>
      <c r="N3248" t="s">
        <v>9404</v>
      </c>
      <c r="O3248">
        <v>355.73599999999999</v>
      </c>
      <c r="P3248">
        <v>1.337</v>
      </c>
      <c r="Q3248">
        <v>0.01</v>
      </c>
      <c r="R3248">
        <v>1.347</v>
      </c>
      <c r="S3248" s="7">
        <v>225.74121336321173</v>
      </c>
    </row>
    <row r="3249" spans="1:19" x14ac:dyDescent="0.25">
      <c r="A3249" t="s">
        <v>12759</v>
      </c>
      <c r="B3249" t="s">
        <v>6324</v>
      </c>
      <c r="C3249" t="s">
        <v>9388</v>
      </c>
      <c r="D3249" t="s">
        <v>9383</v>
      </c>
      <c r="E3249" s="1">
        <v>45657</v>
      </c>
      <c r="F3249" s="1">
        <v>45688</v>
      </c>
      <c r="G3249" t="s">
        <v>6325</v>
      </c>
      <c r="H3249">
        <v>214.1198</v>
      </c>
      <c r="I3249" s="3">
        <v>209.90376887519261</v>
      </c>
      <c r="J3249" t="s">
        <v>3</v>
      </c>
      <c r="K3249" t="s">
        <v>12</v>
      </c>
      <c r="L3249" s="5">
        <v>2.0085542757996899E-2</v>
      </c>
      <c r="M3249" s="6" t="s">
        <v>9472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7">
        <v>229.80130712873711</v>
      </c>
    </row>
    <row r="3250" spans="1:19" x14ac:dyDescent="0.25">
      <c r="A3250" t="s">
        <v>12760</v>
      </c>
      <c r="B3250" t="s">
        <v>6326</v>
      </c>
      <c r="C3250" t="s">
        <v>9388</v>
      </c>
      <c r="D3250" t="s">
        <v>9383</v>
      </c>
      <c r="E3250" s="1">
        <v>45657</v>
      </c>
      <c r="F3250" s="1">
        <v>45688</v>
      </c>
      <c r="G3250" t="s">
        <v>6327</v>
      </c>
      <c r="H3250">
        <v>219.3</v>
      </c>
      <c r="I3250" s="3">
        <v>216.81566055469955</v>
      </c>
      <c r="J3250" t="s">
        <v>3</v>
      </c>
      <c r="K3250" t="s">
        <v>12</v>
      </c>
      <c r="L3250" s="5">
        <v>1.1458302591909497E-2</v>
      </c>
      <c r="M3250" s="6" t="s">
        <v>9446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7">
        <v>231.42534463494727</v>
      </c>
    </row>
    <row r="3251" spans="1:19" x14ac:dyDescent="0.25">
      <c r="A3251" t="s">
        <v>12761</v>
      </c>
      <c r="B3251" t="s">
        <v>6328</v>
      </c>
      <c r="C3251" t="s">
        <v>9388</v>
      </c>
      <c r="D3251" t="s">
        <v>9383</v>
      </c>
      <c r="E3251" s="1">
        <v>45657</v>
      </c>
      <c r="F3251" s="1">
        <v>45688</v>
      </c>
      <c r="G3251" t="s">
        <v>6329</v>
      </c>
      <c r="H3251">
        <v>222</v>
      </c>
      <c r="I3251" s="3">
        <v>233.01037950693373</v>
      </c>
      <c r="J3251" t="s">
        <v>3</v>
      </c>
      <c r="K3251" t="s">
        <v>12</v>
      </c>
      <c r="L3251" s="5">
        <v>-4.7252742689971372E-2</v>
      </c>
      <c r="M3251" s="6" t="s">
        <v>9462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7">
        <v>231.42534463494727</v>
      </c>
    </row>
    <row r="3252" spans="1:19" x14ac:dyDescent="0.25">
      <c r="A3252" t="s">
        <v>12762</v>
      </c>
      <c r="B3252" t="s">
        <v>6330</v>
      </c>
      <c r="C3252" t="s">
        <v>9388</v>
      </c>
      <c r="D3252" t="s">
        <v>9383</v>
      </c>
      <c r="E3252" s="1">
        <v>45657</v>
      </c>
      <c r="F3252" s="1">
        <v>45688</v>
      </c>
      <c r="G3252" t="s">
        <v>6331</v>
      </c>
      <c r="H3252">
        <v>119.37009999999999</v>
      </c>
      <c r="I3252" s="3">
        <v>119.17484791987674</v>
      </c>
      <c r="J3252" t="s">
        <v>3</v>
      </c>
      <c r="K3252" t="s">
        <v>12</v>
      </c>
      <c r="L3252" s="5">
        <v>1.6383665138346437E-3</v>
      </c>
      <c r="M3252" s="6" t="s">
        <v>9495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7">
        <v>79.319468201036955</v>
      </c>
    </row>
    <row r="3253" spans="1:19" x14ac:dyDescent="0.25">
      <c r="A3253" t="s">
        <v>12763</v>
      </c>
      <c r="B3253" t="s">
        <v>6332</v>
      </c>
      <c r="C3253" t="s">
        <v>9388</v>
      </c>
      <c r="D3253" t="s">
        <v>9383</v>
      </c>
      <c r="E3253" s="1">
        <v>45657</v>
      </c>
      <c r="F3253" s="1">
        <v>45688</v>
      </c>
      <c r="G3253" t="s">
        <v>6333</v>
      </c>
      <c r="H3253">
        <v>105.908</v>
      </c>
      <c r="I3253" s="3">
        <v>106.47322496147919</v>
      </c>
      <c r="J3253" t="s">
        <v>3</v>
      </c>
      <c r="K3253" t="s">
        <v>12</v>
      </c>
      <c r="L3253" s="5">
        <v>-5.308611265261054E-3</v>
      </c>
      <c r="M3253" s="6" t="s">
        <v>9448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7">
        <v>79.762387520912455</v>
      </c>
    </row>
    <row r="3254" spans="1:19" x14ac:dyDescent="0.25">
      <c r="A3254" t="s">
        <v>12764</v>
      </c>
      <c r="B3254" t="s">
        <v>6334</v>
      </c>
      <c r="C3254" t="s">
        <v>9388</v>
      </c>
      <c r="D3254" t="s">
        <v>9383</v>
      </c>
      <c r="E3254" s="1">
        <v>45657</v>
      </c>
      <c r="F3254" s="1">
        <v>45688</v>
      </c>
      <c r="G3254" t="s">
        <v>6335</v>
      </c>
      <c r="H3254">
        <v>208.4</v>
      </c>
      <c r="I3254" s="3">
        <v>199.24653312788908</v>
      </c>
      <c r="J3254" t="s">
        <v>3</v>
      </c>
      <c r="K3254" t="s">
        <v>12</v>
      </c>
      <c r="L3254" s="5">
        <v>4.5940407235270042E-2</v>
      </c>
      <c r="M3254" s="6" t="s">
        <v>9568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7">
        <v>223.78498636709494</v>
      </c>
    </row>
    <row r="3255" spans="1:19" x14ac:dyDescent="0.25">
      <c r="A3255" t="s">
        <v>12765</v>
      </c>
      <c r="B3255" t="s">
        <v>6336</v>
      </c>
      <c r="C3255" t="s">
        <v>9388</v>
      </c>
      <c r="D3255" t="s">
        <v>9383</v>
      </c>
      <c r="E3255" s="1">
        <v>45657</v>
      </c>
      <c r="F3255" s="1">
        <v>45688</v>
      </c>
      <c r="G3255" t="s">
        <v>6337</v>
      </c>
      <c r="H3255">
        <v>190.3</v>
      </c>
      <c r="I3255" s="3">
        <v>190.90369799691834</v>
      </c>
      <c r="J3255" t="s">
        <v>3</v>
      </c>
      <c r="K3255" t="s">
        <v>12</v>
      </c>
      <c r="L3255" s="5">
        <v>-3.1623169338923507E-3</v>
      </c>
      <c r="M3255" s="6" t="s">
        <v>9495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7">
        <v>223.30515710389651</v>
      </c>
    </row>
    <row r="3256" spans="1:19" x14ac:dyDescent="0.25">
      <c r="A3256" t="s">
        <v>12766</v>
      </c>
      <c r="B3256" t="s">
        <v>6338</v>
      </c>
      <c r="C3256" t="s">
        <v>9388</v>
      </c>
      <c r="D3256" t="s">
        <v>9383</v>
      </c>
      <c r="E3256" s="1">
        <v>45657</v>
      </c>
      <c r="F3256" s="1">
        <v>45688</v>
      </c>
      <c r="G3256" t="s">
        <v>6339</v>
      </c>
      <c r="H3256">
        <v>49.3</v>
      </c>
      <c r="I3256" s="3">
        <v>49.477919876733431</v>
      </c>
      <c r="J3256" t="s">
        <v>3</v>
      </c>
      <c r="K3256" t="s">
        <v>12</v>
      </c>
      <c r="L3256" s="5">
        <v>-3.5959449624538564E-3</v>
      </c>
      <c r="M3256" s="6" t="s">
        <v>9495</v>
      </c>
      <c r="N3256" t="s">
        <v>9405</v>
      </c>
      <c r="O3256">
        <v>233.39099999999999</v>
      </c>
      <c r="P3256">
        <v>0.873</v>
      </c>
      <c r="Q3256">
        <v>2E-3</v>
      </c>
      <c r="R3256">
        <v>0.875</v>
      </c>
      <c r="S3256" s="7">
        <v>78.175259958025251</v>
      </c>
    </row>
    <row r="3257" spans="1:19" x14ac:dyDescent="0.25">
      <c r="A3257" t="s">
        <v>12767</v>
      </c>
      <c r="B3257" t="s">
        <v>6340</v>
      </c>
      <c r="C3257" t="s">
        <v>9388</v>
      </c>
      <c r="D3257" t="s">
        <v>9383</v>
      </c>
      <c r="E3257" s="1">
        <v>45657</v>
      </c>
      <c r="F3257" s="1">
        <v>45688</v>
      </c>
      <c r="G3257" t="s">
        <v>6341</v>
      </c>
      <c r="H3257">
        <v>98.69</v>
      </c>
      <c r="I3257" s="3">
        <v>94.676456086286592</v>
      </c>
      <c r="J3257" t="s">
        <v>3</v>
      </c>
      <c r="K3257" t="s">
        <v>12</v>
      </c>
      <c r="L3257" s="5">
        <v>4.2392206886741945E-2</v>
      </c>
      <c r="M3257" s="6" t="s">
        <v>9450</v>
      </c>
      <c r="N3257" t="s">
        <v>9405</v>
      </c>
      <c r="O3257">
        <v>233.39099999999999</v>
      </c>
      <c r="P3257">
        <v>0.873</v>
      </c>
      <c r="Q3257">
        <v>2E-3</v>
      </c>
      <c r="R3257">
        <v>0.875</v>
      </c>
      <c r="S3257" s="7">
        <v>78.876548881161455</v>
      </c>
    </row>
    <row r="3258" spans="1:19" x14ac:dyDescent="0.25">
      <c r="A3258" t="s">
        <v>12768</v>
      </c>
      <c r="B3258" t="s">
        <v>6342</v>
      </c>
      <c r="C3258" t="s">
        <v>9388</v>
      </c>
      <c r="D3258" t="s">
        <v>9383</v>
      </c>
      <c r="E3258" s="1">
        <v>45657</v>
      </c>
      <c r="F3258" s="1">
        <v>45688</v>
      </c>
      <c r="G3258" t="s">
        <v>6343</v>
      </c>
      <c r="H3258">
        <v>335.77390000000003</v>
      </c>
      <c r="I3258" s="3">
        <v>343.22806517719567</v>
      </c>
      <c r="J3258" t="s">
        <v>3</v>
      </c>
      <c r="K3258" t="s">
        <v>12</v>
      </c>
      <c r="L3258" s="5">
        <v>-2.1717819530134741E-2</v>
      </c>
      <c r="M3258" s="6" t="s">
        <v>9452</v>
      </c>
      <c r="N3258" t="s">
        <v>9403</v>
      </c>
      <c r="O3258">
        <v>275.49599999999998</v>
      </c>
      <c r="P3258">
        <v>1.026</v>
      </c>
      <c r="Q3258">
        <v>3.0000000000000001E-3</v>
      </c>
      <c r="R3258">
        <v>1.0289999999999999</v>
      </c>
      <c r="S3258" s="7">
        <v>279.11299140820915</v>
      </c>
    </row>
    <row r="3259" spans="1:19" x14ac:dyDescent="0.25">
      <c r="A3259" t="s">
        <v>12769</v>
      </c>
      <c r="B3259" t="s">
        <v>6344</v>
      </c>
      <c r="C3259" t="s">
        <v>9388</v>
      </c>
      <c r="D3259" t="s">
        <v>9383</v>
      </c>
      <c r="E3259" s="1">
        <v>45657</v>
      </c>
      <c r="F3259" s="1">
        <v>45688</v>
      </c>
      <c r="G3259" t="s">
        <v>6345</v>
      </c>
      <c r="H3259">
        <v>239</v>
      </c>
      <c r="I3259" s="3">
        <v>247.73322604006165</v>
      </c>
      <c r="J3259" t="s">
        <v>3</v>
      </c>
      <c r="K3259" t="s">
        <v>12</v>
      </c>
      <c r="L3259" s="5">
        <v>-3.5252542340240556E-2</v>
      </c>
      <c r="M3259" s="6" t="s">
        <v>9458</v>
      </c>
      <c r="N3259" t="s">
        <v>9403</v>
      </c>
      <c r="O3259">
        <v>275.49599999999998</v>
      </c>
      <c r="P3259">
        <v>1.026</v>
      </c>
      <c r="Q3259">
        <v>3.0000000000000001E-3</v>
      </c>
      <c r="R3259">
        <v>1.0289999999999999</v>
      </c>
      <c r="S3259" s="7">
        <v>325.69333988178226</v>
      </c>
    </row>
    <row r="3260" spans="1:19" x14ac:dyDescent="0.25">
      <c r="A3260" t="s">
        <v>12770</v>
      </c>
      <c r="B3260" t="s">
        <v>6346</v>
      </c>
      <c r="C3260" t="s">
        <v>9388</v>
      </c>
      <c r="D3260" t="s">
        <v>9383</v>
      </c>
      <c r="E3260" s="1">
        <v>45657</v>
      </c>
      <c r="F3260" s="1">
        <v>45688</v>
      </c>
      <c r="G3260" t="s">
        <v>6347</v>
      </c>
      <c r="H3260">
        <v>378.05860000000001</v>
      </c>
      <c r="I3260" s="3">
        <v>389.63601802773496</v>
      </c>
      <c r="J3260" t="s">
        <v>3</v>
      </c>
      <c r="K3260" t="s">
        <v>12</v>
      </c>
      <c r="L3260" s="5">
        <v>-2.971341840094166E-2</v>
      </c>
      <c r="M3260" s="6" t="s">
        <v>9464</v>
      </c>
      <c r="N3260" t="s">
        <v>9400</v>
      </c>
      <c r="O3260">
        <v>175.08600000000001</v>
      </c>
      <c r="P3260">
        <v>0.63100000000000001</v>
      </c>
      <c r="Q3260">
        <v>0.152</v>
      </c>
      <c r="R3260">
        <v>0.78300000000000003</v>
      </c>
      <c r="S3260" s="7">
        <v>313.43923869856019</v>
      </c>
    </row>
    <row r="3261" spans="1:19" x14ac:dyDescent="0.25">
      <c r="A3261" t="s">
        <v>12771</v>
      </c>
      <c r="B3261" t="s">
        <v>6348</v>
      </c>
      <c r="C3261" t="s">
        <v>9388</v>
      </c>
      <c r="D3261" t="s">
        <v>9383</v>
      </c>
      <c r="E3261" s="1">
        <v>45657</v>
      </c>
      <c r="F3261" s="1">
        <v>45688</v>
      </c>
      <c r="G3261" t="s">
        <v>6349</v>
      </c>
      <c r="H3261">
        <v>350.1748</v>
      </c>
      <c r="I3261" s="3">
        <v>361.15544375963026</v>
      </c>
      <c r="J3261" t="s">
        <v>3</v>
      </c>
      <c r="K3261" t="s">
        <v>12</v>
      </c>
      <c r="L3261" s="5">
        <v>-3.0404203922061113E-2</v>
      </c>
      <c r="M3261" s="6" t="s">
        <v>9464</v>
      </c>
      <c r="N3261" t="s">
        <v>9400</v>
      </c>
      <c r="O3261">
        <v>175.08600000000001</v>
      </c>
      <c r="P3261">
        <v>0.63100000000000001</v>
      </c>
      <c r="Q3261">
        <v>0.152</v>
      </c>
      <c r="R3261">
        <v>0.78300000000000003</v>
      </c>
      <c r="S3261" s="7">
        <v>313.586878471852</v>
      </c>
    </row>
    <row r="3262" spans="1:19" x14ac:dyDescent="0.25">
      <c r="A3262" t="s">
        <v>12772</v>
      </c>
      <c r="B3262" t="s">
        <v>6350</v>
      </c>
      <c r="C3262" t="s">
        <v>9389</v>
      </c>
      <c r="D3262" t="s">
        <v>9360</v>
      </c>
      <c r="E3262" s="1">
        <v>45657</v>
      </c>
      <c r="F3262" s="1">
        <v>45688</v>
      </c>
      <c r="G3262" t="s">
        <v>6351</v>
      </c>
      <c r="H3262">
        <v>140.80000000000001</v>
      </c>
      <c r="I3262" s="3">
        <v>0</v>
      </c>
      <c r="J3262" t="s">
        <v>3</v>
      </c>
      <c r="K3262" t="s">
        <v>1</v>
      </c>
      <c r="L3262" s="5" t="s">
        <v>9359</v>
      </c>
      <c r="M3262" s="6" t="s">
        <v>9359</v>
      </c>
      <c r="N3262" t="s">
        <v>9399</v>
      </c>
      <c r="O3262">
        <v>365.22199999999998</v>
      </c>
      <c r="P3262">
        <v>1.357</v>
      </c>
      <c r="Q3262">
        <v>2E-3</v>
      </c>
      <c r="R3262">
        <v>1.359</v>
      </c>
      <c r="S3262" s="7">
        <v>53.045725333001883</v>
      </c>
    </row>
    <row r="3263" spans="1:19" x14ac:dyDescent="0.25">
      <c r="A3263" t="s">
        <v>12772</v>
      </c>
      <c r="B3263" t="s">
        <v>6350</v>
      </c>
      <c r="C3263" t="s">
        <v>9389</v>
      </c>
      <c r="D3263" t="s">
        <v>9360</v>
      </c>
      <c r="E3263" s="1">
        <v>45657</v>
      </c>
      <c r="F3263" s="1">
        <v>45688</v>
      </c>
      <c r="G3263" t="s">
        <v>6351</v>
      </c>
      <c r="H3263">
        <v>140.80000000000001</v>
      </c>
      <c r="I3263" s="3">
        <v>0</v>
      </c>
      <c r="J3263" t="s">
        <v>3</v>
      </c>
      <c r="K3263" t="s">
        <v>1</v>
      </c>
      <c r="L3263" s="5" t="s">
        <v>9359</v>
      </c>
      <c r="M3263" s="6" t="s">
        <v>9359</v>
      </c>
      <c r="N3263" t="s">
        <v>9399</v>
      </c>
      <c r="O3263">
        <v>365.22199999999998</v>
      </c>
      <c r="P3263">
        <v>1.357</v>
      </c>
      <c r="Q3263">
        <v>2E-3</v>
      </c>
      <c r="R3263">
        <v>1.359</v>
      </c>
      <c r="S3263" s="7">
        <v>53.045725333001883</v>
      </c>
    </row>
    <row r="3264" spans="1:19" x14ac:dyDescent="0.25">
      <c r="A3264" t="s">
        <v>12773</v>
      </c>
      <c r="B3264" t="s">
        <v>6352</v>
      </c>
      <c r="C3264" t="s">
        <v>9388</v>
      </c>
      <c r="D3264" t="s">
        <v>9383</v>
      </c>
      <c r="E3264" s="1">
        <v>45657</v>
      </c>
      <c r="F3264" s="1">
        <v>45688</v>
      </c>
      <c r="G3264" t="s">
        <v>6353</v>
      </c>
      <c r="H3264">
        <v>218.4</v>
      </c>
      <c r="I3264" s="3">
        <v>225.64905439137135</v>
      </c>
      <c r="J3264" t="s">
        <v>3</v>
      </c>
      <c r="K3264" t="s">
        <v>12</v>
      </c>
      <c r="L3264" s="5">
        <v>-3.2125347969765516E-2</v>
      </c>
      <c r="M3264" s="6" t="s">
        <v>9464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7">
        <v>240.94811001227046</v>
      </c>
    </row>
    <row r="3265" spans="1:19" x14ac:dyDescent="0.25">
      <c r="A3265" t="s">
        <v>12774</v>
      </c>
      <c r="B3265" t="s">
        <v>6354</v>
      </c>
      <c r="C3265" t="s">
        <v>9388</v>
      </c>
      <c r="D3265" t="s">
        <v>9383</v>
      </c>
      <c r="E3265" s="1">
        <v>45657</v>
      </c>
      <c r="F3265" s="1">
        <v>45688</v>
      </c>
      <c r="G3265" t="s">
        <v>6355</v>
      </c>
      <c r="H3265">
        <v>404.6001</v>
      </c>
      <c r="I3265" s="3">
        <v>398.9838212634823</v>
      </c>
      <c r="J3265" t="s">
        <v>3</v>
      </c>
      <c r="K3265" t="s">
        <v>12</v>
      </c>
      <c r="L3265" s="5">
        <v>1.4076457332862224E-2</v>
      </c>
      <c r="M3265" s="6" t="s">
        <v>9446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368.06595481653818</v>
      </c>
    </row>
    <row r="3266" spans="1:19" x14ac:dyDescent="0.25">
      <c r="A3266" t="s">
        <v>12775</v>
      </c>
      <c r="B3266" t="s">
        <v>6356</v>
      </c>
      <c r="C3266" t="s">
        <v>9388</v>
      </c>
      <c r="D3266" t="s">
        <v>9383</v>
      </c>
      <c r="E3266" s="1">
        <v>45657</v>
      </c>
      <c r="F3266" s="1">
        <v>45688</v>
      </c>
      <c r="G3266" t="s">
        <v>6357</v>
      </c>
      <c r="H3266">
        <v>216.6001</v>
      </c>
      <c r="I3266" s="3">
        <v>217.69892141756549</v>
      </c>
      <c r="J3266" t="s">
        <v>3</v>
      </c>
      <c r="K3266" t="s">
        <v>12</v>
      </c>
      <c r="L3266" s="5">
        <v>-5.0474362041410537E-3</v>
      </c>
      <c r="M3266" s="6" t="s">
        <v>9448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244.74983417453515</v>
      </c>
    </row>
    <row r="3267" spans="1:19" x14ac:dyDescent="0.25">
      <c r="A3267" t="s">
        <v>12776</v>
      </c>
      <c r="B3267" t="s">
        <v>6358</v>
      </c>
      <c r="C3267" t="s">
        <v>9388</v>
      </c>
      <c r="D3267" t="s">
        <v>9383</v>
      </c>
      <c r="E3267" s="1">
        <v>45657</v>
      </c>
      <c r="F3267" s="1">
        <v>45688</v>
      </c>
      <c r="G3267" t="s">
        <v>6359</v>
      </c>
      <c r="H3267">
        <v>202.69990000000001</v>
      </c>
      <c r="I3267" s="3">
        <v>199.63923528505393</v>
      </c>
      <c r="J3267" t="s">
        <v>3</v>
      </c>
      <c r="K3267" t="s">
        <v>12</v>
      </c>
      <c r="L3267" s="5">
        <v>1.5330977954187919E-2</v>
      </c>
      <c r="M3267" s="6" t="s">
        <v>9472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240.76356029565568</v>
      </c>
    </row>
    <row r="3268" spans="1:19" x14ac:dyDescent="0.25">
      <c r="A3268" t="s">
        <v>12777</v>
      </c>
      <c r="B3268" t="s">
        <v>6360</v>
      </c>
      <c r="C3268" t="s">
        <v>9388</v>
      </c>
      <c r="D3268" t="s">
        <v>9383</v>
      </c>
      <c r="E3268" s="1">
        <v>45657</v>
      </c>
      <c r="F3268" s="1">
        <v>45688</v>
      </c>
      <c r="G3268" t="s">
        <v>6361</v>
      </c>
      <c r="H3268">
        <v>225.21899999999999</v>
      </c>
      <c r="I3268" s="3">
        <v>219.25363328197227</v>
      </c>
      <c r="J3268" t="s">
        <v>3</v>
      </c>
      <c r="K3268" t="s">
        <v>12</v>
      </c>
      <c r="L3268" s="5">
        <v>2.7207607138514112E-2</v>
      </c>
      <c r="M3268" s="6" t="s">
        <v>9454</v>
      </c>
      <c r="N3268" t="s">
        <v>9402</v>
      </c>
      <c r="O3268">
        <v>193.684</v>
      </c>
      <c r="P3268">
        <v>0.72699999999999998</v>
      </c>
      <c r="Q3268">
        <v>2E-3</v>
      </c>
      <c r="R3268">
        <v>0.72899999999999998</v>
      </c>
      <c r="S3268" s="7">
        <v>241.76012876537555</v>
      </c>
    </row>
    <row r="3269" spans="1:19" x14ac:dyDescent="0.25">
      <c r="A3269" t="s">
        <v>12778</v>
      </c>
      <c r="B3269" t="s">
        <v>6362</v>
      </c>
      <c r="C3269" t="s">
        <v>9388</v>
      </c>
      <c r="D3269" t="s">
        <v>9383</v>
      </c>
      <c r="E3269" s="1">
        <v>45657</v>
      </c>
      <c r="F3269" s="1">
        <v>45688</v>
      </c>
      <c r="G3269" t="s">
        <v>6363</v>
      </c>
      <c r="H3269">
        <v>396.12200000000001</v>
      </c>
      <c r="I3269" s="3">
        <v>397.50959322033901</v>
      </c>
      <c r="J3269" t="s">
        <v>3</v>
      </c>
      <c r="K3269" t="s">
        <v>12</v>
      </c>
      <c r="L3269" s="5">
        <v>-3.4907163097567251E-3</v>
      </c>
      <c r="M3269" s="6" t="s">
        <v>9495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604.10504236685517</v>
      </c>
    </row>
    <row r="3270" spans="1:19" x14ac:dyDescent="0.25">
      <c r="A3270" t="s">
        <v>12779</v>
      </c>
      <c r="B3270" t="s">
        <v>6364</v>
      </c>
      <c r="C3270" t="s">
        <v>9388</v>
      </c>
      <c r="D3270" t="s">
        <v>9383</v>
      </c>
      <c r="E3270" s="1">
        <v>45657</v>
      </c>
      <c r="F3270" s="1">
        <v>45688</v>
      </c>
      <c r="G3270" t="s">
        <v>6365</v>
      </c>
      <c r="H3270">
        <v>142.59989999999999</v>
      </c>
      <c r="I3270" s="3">
        <v>157.72875762711863</v>
      </c>
      <c r="J3270" t="s">
        <v>3</v>
      </c>
      <c r="K3270" t="s">
        <v>12</v>
      </c>
      <c r="L3270" s="5">
        <v>-9.5916926340624986E-2</v>
      </c>
      <c r="M3270" s="6" t="s">
        <v>9623</v>
      </c>
      <c r="N3270" t="s">
        <v>9400</v>
      </c>
      <c r="O3270">
        <v>175.08600000000001</v>
      </c>
      <c r="P3270">
        <v>0.63100000000000001</v>
      </c>
      <c r="Q3270">
        <v>0.152</v>
      </c>
      <c r="R3270">
        <v>0.78300000000000003</v>
      </c>
      <c r="S3270" s="7">
        <v>82.56754321345727</v>
      </c>
    </row>
    <row r="3271" spans="1:19" x14ac:dyDescent="0.25">
      <c r="A3271" t="s">
        <v>12780</v>
      </c>
      <c r="B3271" t="s">
        <v>6366</v>
      </c>
      <c r="C3271" t="s">
        <v>9388</v>
      </c>
      <c r="D3271" t="s">
        <v>9383</v>
      </c>
      <c r="E3271" s="1">
        <v>45657</v>
      </c>
      <c r="F3271" s="1">
        <v>45688</v>
      </c>
      <c r="G3271" t="s">
        <v>6367</v>
      </c>
      <c r="H3271">
        <v>121.32</v>
      </c>
      <c r="I3271" s="3">
        <v>124.81853050847458</v>
      </c>
      <c r="J3271" t="s">
        <v>3</v>
      </c>
      <c r="K3271" t="s">
        <v>12</v>
      </c>
      <c r="L3271" s="5">
        <v>-2.8028935240805852E-2</v>
      </c>
      <c r="M3271" s="6" t="s">
        <v>9464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7">
        <v>95.486023376492597</v>
      </c>
    </row>
    <row r="3272" spans="1:19" x14ac:dyDescent="0.25">
      <c r="A3272" t="s">
        <v>12781</v>
      </c>
      <c r="B3272" t="s">
        <v>6368</v>
      </c>
      <c r="C3272" t="s">
        <v>9388</v>
      </c>
      <c r="D3272" t="s">
        <v>9383</v>
      </c>
      <c r="E3272" s="1">
        <v>45657</v>
      </c>
      <c r="F3272" s="1">
        <v>45688</v>
      </c>
      <c r="G3272" t="s">
        <v>6369</v>
      </c>
      <c r="H3272">
        <v>136.27199999999999</v>
      </c>
      <c r="I3272" s="3">
        <v>136.74407349768876</v>
      </c>
      <c r="J3272" t="s">
        <v>3</v>
      </c>
      <c r="K3272" t="s">
        <v>12</v>
      </c>
      <c r="L3272" s="5">
        <v>-3.4522410047755914E-3</v>
      </c>
      <c r="M3272" s="6" t="s">
        <v>9495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7">
        <v>94.674004623387518</v>
      </c>
    </row>
    <row r="3273" spans="1:19" x14ac:dyDescent="0.25">
      <c r="A3273" t="s">
        <v>12782</v>
      </c>
      <c r="B3273" t="s">
        <v>6370</v>
      </c>
      <c r="C3273" t="s">
        <v>9388</v>
      </c>
      <c r="D3273" t="s">
        <v>9383</v>
      </c>
      <c r="E3273" s="1">
        <v>45657</v>
      </c>
      <c r="F3273" s="1">
        <v>45688</v>
      </c>
      <c r="G3273" t="s">
        <v>6371</v>
      </c>
      <c r="H3273">
        <v>133.69999999999999</v>
      </c>
      <c r="I3273" s="3">
        <v>128.53864976887522</v>
      </c>
      <c r="J3273" t="s">
        <v>3</v>
      </c>
      <c r="K3273" t="s">
        <v>12</v>
      </c>
      <c r="L3273" s="5">
        <v>4.0154072260797591E-2</v>
      </c>
      <c r="M3273" s="6" t="s">
        <v>9450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7">
        <v>94.858554340002314</v>
      </c>
    </row>
    <row r="3274" spans="1:19" x14ac:dyDescent="0.25">
      <c r="A3274" t="s">
        <v>12783</v>
      </c>
      <c r="B3274" t="s">
        <v>6372</v>
      </c>
      <c r="C3274" t="s">
        <v>9388</v>
      </c>
      <c r="D3274" t="s">
        <v>9383</v>
      </c>
      <c r="E3274" s="1">
        <v>45657</v>
      </c>
      <c r="F3274" s="1">
        <v>45688</v>
      </c>
      <c r="G3274" t="s">
        <v>6373</v>
      </c>
      <c r="H3274">
        <v>101.8699</v>
      </c>
      <c r="I3274" s="3">
        <v>110.23338983050847</v>
      </c>
      <c r="J3274" t="s">
        <v>3</v>
      </c>
      <c r="K3274" t="s">
        <v>12</v>
      </c>
      <c r="L3274" s="5">
        <v>-7.587074881184297E-2</v>
      </c>
      <c r="M3274" s="6" t="s">
        <v>9489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7">
        <v>94.637094680064564</v>
      </c>
    </row>
    <row r="3275" spans="1:19" x14ac:dyDescent="0.25">
      <c r="A3275" t="s">
        <v>12784</v>
      </c>
      <c r="B3275" t="s">
        <v>6374</v>
      </c>
      <c r="C3275" t="s">
        <v>9388</v>
      </c>
      <c r="D3275" t="s">
        <v>9383</v>
      </c>
      <c r="E3275" s="1">
        <v>45657</v>
      </c>
      <c r="F3275" s="1">
        <v>45688</v>
      </c>
      <c r="G3275" t="s">
        <v>6375</v>
      </c>
      <c r="H3275">
        <v>139.37010000000001</v>
      </c>
      <c r="I3275" s="3">
        <v>137.70585516178738</v>
      </c>
      <c r="J3275" t="s">
        <v>3</v>
      </c>
      <c r="K3275" t="s">
        <v>12</v>
      </c>
      <c r="L3275" s="5">
        <v>1.2085505269600505E-2</v>
      </c>
      <c r="M3275" s="6" t="s">
        <v>9446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7">
        <v>95.264563716554846</v>
      </c>
    </row>
    <row r="3276" spans="1:19" x14ac:dyDescent="0.25">
      <c r="A3276" t="s">
        <v>12785</v>
      </c>
      <c r="B3276" t="s">
        <v>6376</v>
      </c>
      <c r="C3276" t="s">
        <v>9388</v>
      </c>
      <c r="D3276" t="s">
        <v>9383</v>
      </c>
      <c r="E3276" s="1">
        <v>45657</v>
      </c>
      <c r="F3276" s="1">
        <v>45688</v>
      </c>
      <c r="G3276" t="s">
        <v>6377</v>
      </c>
      <c r="H3276">
        <v>187.09399999999999</v>
      </c>
      <c r="I3276" s="3">
        <v>161.95494345146381</v>
      </c>
      <c r="J3276" t="s">
        <v>3</v>
      </c>
      <c r="K3276" t="s">
        <v>12</v>
      </c>
      <c r="L3276" s="5">
        <v>0.15522253296374422</v>
      </c>
      <c r="M3276" s="6" t="s">
        <v>10270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7">
        <v>242.35068785854287</v>
      </c>
    </row>
    <row r="3277" spans="1:19" x14ac:dyDescent="0.25">
      <c r="A3277" t="s">
        <v>12786</v>
      </c>
      <c r="B3277" t="s">
        <v>6378</v>
      </c>
      <c r="C3277" t="s">
        <v>9388</v>
      </c>
      <c r="D3277" t="s">
        <v>9383</v>
      </c>
      <c r="E3277" s="1">
        <v>45657</v>
      </c>
      <c r="F3277" s="1">
        <v>45688</v>
      </c>
      <c r="G3277" t="s">
        <v>6379</v>
      </c>
      <c r="H3277">
        <v>78.771000000000001</v>
      </c>
      <c r="I3277" s="3">
        <v>79.422808936825888</v>
      </c>
      <c r="J3277" t="s">
        <v>3</v>
      </c>
      <c r="K3277" t="s">
        <v>12</v>
      </c>
      <c r="L3277" s="5">
        <v>-8.2068230216378879E-3</v>
      </c>
      <c r="M3277" s="6" t="s">
        <v>9448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7">
        <v>139.77795536404233</v>
      </c>
    </row>
    <row r="3278" spans="1:19" x14ac:dyDescent="0.25">
      <c r="A3278" t="s">
        <v>12787</v>
      </c>
      <c r="B3278" t="s">
        <v>6380</v>
      </c>
      <c r="C3278" t="s">
        <v>9388</v>
      </c>
      <c r="D3278" t="s">
        <v>9383</v>
      </c>
      <c r="E3278" s="1">
        <v>45657</v>
      </c>
      <c r="F3278" s="1">
        <v>45688</v>
      </c>
      <c r="G3278" t="s">
        <v>6381</v>
      </c>
      <c r="H3278">
        <v>79.497</v>
      </c>
      <c r="I3278" s="3">
        <v>81.827606625577815</v>
      </c>
      <c r="J3278" t="s">
        <v>3</v>
      </c>
      <c r="K3278" t="s">
        <v>12</v>
      </c>
      <c r="L3278" s="5">
        <v>-2.8481911199505938E-2</v>
      </c>
      <c r="M3278" s="6" t="s">
        <v>9464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7">
        <v>139.48267581745864</v>
      </c>
    </row>
    <row r="3279" spans="1:19" x14ac:dyDescent="0.25">
      <c r="A3279" t="s">
        <v>12788</v>
      </c>
      <c r="B3279" t="s">
        <v>6382</v>
      </c>
      <c r="C3279" t="s">
        <v>9388</v>
      </c>
      <c r="D3279" t="s">
        <v>9383</v>
      </c>
      <c r="E3279" s="1">
        <v>45657</v>
      </c>
      <c r="F3279" s="1">
        <v>45688</v>
      </c>
      <c r="G3279" t="s">
        <v>6383</v>
      </c>
      <c r="H3279">
        <v>163.14500000000001</v>
      </c>
      <c r="I3279" s="3">
        <v>162.77371910631743</v>
      </c>
      <c r="J3279" t="s">
        <v>3</v>
      </c>
      <c r="K3279" t="s">
        <v>12</v>
      </c>
      <c r="L3279" s="5">
        <v>2.2809633872165058E-3</v>
      </c>
      <c r="M3279" s="6" t="s">
        <v>9495</v>
      </c>
      <c r="N3279" t="s">
        <v>9402</v>
      </c>
      <c r="O3279">
        <v>193.684</v>
      </c>
      <c r="P3279">
        <v>0.72699999999999998</v>
      </c>
      <c r="Q3279">
        <v>2E-3</v>
      </c>
      <c r="R3279">
        <v>0.72899999999999998</v>
      </c>
      <c r="S3279" s="7">
        <v>242.53523757515765</v>
      </c>
    </row>
    <row r="3280" spans="1:19" x14ac:dyDescent="0.25">
      <c r="A3280" t="s">
        <v>12789</v>
      </c>
      <c r="B3280" t="s">
        <v>6384</v>
      </c>
      <c r="C3280" t="s">
        <v>9388</v>
      </c>
      <c r="D3280" t="s">
        <v>9383</v>
      </c>
      <c r="E3280" s="1">
        <v>45657</v>
      </c>
      <c r="F3280" s="1">
        <v>45688</v>
      </c>
      <c r="G3280" t="s">
        <v>6385</v>
      </c>
      <c r="H3280">
        <v>152.19999999999999</v>
      </c>
      <c r="I3280" s="3">
        <v>139.86517719568567</v>
      </c>
      <c r="J3280" t="s">
        <v>3</v>
      </c>
      <c r="K3280" t="s">
        <v>12</v>
      </c>
      <c r="L3280" s="5">
        <v>8.8190806687047152E-2</v>
      </c>
      <c r="M3280" s="6" t="s">
        <v>9483</v>
      </c>
      <c r="N3280" t="s">
        <v>9402</v>
      </c>
      <c r="O3280">
        <v>193.684</v>
      </c>
      <c r="P3280">
        <v>0.72699999999999998</v>
      </c>
      <c r="Q3280">
        <v>2E-3</v>
      </c>
      <c r="R3280">
        <v>0.72899999999999998</v>
      </c>
      <c r="S3280" s="7">
        <v>242.64596740512653</v>
      </c>
    </row>
    <row r="3281" spans="1:19" x14ac:dyDescent="0.25">
      <c r="A3281" t="s">
        <v>12790</v>
      </c>
      <c r="B3281" t="s">
        <v>6386</v>
      </c>
      <c r="C3281" t="s">
        <v>9388</v>
      </c>
      <c r="D3281" t="s">
        <v>9383</v>
      </c>
      <c r="E3281" s="1">
        <v>45657</v>
      </c>
      <c r="F3281" s="1">
        <v>45688</v>
      </c>
      <c r="G3281" t="s">
        <v>6387</v>
      </c>
      <c r="H3281">
        <v>596.98</v>
      </c>
      <c r="I3281" s="3">
        <v>580.61489969183356</v>
      </c>
      <c r="J3281" t="s">
        <v>3</v>
      </c>
      <c r="K3281" t="s">
        <v>12</v>
      </c>
      <c r="L3281" s="5">
        <v>2.8185808384959321E-2</v>
      </c>
      <c r="M3281" s="6" t="s">
        <v>9454</v>
      </c>
      <c r="N3281" t="s">
        <v>9400</v>
      </c>
      <c r="O3281">
        <v>175.08600000000001</v>
      </c>
      <c r="P3281">
        <v>0.63100000000000001</v>
      </c>
      <c r="Q3281">
        <v>0.152</v>
      </c>
      <c r="R3281">
        <v>0.78300000000000003</v>
      </c>
      <c r="S3281" s="7">
        <v>584.50586246236446</v>
      </c>
    </row>
    <row r="3282" spans="1:19" x14ac:dyDescent="0.25">
      <c r="A3282" t="s">
        <v>12791</v>
      </c>
      <c r="B3282" t="s">
        <v>6388</v>
      </c>
      <c r="C3282" t="s">
        <v>9388</v>
      </c>
      <c r="D3282" t="s">
        <v>9383</v>
      </c>
      <c r="E3282" s="1">
        <v>45657</v>
      </c>
      <c r="F3282" s="1">
        <v>45688</v>
      </c>
      <c r="G3282" t="s">
        <v>6389</v>
      </c>
      <c r="H3282">
        <v>604.47659999999996</v>
      </c>
      <c r="I3282" s="3">
        <v>607.05727026194154</v>
      </c>
      <c r="J3282" t="s">
        <v>3</v>
      </c>
      <c r="K3282" t="s">
        <v>12</v>
      </c>
      <c r="L3282" s="5">
        <v>-4.2511149908937007E-3</v>
      </c>
      <c r="M3282" s="6" t="s">
        <v>9495</v>
      </c>
      <c r="N3282" t="s">
        <v>9400</v>
      </c>
      <c r="O3282">
        <v>175.08600000000001</v>
      </c>
      <c r="P3282">
        <v>0.63100000000000001</v>
      </c>
      <c r="Q3282">
        <v>0.152</v>
      </c>
      <c r="R3282">
        <v>0.78300000000000003</v>
      </c>
      <c r="S3282" s="7">
        <v>599.67584916810017</v>
      </c>
    </row>
    <row r="3283" spans="1:19" x14ac:dyDescent="0.25">
      <c r="A3283" t="s">
        <v>12792</v>
      </c>
      <c r="B3283" t="s">
        <v>6390</v>
      </c>
      <c r="C3283" t="s">
        <v>9388</v>
      </c>
      <c r="D3283" t="s">
        <v>9383</v>
      </c>
      <c r="E3283" s="1">
        <v>45657</v>
      </c>
      <c r="F3283" s="1">
        <v>45688</v>
      </c>
      <c r="G3283" t="s">
        <v>6391</v>
      </c>
      <c r="H3283">
        <v>532.1001</v>
      </c>
      <c r="I3283" s="3">
        <v>539.24150431432975</v>
      </c>
      <c r="J3283" t="s">
        <v>3</v>
      </c>
      <c r="K3283" t="s">
        <v>12</v>
      </c>
      <c r="L3283" s="5">
        <v>-1.3243424805385429E-2</v>
      </c>
      <c r="M3283" s="6" t="s">
        <v>9448</v>
      </c>
      <c r="N3283" t="s">
        <v>9404</v>
      </c>
      <c r="O3283">
        <v>355.73599999999999</v>
      </c>
      <c r="P3283">
        <v>1.337</v>
      </c>
      <c r="Q3283">
        <v>0.01</v>
      </c>
      <c r="R3283">
        <v>1.347</v>
      </c>
      <c r="S3283" s="7">
        <v>402.83512142676466</v>
      </c>
    </row>
    <row r="3284" spans="1:19" x14ac:dyDescent="0.25">
      <c r="A3284" t="s">
        <v>12793</v>
      </c>
      <c r="B3284" t="s">
        <v>6392</v>
      </c>
      <c r="C3284" t="s">
        <v>9388</v>
      </c>
      <c r="D3284" t="s">
        <v>9383</v>
      </c>
      <c r="E3284" s="1">
        <v>45657</v>
      </c>
      <c r="F3284" s="1">
        <v>45688</v>
      </c>
      <c r="G3284" t="s">
        <v>6393</v>
      </c>
      <c r="H3284">
        <v>1376.5</v>
      </c>
      <c r="I3284" s="3">
        <v>1360.2751229583976</v>
      </c>
      <c r="J3284" t="s">
        <v>3</v>
      </c>
      <c r="K3284" t="s">
        <v>12</v>
      </c>
      <c r="L3284" s="5">
        <v>1.1927643730127002E-2</v>
      </c>
      <c r="M3284" s="6" t="s">
        <v>9446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7">
        <v>1002.5478805381879</v>
      </c>
    </row>
    <row r="3285" spans="1:19" x14ac:dyDescent="0.25">
      <c r="A3285" t="s">
        <v>12794</v>
      </c>
      <c r="B3285" t="s">
        <v>6394</v>
      </c>
      <c r="C3285" t="s">
        <v>9388</v>
      </c>
      <c r="D3285" t="s">
        <v>9383</v>
      </c>
      <c r="E3285" s="1">
        <v>45657</v>
      </c>
      <c r="F3285" s="1">
        <v>45688</v>
      </c>
      <c r="G3285" t="s">
        <v>6395</v>
      </c>
      <c r="H3285">
        <v>331.69970000000001</v>
      </c>
      <c r="I3285" s="3">
        <v>334.10591109399076</v>
      </c>
      <c r="J3285" t="s">
        <v>3</v>
      </c>
      <c r="K3285" t="s">
        <v>12</v>
      </c>
      <c r="L3285" s="5">
        <v>-7.2019411033821257E-3</v>
      </c>
      <c r="M3285" s="6" t="s">
        <v>9448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7">
        <v>345.6616192195026</v>
      </c>
    </row>
    <row r="3286" spans="1:19" x14ac:dyDescent="0.25">
      <c r="A3286" t="s">
        <v>12795</v>
      </c>
      <c r="B3286" t="s">
        <v>6396</v>
      </c>
      <c r="C3286" t="s">
        <v>9388</v>
      </c>
      <c r="D3286" t="s">
        <v>9383</v>
      </c>
      <c r="E3286" s="1">
        <v>45657</v>
      </c>
      <c r="F3286" s="1">
        <v>45688</v>
      </c>
      <c r="G3286" t="s">
        <v>6397</v>
      </c>
      <c r="H3286">
        <v>371.5</v>
      </c>
      <c r="I3286" s="3">
        <v>375.9183359013868</v>
      </c>
      <c r="J3286" t="s">
        <v>3</v>
      </c>
      <c r="K3286" t="s">
        <v>12</v>
      </c>
      <c r="L3286" s="5">
        <v>-1.1753446106299692E-2</v>
      </c>
      <c r="M3286" s="6" t="s">
        <v>9448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7">
        <v>343.81612205335466</v>
      </c>
    </row>
    <row r="3287" spans="1:19" x14ac:dyDescent="0.25">
      <c r="A3287" t="s">
        <v>12796</v>
      </c>
      <c r="B3287" t="s">
        <v>6398</v>
      </c>
      <c r="C3287" t="s">
        <v>9388</v>
      </c>
      <c r="D3287" t="s">
        <v>9383</v>
      </c>
      <c r="E3287" s="1">
        <v>45657</v>
      </c>
      <c r="F3287" s="1">
        <v>45688</v>
      </c>
      <c r="G3287" t="s">
        <v>6399</v>
      </c>
      <c r="H3287">
        <v>636.2998</v>
      </c>
      <c r="I3287" s="3">
        <v>644.26356671802773</v>
      </c>
      <c r="J3287" t="s">
        <v>3</v>
      </c>
      <c r="K3287" t="s">
        <v>12</v>
      </c>
      <c r="L3287" s="5">
        <v>-1.236103844672809E-2</v>
      </c>
      <c r="M3287" s="6" t="s">
        <v>9448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7">
        <v>753.70104265480438</v>
      </c>
    </row>
    <row r="3288" spans="1:19" x14ac:dyDescent="0.25">
      <c r="A3288" t="s">
        <v>12797</v>
      </c>
      <c r="B3288" t="s">
        <v>6400</v>
      </c>
      <c r="C3288" t="s">
        <v>9388</v>
      </c>
      <c r="D3288" t="s">
        <v>9383</v>
      </c>
      <c r="E3288" s="1">
        <v>45657</v>
      </c>
      <c r="F3288" s="1">
        <v>45688</v>
      </c>
      <c r="G3288" t="s">
        <v>6401</v>
      </c>
      <c r="H3288">
        <v>1030</v>
      </c>
      <c r="I3288" s="3">
        <v>900.92843574730364</v>
      </c>
      <c r="J3288" t="s">
        <v>3</v>
      </c>
      <c r="K3288" t="s">
        <v>12</v>
      </c>
      <c r="L3288" s="5">
        <v>0.14326505761318753</v>
      </c>
      <c r="M3288" s="6" t="s">
        <v>9662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7">
        <v>757.46585687374613</v>
      </c>
    </row>
    <row r="3289" spans="1:19" x14ac:dyDescent="0.25">
      <c r="A3289" t="s">
        <v>12798</v>
      </c>
      <c r="B3289" t="s">
        <v>6402</v>
      </c>
      <c r="C3289" t="s">
        <v>9388</v>
      </c>
      <c r="D3289" t="s">
        <v>9383</v>
      </c>
      <c r="E3289" s="1">
        <v>45657</v>
      </c>
      <c r="F3289" s="1">
        <v>45688</v>
      </c>
      <c r="G3289" t="s">
        <v>6403</v>
      </c>
      <c r="H3289">
        <v>119.3</v>
      </c>
      <c r="I3289" s="3">
        <v>119.05716486902926</v>
      </c>
      <c r="J3289" t="s">
        <v>3</v>
      </c>
      <c r="K3289" t="s">
        <v>12</v>
      </c>
      <c r="L3289" s="5">
        <v>2.0396515508989133E-3</v>
      </c>
      <c r="M3289" s="6" t="s">
        <v>9495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7">
        <v>190.86131692301632</v>
      </c>
    </row>
    <row r="3290" spans="1:19" x14ac:dyDescent="0.25">
      <c r="A3290" t="s">
        <v>12799</v>
      </c>
      <c r="B3290" t="s">
        <v>6404</v>
      </c>
      <c r="C3290" t="s">
        <v>9388</v>
      </c>
      <c r="D3290" t="s">
        <v>9383</v>
      </c>
      <c r="E3290" s="1">
        <v>45657</v>
      </c>
      <c r="F3290" s="1">
        <v>45688</v>
      </c>
      <c r="G3290" t="s">
        <v>6405</v>
      </c>
      <c r="H3290">
        <v>131.6</v>
      </c>
      <c r="I3290" s="3">
        <v>130.639081201849</v>
      </c>
      <c r="J3290" t="s">
        <v>3</v>
      </c>
      <c r="K3290" t="s">
        <v>12</v>
      </c>
      <c r="L3290" s="5">
        <v>7.3555232424384887E-3</v>
      </c>
      <c r="M3290" s="6" t="s">
        <v>9446</v>
      </c>
      <c r="N3290" t="s">
        <v>9402</v>
      </c>
      <c r="O3290">
        <v>193.684</v>
      </c>
      <c r="P3290">
        <v>0.72699999999999998</v>
      </c>
      <c r="Q3290">
        <v>2E-3</v>
      </c>
      <c r="R3290">
        <v>0.72899999999999998</v>
      </c>
      <c r="S3290" s="7">
        <v>194.18321182208257</v>
      </c>
    </row>
    <row r="3291" spans="1:19" x14ac:dyDescent="0.25">
      <c r="A3291" t="s">
        <v>12800</v>
      </c>
      <c r="B3291" t="s">
        <v>6406</v>
      </c>
      <c r="C3291" t="s">
        <v>9388</v>
      </c>
      <c r="D3291" t="s">
        <v>9383</v>
      </c>
      <c r="E3291" s="1">
        <v>45657</v>
      </c>
      <c r="F3291" s="1">
        <v>45688</v>
      </c>
      <c r="G3291" t="s">
        <v>6407</v>
      </c>
      <c r="H3291">
        <v>146.69999999999999</v>
      </c>
      <c r="I3291" s="3">
        <v>127.40009815100152</v>
      </c>
      <c r="J3291" t="s">
        <v>3</v>
      </c>
      <c r="K3291" t="s">
        <v>12</v>
      </c>
      <c r="L3291" s="5">
        <v>0.15149047865036325</v>
      </c>
      <c r="M3291" s="6" t="s">
        <v>9570</v>
      </c>
      <c r="N3291" t="s">
        <v>9402</v>
      </c>
      <c r="O3291">
        <v>193.684</v>
      </c>
      <c r="P3291">
        <v>0.72699999999999998</v>
      </c>
      <c r="Q3291">
        <v>2E-3</v>
      </c>
      <c r="R3291">
        <v>0.72899999999999998</v>
      </c>
      <c r="S3291" s="7">
        <v>196.95145757130442</v>
      </c>
    </row>
    <row r="3292" spans="1:19" x14ac:dyDescent="0.25">
      <c r="A3292" t="s">
        <v>12801</v>
      </c>
      <c r="B3292" t="s">
        <v>6408</v>
      </c>
      <c r="C3292" t="s">
        <v>9388</v>
      </c>
      <c r="D3292" t="s">
        <v>9383</v>
      </c>
      <c r="E3292" s="1">
        <v>45657</v>
      </c>
      <c r="F3292" s="1">
        <v>45688</v>
      </c>
      <c r="G3292" t="s">
        <v>6409</v>
      </c>
      <c r="H3292">
        <v>193.05600000000001</v>
      </c>
      <c r="I3292" s="3">
        <v>156.61866979969184</v>
      </c>
      <c r="J3292" t="s">
        <v>3</v>
      </c>
      <c r="K3292" t="s">
        <v>12</v>
      </c>
      <c r="L3292" s="5">
        <v>0.23264997874716897</v>
      </c>
      <c r="M3292" s="6" t="s">
        <v>10148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7">
        <v>266.67434050837227</v>
      </c>
    </row>
    <row r="3293" spans="1:19" x14ac:dyDescent="0.25">
      <c r="A3293" t="s">
        <v>12801</v>
      </c>
      <c r="B3293" t="s">
        <v>6408</v>
      </c>
      <c r="C3293" t="s">
        <v>9388</v>
      </c>
      <c r="D3293" t="s">
        <v>9383</v>
      </c>
      <c r="E3293" s="1">
        <v>45657</v>
      </c>
      <c r="F3293" s="1">
        <v>45688</v>
      </c>
      <c r="G3293" t="s">
        <v>6409</v>
      </c>
      <c r="H3293">
        <v>193.05600000000001</v>
      </c>
      <c r="I3293" s="3">
        <v>156.61866979969184</v>
      </c>
      <c r="J3293" t="s">
        <v>3</v>
      </c>
      <c r="K3293" t="s">
        <v>12</v>
      </c>
      <c r="L3293" s="5">
        <v>0.23264997874716897</v>
      </c>
      <c r="M3293" s="6" t="s">
        <v>10148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7">
        <v>266.67434050837227</v>
      </c>
    </row>
    <row r="3294" spans="1:19" x14ac:dyDescent="0.25">
      <c r="A3294" t="s">
        <v>12802</v>
      </c>
      <c r="B3294" t="s">
        <v>6408</v>
      </c>
      <c r="C3294" t="s">
        <v>9388</v>
      </c>
      <c r="D3294" t="s">
        <v>9383</v>
      </c>
      <c r="E3294" s="1">
        <v>45657</v>
      </c>
      <c r="F3294" s="1">
        <v>45688</v>
      </c>
      <c r="G3294" t="s">
        <v>6410</v>
      </c>
      <c r="H3294">
        <v>167.79</v>
      </c>
      <c r="I3294" s="3">
        <v>162.46051926040062</v>
      </c>
      <c r="J3294" t="s">
        <v>3</v>
      </c>
      <c r="K3294" t="s">
        <v>1</v>
      </c>
      <c r="L3294" s="5">
        <v>3.2804774746884702E-2</v>
      </c>
      <c r="M3294" s="6" t="s">
        <v>9454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7">
        <v>266.67434050837227</v>
      </c>
    </row>
    <row r="3295" spans="1:19" x14ac:dyDescent="0.25">
      <c r="A3295" t="s">
        <v>12802</v>
      </c>
      <c r="B3295" t="s">
        <v>6408</v>
      </c>
      <c r="C3295" t="s">
        <v>9388</v>
      </c>
      <c r="D3295" t="s">
        <v>9383</v>
      </c>
      <c r="E3295" s="1">
        <v>45657</v>
      </c>
      <c r="F3295" s="1">
        <v>45688</v>
      </c>
      <c r="G3295" t="s">
        <v>6410</v>
      </c>
      <c r="H3295">
        <v>167.79</v>
      </c>
      <c r="I3295" s="3">
        <v>162.46051926040062</v>
      </c>
      <c r="J3295" t="s">
        <v>3</v>
      </c>
      <c r="K3295" t="s">
        <v>1</v>
      </c>
      <c r="L3295" s="5">
        <v>3.2804774746884702E-2</v>
      </c>
      <c r="M3295" s="6" t="s">
        <v>9454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7">
        <v>266.67434050837227</v>
      </c>
    </row>
    <row r="3296" spans="1:19" x14ac:dyDescent="0.25">
      <c r="A3296" t="s">
        <v>12803</v>
      </c>
      <c r="B3296" t="s">
        <v>6411</v>
      </c>
      <c r="C3296" t="s">
        <v>9388</v>
      </c>
      <c r="D3296" t="s">
        <v>9383</v>
      </c>
      <c r="E3296" s="1">
        <v>45657</v>
      </c>
      <c r="F3296" s="1">
        <v>45688</v>
      </c>
      <c r="G3296" t="s">
        <v>6412</v>
      </c>
      <c r="H3296">
        <v>193.11089999999999</v>
      </c>
      <c r="I3296" s="3">
        <v>187.76296409861325</v>
      </c>
      <c r="J3296" t="s">
        <v>3</v>
      </c>
      <c r="K3296" t="s">
        <v>12</v>
      </c>
      <c r="L3296" s="5">
        <v>2.8482378977453759E-2</v>
      </c>
      <c r="M3296" s="6" t="s">
        <v>9454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7">
        <v>266.67434050837227</v>
      </c>
    </row>
    <row r="3297" spans="1:19" x14ac:dyDescent="0.25">
      <c r="A3297" t="s">
        <v>12804</v>
      </c>
      <c r="B3297" t="s">
        <v>6411</v>
      </c>
      <c r="C3297" t="s">
        <v>9388</v>
      </c>
      <c r="D3297" t="s">
        <v>9383</v>
      </c>
      <c r="E3297" s="1">
        <v>45657</v>
      </c>
      <c r="F3297" s="1">
        <v>45688</v>
      </c>
      <c r="G3297" t="s">
        <v>6413</v>
      </c>
      <c r="H3297">
        <v>153.197</v>
      </c>
      <c r="I3297" s="3">
        <v>149.68027734976889</v>
      </c>
      <c r="J3297" t="s">
        <v>3</v>
      </c>
      <c r="K3297" t="s">
        <v>1</v>
      </c>
      <c r="L3297" s="5">
        <v>2.3494896672414223E-2</v>
      </c>
      <c r="M3297" s="6" t="s">
        <v>9472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7">
        <v>266.67434050837227</v>
      </c>
    </row>
    <row r="3298" spans="1:19" x14ac:dyDescent="0.25">
      <c r="A3298" t="s">
        <v>12805</v>
      </c>
      <c r="B3298" t="s">
        <v>6414</v>
      </c>
      <c r="C3298" t="s">
        <v>9388</v>
      </c>
      <c r="D3298" t="s">
        <v>9383</v>
      </c>
      <c r="E3298" s="1">
        <v>45657</v>
      </c>
      <c r="F3298" s="1">
        <v>45688</v>
      </c>
      <c r="G3298" t="s">
        <v>6415</v>
      </c>
      <c r="H3298">
        <v>196.23599999999999</v>
      </c>
      <c r="I3298" s="3">
        <v>189.23513097072419</v>
      </c>
      <c r="J3298" t="s">
        <v>3</v>
      </c>
      <c r="K3298" t="s">
        <v>12</v>
      </c>
      <c r="L3298" s="5">
        <v>3.6995609606753632E-2</v>
      </c>
      <c r="M3298" s="6" t="s">
        <v>9450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7">
        <v>264.45974390899477</v>
      </c>
    </row>
    <row r="3299" spans="1:19" x14ac:dyDescent="0.25">
      <c r="A3299" t="s">
        <v>12806</v>
      </c>
      <c r="B3299" t="s">
        <v>6414</v>
      </c>
      <c r="C3299" t="s">
        <v>9388</v>
      </c>
      <c r="D3299" t="s">
        <v>9383</v>
      </c>
      <c r="E3299" s="1">
        <v>45657</v>
      </c>
      <c r="F3299" s="1">
        <v>45688</v>
      </c>
      <c r="G3299" t="s">
        <v>6416</v>
      </c>
      <c r="H3299">
        <v>158.46600000000001</v>
      </c>
      <c r="I3299" s="3">
        <v>156.74724761171032</v>
      </c>
      <c r="J3299" t="s">
        <v>3</v>
      </c>
      <c r="K3299" t="s">
        <v>1</v>
      </c>
      <c r="L3299" s="5">
        <v>1.0965120054594601E-2</v>
      </c>
      <c r="M3299" s="6" t="s">
        <v>9446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7">
        <v>264.45974390899477</v>
      </c>
    </row>
    <row r="3300" spans="1:19" x14ac:dyDescent="0.25">
      <c r="A3300" t="s">
        <v>12807</v>
      </c>
      <c r="B3300" t="s">
        <v>6417</v>
      </c>
      <c r="C3300" t="s">
        <v>9388</v>
      </c>
      <c r="D3300" t="s">
        <v>9383</v>
      </c>
      <c r="E3300" s="1">
        <v>45657</v>
      </c>
      <c r="F3300" s="1">
        <v>45688</v>
      </c>
      <c r="G3300" t="s">
        <v>6418</v>
      </c>
      <c r="H3300">
        <v>206.37</v>
      </c>
      <c r="I3300" s="3">
        <v>203.07432403697999</v>
      </c>
      <c r="J3300" t="s">
        <v>3</v>
      </c>
      <c r="K3300" t="s">
        <v>12</v>
      </c>
      <c r="L3300" s="5">
        <v>1.6228915096227814E-2</v>
      </c>
      <c r="M3300" s="6" t="s">
        <v>9472</v>
      </c>
      <c r="N3300" t="s">
        <v>9405</v>
      </c>
      <c r="O3300">
        <v>233.39099999999999</v>
      </c>
      <c r="P3300">
        <v>0.873</v>
      </c>
      <c r="Q3300">
        <v>2E-3</v>
      </c>
      <c r="R3300">
        <v>0.875</v>
      </c>
      <c r="S3300" s="7">
        <v>266.67434050837227</v>
      </c>
    </row>
    <row r="3301" spans="1:19" x14ac:dyDescent="0.25">
      <c r="A3301" t="s">
        <v>12808</v>
      </c>
      <c r="B3301" t="s">
        <v>6417</v>
      </c>
      <c r="C3301" t="s">
        <v>9388</v>
      </c>
      <c r="D3301" t="s">
        <v>9383</v>
      </c>
      <c r="E3301" s="1">
        <v>45657</v>
      </c>
      <c r="F3301" s="1">
        <v>45688</v>
      </c>
      <c r="G3301" t="s">
        <v>6419</v>
      </c>
      <c r="H3301">
        <v>163.798</v>
      </c>
      <c r="I3301" s="3">
        <v>160.5751366718028</v>
      </c>
      <c r="J3301" t="s">
        <v>3</v>
      </c>
      <c r="K3301" t="s">
        <v>1</v>
      </c>
      <c r="L3301" s="5">
        <v>2.0070749401162713E-2</v>
      </c>
      <c r="M3301" s="6" t="s">
        <v>9472</v>
      </c>
      <c r="N3301" t="s">
        <v>9405</v>
      </c>
      <c r="O3301">
        <v>233.39099999999999</v>
      </c>
      <c r="P3301">
        <v>0.873</v>
      </c>
      <c r="Q3301">
        <v>2E-3</v>
      </c>
      <c r="R3301">
        <v>0.875</v>
      </c>
      <c r="S3301" s="7">
        <v>266.67434050837227</v>
      </c>
    </row>
    <row r="3302" spans="1:19" x14ac:dyDescent="0.25">
      <c r="A3302" t="s">
        <v>12809</v>
      </c>
      <c r="B3302" t="s">
        <v>6420</v>
      </c>
      <c r="C3302" t="s">
        <v>9388</v>
      </c>
      <c r="D3302" t="s">
        <v>9383</v>
      </c>
      <c r="E3302" s="1">
        <v>45657</v>
      </c>
      <c r="F3302" s="1">
        <v>45688</v>
      </c>
      <c r="G3302" t="s">
        <v>6421</v>
      </c>
      <c r="H3302">
        <v>202.8</v>
      </c>
      <c r="I3302" s="3">
        <v>192.86671802773498</v>
      </c>
      <c r="J3302" t="s">
        <v>3</v>
      </c>
      <c r="K3302" t="s">
        <v>12</v>
      </c>
      <c r="L3302" s="5">
        <v>5.1503349431375689E-2</v>
      </c>
      <c r="M3302" s="6" t="s">
        <v>9568</v>
      </c>
      <c r="N3302" t="s">
        <v>9405</v>
      </c>
      <c r="O3302">
        <v>233.39099999999999</v>
      </c>
      <c r="P3302">
        <v>0.873</v>
      </c>
      <c r="Q3302">
        <v>2E-3</v>
      </c>
      <c r="R3302">
        <v>0.875</v>
      </c>
      <c r="S3302" s="7">
        <v>333.25987826298865</v>
      </c>
    </row>
    <row r="3303" spans="1:19" x14ac:dyDescent="0.25">
      <c r="A3303" t="s">
        <v>12810</v>
      </c>
      <c r="B3303" t="s">
        <v>6422</v>
      </c>
      <c r="C3303" t="s">
        <v>9388</v>
      </c>
      <c r="D3303" t="s">
        <v>9383</v>
      </c>
      <c r="E3303" s="1">
        <v>45657</v>
      </c>
      <c r="F3303" s="1">
        <v>45688</v>
      </c>
      <c r="G3303" t="s">
        <v>6423</v>
      </c>
      <c r="H3303">
        <v>160.5</v>
      </c>
      <c r="I3303" s="3">
        <v>165.48258859784283</v>
      </c>
      <c r="J3303" t="s">
        <v>3</v>
      </c>
      <c r="K3303" t="s">
        <v>12</v>
      </c>
      <c r="L3303" s="5">
        <v>-3.0109443175025286E-2</v>
      </c>
      <c r="M3303" s="6" t="s">
        <v>9464</v>
      </c>
      <c r="N3303" t="s">
        <v>9405</v>
      </c>
      <c r="O3303">
        <v>233.39099999999999</v>
      </c>
      <c r="P3303">
        <v>0.873</v>
      </c>
      <c r="Q3303">
        <v>2E-3</v>
      </c>
      <c r="R3303">
        <v>0.875</v>
      </c>
      <c r="S3303" s="7">
        <v>343.66848228006285</v>
      </c>
    </row>
    <row r="3304" spans="1:19" x14ac:dyDescent="0.25">
      <c r="A3304" t="s">
        <v>12811</v>
      </c>
      <c r="B3304" t="s">
        <v>6424</v>
      </c>
      <c r="C3304" t="s">
        <v>9388</v>
      </c>
      <c r="D3304" t="s">
        <v>9383</v>
      </c>
      <c r="E3304" s="1">
        <v>45677</v>
      </c>
      <c r="F3304" s="1">
        <v>45688</v>
      </c>
      <c r="G3304" t="s">
        <v>6425</v>
      </c>
      <c r="H3304">
        <v>710.33140000000003</v>
      </c>
      <c r="I3304" s="3">
        <v>680.03882157164878</v>
      </c>
      <c r="J3304" t="s">
        <v>3</v>
      </c>
      <c r="K3304" t="s">
        <v>12</v>
      </c>
      <c r="L3304" s="5">
        <v>4.454536633414774E-2</v>
      </c>
      <c r="M3304" s="6" t="s">
        <v>9450</v>
      </c>
      <c r="N3304" t="s">
        <v>9404</v>
      </c>
      <c r="O3304">
        <v>355.73599999999999</v>
      </c>
      <c r="P3304">
        <v>1.337</v>
      </c>
      <c r="Q3304">
        <v>0.01</v>
      </c>
      <c r="R3304">
        <v>1.347</v>
      </c>
      <c r="S3304" s="7">
        <v>750.82206707561363</v>
      </c>
    </row>
    <row r="3305" spans="1:19" x14ac:dyDescent="0.25">
      <c r="A3305" t="s">
        <v>12812</v>
      </c>
      <c r="B3305" t="s">
        <v>6426</v>
      </c>
      <c r="C3305" t="s">
        <v>9388</v>
      </c>
      <c r="D3305" t="s">
        <v>9383</v>
      </c>
      <c r="E3305" s="1">
        <v>45657</v>
      </c>
      <c r="F3305" s="1">
        <v>45688</v>
      </c>
      <c r="G3305" t="s">
        <v>6427</v>
      </c>
      <c r="H3305">
        <v>384.90039999999999</v>
      </c>
      <c r="I3305" s="3">
        <v>385.53742850539288</v>
      </c>
      <c r="J3305" t="s">
        <v>3</v>
      </c>
      <c r="K3305" t="s">
        <v>12</v>
      </c>
      <c r="L3305" s="5">
        <v>-1.6523130007440878E-3</v>
      </c>
      <c r="M3305" s="6" t="s">
        <v>9495</v>
      </c>
      <c r="N3305" t="s">
        <v>9404</v>
      </c>
      <c r="O3305">
        <v>355.73599999999999</v>
      </c>
      <c r="P3305">
        <v>1.337</v>
      </c>
      <c r="Q3305">
        <v>0.01</v>
      </c>
      <c r="R3305">
        <v>1.347</v>
      </c>
      <c r="S3305" s="7">
        <v>305.39287105415531</v>
      </c>
    </row>
    <row r="3306" spans="1:19" x14ac:dyDescent="0.25">
      <c r="A3306" t="s">
        <v>12813</v>
      </c>
      <c r="B3306" t="s">
        <v>6428</v>
      </c>
      <c r="C3306" t="s">
        <v>9388</v>
      </c>
      <c r="D3306" t="s">
        <v>9383</v>
      </c>
      <c r="E3306" s="1">
        <v>45657</v>
      </c>
      <c r="F3306" s="1">
        <v>45688</v>
      </c>
      <c r="G3306" t="s">
        <v>6429</v>
      </c>
      <c r="H3306">
        <v>383.98</v>
      </c>
      <c r="I3306" s="3">
        <v>386.48929691833592</v>
      </c>
      <c r="J3306" t="s">
        <v>3</v>
      </c>
      <c r="K3306" t="s">
        <v>12</v>
      </c>
      <c r="L3306" s="5">
        <v>-6.4925392199569609E-3</v>
      </c>
      <c r="M3306" s="6" t="s">
        <v>9448</v>
      </c>
      <c r="N3306" t="s">
        <v>9404</v>
      </c>
      <c r="O3306">
        <v>355.73599999999999</v>
      </c>
      <c r="P3306">
        <v>1.337</v>
      </c>
      <c r="Q3306">
        <v>0.01</v>
      </c>
      <c r="R3306">
        <v>1.347</v>
      </c>
      <c r="S3306" s="7">
        <v>305.39287105415531</v>
      </c>
    </row>
    <row r="3307" spans="1:19" x14ac:dyDescent="0.25">
      <c r="A3307" t="s">
        <v>12814</v>
      </c>
      <c r="B3307" t="s">
        <v>6430</v>
      </c>
      <c r="C3307" t="s">
        <v>9388</v>
      </c>
      <c r="D3307" t="s">
        <v>9383</v>
      </c>
      <c r="E3307" s="1">
        <v>45657</v>
      </c>
      <c r="F3307" s="1">
        <v>45688</v>
      </c>
      <c r="G3307" t="s">
        <v>6431</v>
      </c>
      <c r="H3307">
        <v>448.59960000000001</v>
      </c>
      <c r="I3307" s="3">
        <v>456.20614961479197</v>
      </c>
      <c r="J3307" t="s">
        <v>3</v>
      </c>
      <c r="K3307" t="s">
        <v>12</v>
      </c>
      <c r="L3307" s="5">
        <v>-1.6673492063214668E-2</v>
      </c>
      <c r="M3307" s="6" t="s">
        <v>9452</v>
      </c>
      <c r="N3307" t="s">
        <v>9402</v>
      </c>
      <c r="O3307">
        <v>193.684</v>
      </c>
      <c r="P3307">
        <v>0.72699999999999998</v>
      </c>
      <c r="Q3307">
        <v>2E-3</v>
      </c>
      <c r="R3307">
        <v>0.72899999999999998</v>
      </c>
      <c r="S3307" s="7">
        <v>368.47196419309068</v>
      </c>
    </row>
    <row r="3308" spans="1:19" x14ac:dyDescent="0.25">
      <c r="A3308" t="s">
        <v>12815</v>
      </c>
      <c r="B3308" t="s">
        <v>6432</v>
      </c>
      <c r="C3308" t="s">
        <v>9388</v>
      </c>
      <c r="D3308" t="s">
        <v>9383</v>
      </c>
      <c r="E3308" s="1">
        <v>45657</v>
      </c>
      <c r="F3308" s="1">
        <v>45688</v>
      </c>
      <c r="G3308" t="s">
        <v>6433</v>
      </c>
      <c r="H3308">
        <v>728.64850000000001</v>
      </c>
      <c r="I3308" s="3">
        <v>834.22995418592723</v>
      </c>
      <c r="J3308" t="s">
        <v>3</v>
      </c>
      <c r="K3308" t="s">
        <v>12</v>
      </c>
      <c r="L3308" s="5">
        <v>-0.12656157172989257</v>
      </c>
      <c r="M3308" s="6" t="s">
        <v>9588</v>
      </c>
      <c r="N3308" t="s">
        <v>9399</v>
      </c>
      <c r="O3308">
        <v>365.22199999999998</v>
      </c>
      <c r="P3308">
        <v>1.357</v>
      </c>
      <c r="Q3308">
        <v>2E-3</v>
      </c>
      <c r="R3308">
        <v>1.359</v>
      </c>
      <c r="S3308" s="7">
        <v>638.46819960052915</v>
      </c>
    </row>
    <row r="3309" spans="1:19" x14ac:dyDescent="0.25">
      <c r="A3309" t="s">
        <v>12816</v>
      </c>
      <c r="B3309" t="s">
        <v>6434</v>
      </c>
      <c r="C3309" t="s">
        <v>9388</v>
      </c>
      <c r="D3309" t="s">
        <v>9383</v>
      </c>
      <c r="E3309" s="1">
        <v>45657</v>
      </c>
      <c r="F3309" s="1">
        <v>45680</v>
      </c>
      <c r="G3309" t="s">
        <v>6435</v>
      </c>
      <c r="H3309">
        <v>496.25490000000002</v>
      </c>
      <c r="I3309" s="3">
        <v>480.93990755007707</v>
      </c>
      <c r="J3309" t="s">
        <v>3</v>
      </c>
      <c r="K3309" t="s">
        <v>12</v>
      </c>
      <c r="L3309" s="5">
        <v>3.1843879473296477E-2</v>
      </c>
      <c r="M3309" s="6" t="s">
        <v>9454</v>
      </c>
      <c r="N3309" t="s">
        <v>9399</v>
      </c>
      <c r="O3309">
        <v>365.22199999999998</v>
      </c>
      <c r="P3309">
        <v>1.357</v>
      </c>
      <c r="Q3309">
        <v>2E-3</v>
      </c>
      <c r="R3309">
        <v>1.359</v>
      </c>
      <c r="S3309" s="7">
        <v>423.54159963094418</v>
      </c>
    </row>
    <row r="3310" spans="1:19" x14ac:dyDescent="0.25">
      <c r="A3310" t="s">
        <v>12817</v>
      </c>
      <c r="B3310" t="s">
        <v>6436</v>
      </c>
      <c r="C3310" t="s">
        <v>9388</v>
      </c>
      <c r="D3310" t="s">
        <v>9383</v>
      </c>
      <c r="E3310" s="1">
        <v>45657</v>
      </c>
      <c r="F3310" s="1">
        <v>45688</v>
      </c>
      <c r="G3310" t="s">
        <v>6437</v>
      </c>
      <c r="H3310">
        <v>450.93360000000001</v>
      </c>
      <c r="I3310" s="3">
        <v>461.05333682588605</v>
      </c>
      <c r="J3310" t="s">
        <v>3</v>
      </c>
      <c r="K3310" t="s">
        <v>12</v>
      </c>
      <c r="L3310" s="5">
        <v>-2.1949167303625172E-2</v>
      </c>
      <c r="M3310" s="6" t="s">
        <v>9452</v>
      </c>
      <c r="N3310" t="s">
        <v>9399</v>
      </c>
      <c r="O3310">
        <v>365.22199999999998</v>
      </c>
      <c r="P3310">
        <v>1.357</v>
      </c>
      <c r="Q3310">
        <v>2E-3</v>
      </c>
      <c r="R3310">
        <v>1.359</v>
      </c>
      <c r="S3310" s="7">
        <v>470.93396685762235</v>
      </c>
    </row>
    <row r="3311" spans="1:19" x14ac:dyDescent="0.25">
      <c r="A3311" t="s">
        <v>12818</v>
      </c>
      <c r="B3311" t="s">
        <v>6438</v>
      </c>
      <c r="C3311" t="s">
        <v>9388</v>
      </c>
      <c r="D3311" t="s">
        <v>9383</v>
      </c>
      <c r="E3311" s="1">
        <v>45657</v>
      </c>
      <c r="F3311" s="1">
        <v>45688</v>
      </c>
      <c r="G3311" t="s">
        <v>6439</v>
      </c>
      <c r="H3311">
        <v>638.74120000000005</v>
      </c>
      <c r="I3311" s="3">
        <v>628.88624930662559</v>
      </c>
      <c r="J3311" t="s">
        <v>3</v>
      </c>
      <c r="K3311" t="s">
        <v>12</v>
      </c>
      <c r="L3311" s="5">
        <v>1.5670482069277236E-2</v>
      </c>
      <c r="M3311" s="6" t="s">
        <v>9472</v>
      </c>
      <c r="N3311" t="s">
        <v>9399</v>
      </c>
      <c r="O3311">
        <v>365.22199999999998</v>
      </c>
      <c r="P3311">
        <v>1.357</v>
      </c>
      <c r="Q3311">
        <v>2E-3</v>
      </c>
      <c r="R3311">
        <v>1.359</v>
      </c>
      <c r="S3311" s="7">
        <v>483.07733821087561</v>
      </c>
    </row>
    <row r="3312" spans="1:19" x14ac:dyDescent="0.25">
      <c r="A3312" t="s">
        <v>12819</v>
      </c>
      <c r="B3312" t="s">
        <v>6440</v>
      </c>
      <c r="C3312" t="s">
        <v>9389</v>
      </c>
      <c r="D3312" t="s">
        <v>9360</v>
      </c>
      <c r="E3312" s="1">
        <v>45657</v>
      </c>
      <c r="F3312" s="1">
        <v>45688</v>
      </c>
      <c r="G3312" t="s">
        <v>6441</v>
      </c>
      <c r="H3312">
        <v>19.45</v>
      </c>
      <c r="I3312" s="3">
        <v>18.815546995377506</v>
      </c>
      <c r="J3312" t="s">
        <v>3</v>
      </c>
      <c r="K3312" t="s">
        <v>1</v>
      </c>
      <c r="L3312" s="5">
        <v>3.3719615208548603E-2</v>
      </c>
      <c r="M3312" s="6" t="s">
        <v>9454</v>
      </c>
      <c r="N3312" t="s">
        <v>9400</v>
      </c>
      <c r="O3312">
        <v>175.08600000000001</v>
      </c>
      <c r="P3312">
        <v>0.63100000000000001</v>
      </c>
      <c r="Q3312">
        <v>0.152</v>
      </c>
      <c r="R3312">
        <v>0.78300000000000003</v>
      </c>
      <c r="S3312" s="7">
        <v>16.576789166563088</v>
      </c>
    </row>
    <row r="3313" spans="1:19" x14ac:dyDescent="0.25">
      <c r="A3313" t="s">
        <v>12820</v>
      </c>
      <c r="B3313" t="s">
        <v>6442</v>
      </c>
      <c r="C3313" t="s">
        <v>9389</v>
      </c>
      <c r="D3313" t="s">
        <v>9360</v>
      </c>
      <c r="E3313" s="1">
        <v>45657</v>
      </c>
      <c r="F3313" s="1">
        <v>45688</v>
      </c>
      <c r="G3313" t="s">
        <v>6443</v>
      </c>
      <c r="H3313">
        <v>0.37</v>
      </c>
      <c r="I3313" s="3">
        <v>5.4081201848998459</v>
      </c>
      <c r="J3313" t="s">
        <v>3</v>
      </c>
      <c r="K3313" t="s">
        <v>1</v>
      </c>
      <c r="L3313" s="5">
        <v>-0.93158436067432693</v>
      </c>
      <c r="M3313" s="6" t="s">
        <v>12821</v>
      </c>
      <c r="N3313" t="s">
        <v>9402</v>
      </c>
      <c r="O3313">
        <v>193.684</v>
      </c>
      <c r="P3313">
        <v>0.72699999999999998</v>
      </c>
      <c r="Q3313">
        <v>2E-3</v>
      </c>
      <c r="R3313">
        <v>0.72899999999999998</v>
      </c>
      <c r="S3313" s="7">
        <v>6.6307156666252354</v>
      </c>
    </row>
    <row r="3314" spans="1:19" x14ac:dyDescent="0.25">
      <c r="A3314" t="s">
        <v>12822</v>
      </c>
      <c r="B3314" t="s">
        <v>6444</v>
      </c>
      <c r="C3314" t="s">
        <v>9389</v>
      </c>
      <c r="D3314" t="s">
        <v>9360</v>
      </c>
      <c r="E3314" s="1">
        <v>45657</v>
      </c>
      <c r="F3314" s="1">
        <v>45688</v>
      </c>
      <c r="G3314" t="s">
        <v>6445</v>
      </c>
      <c r="H3314">
        <v>0</v>
      </c>
      <c r="I3314" s="3">
        <v>0</v>
      </c>
      <c r="J3314" t="s">
        <v>3</v>
      </c>
      <c r="K3314" t="s">
        <v>1</v>
      </c>
      <c r="L3314" s="5" t="s">
        <v>9359</v>
      </c>
      <c r="M3314" s="6" t="s">
        <v>9359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7">
        <v>6.6307156666252354</v>
      </c>
    </row>
    <row r="3315" spans="1:19" x14ac:dyDescent="0.25">
      <c r="A3315" t="s">
        <v>12823</v>
      </c>
      <c r="B3315" t="s">
        <v>6446</v>
      </c>
      <c r="C3315" t="s">
        <v>9389</v>
      </c>
      <c r="D3315" t="s">
        <v>9360</v>
      </c>
      <c r="E3315" s="1">
        <v>45657</v>
      </c>
      <c r="F3315" s="1">
        <v>45688</v>
      </c>
      <c r="G3315" t="s">
        <v>6447</v>
      </c>
      <c r="H3315">
        <v>40.409999999999997</v>
      </c>
      <c r="I3315" s="3">
        <v>39.829676425269646</v>
      </c>
      <c r="J3315" t="s">
        <v>3</v>
      </c>
      <c r="K3315" t="s">
        <v>1</v>
      </c>
      <c r="L3315" s="5">
        <v>1.4570130285119998E-2</v>
      </c>
      <c r="M3315" s="6" t="s">
        <v>9446</v>
      </c>
      <c r="N3315" t="s">
        <v>9404</v>
      </c>
      <c r="O3315">
        <v>355.73599999999999</v>
      </c>
      <c r="P3315">
        <v>1.337</v>
      </c>
      <c r="Q3315">
        <v>0.01</v>
      </c>
      <c r="R3315">
        <v>1.347</v>
      </c>
      <c r="S3315" s="7">
        <v>18.566003866550659</v>
      </c>
    </row>
    <row r="3316" spans="1:19" x14ac:dyDescent="0.25">
      <c r="A3316" t="s">
        <v>12824</v>
      </c>
      <c r="B3316" t="s">
        <v>6448</v>
      </c>
      <c r="C3316" t="s">
        <v>9388</v>
      </c>
      <c r="D3316" t="s">
        <v>9383</v>
      </c>
      <c r="E3316" s="1">
        <v>45657</v>
      </c>
      <c r="F3316" s="1">
        <v>45688</v>
      </c>
      <c r="G3316" t="s">
        <v>6449</v>
      </c>
      <c r="H3316">
        <v>712.2002</v>
      </c>
      <c r="I3316" s="3">
        <v>698.44213436055475</v>
      </c>
      <c r="J3316" t="s">
        <v>3</v>
      </c>
      <c r="K3316" t="s">
        <v>12</v>
      </c>
      <c r="L3316" s="5">
        <v>1.9698218309869286E-2</v>
      </c>
      <c r="M3316" s="6" t="s">
        <v>9472</v>
      </c>
      <c r="N3316" t="s">
        <v>9399</v>
      </c>
      <c r="O3316">
        <v>365.22199999999998</v>
      </c>
      <c r="P3316">
        <v>1.357</v>
      </c>
      <c r="Q3316">
        <v>2E-3</v>
      </c>
      <c r="R3316">
        <v>1.359</v>
      </c>
      <c r="S3316" s="7">
        <v>973.83194463292648</v>
      </c>
    </row>
    <row r="3317" spans="1:19" x14ac:dyDescent="0.25">
      <c r="A3317" t="s">
        <v>12825</v>
      </c>
      <c r="B3317" t="s">
        <v>6450</v>
      </c>
      <c r="C3317" t="s">
        <v>9388</v>
      </c>
      <c r="D3317" t="s">
        <v>9383</v>
      </c>
      <c r="E3317" s="1">
        <v>45657</v>
      </c>
      <c r="F3317" s="1">
        <v>45688</v>
      </c>
      <c r="G3317" t="s">
        <v>6451</v>
      </c>
      <c r="H3317">
        <v>1220.4001000000001</v>
      </c>
      <c r="I3317" s="3">
        <v>1226.2970428351309</v>
      </c>
      <c r="J3317" t="s">
        <v>3</v>
      </c>
      <c r="K3317" t="s">
        <v>12</v>
      </c>
      <c r="L3317" s="5">
        <v>-4.8087393422212577E-3</v>
      </c>
      <c r="M3317" s="6" t="s">
        <v>9495</v>
      </c>
      <c r="N3317" t="s">
        <v>9399</v>
      </c>
      <c r="O3317">
        <v>365.22199999999998</v>
      </c>
      <c r="P3317">
        <v>1.357</v>
      </c>
      <c r="Q3317">
        <v>2E-3</v>
      </c>
      <c r="R3317">
        <v>1.359</v>
      </c>
      <c r="S3317" s="7">
        <v>977.78130856848293</v>
      </c>
    </row>
    <row r="3318" spans="1:19" x14ac:dyDescent="0.25">
      <c r="A3318" t="s">
        <v>12826</v>
      </c>
      <c r="B3318" t="s">
        <v>6452</v>
      </c>
      <c r="C3318" t="s">
        <v>9388</v>
      </c>
      <c r="D3318" t="s">
        <v>9383</v>
      </c>
      <c r="E3318" s="1">
        <v>45657</v>
      </c>
      <c r="F3318" s="1">
        <v>45688</v>
      </c>
      <c r="G3318" t="s">
        <v>6453</v>
      </c>
      <c r="H3318">
        <v>186.2</v>
      </c>
      <c r="I3318" s="3">
        <v>190.51119214175657</v>
      </c>
      <c r="J3318" t="s">
        <v>3</v>
      </c>
      <c r="K3318" t="s">
        <v>12</v>
      </c>
      <c r="L3318" s="5">
        <v>-2.2629600357278123E-2</v>
      </c>
      <c r="M3318" s="6" t="s">
        <v>9452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165.0612665402686</v>
      </c>
    </row>
    <row r="3319" spans="1:19" x14ac:dyDescent="0.25">
      <c r="A3319" t="s">
        <v>12827</v>
      </c>
      <c r="B3319" t="s">
        <v>6454</v>
      </c>
      <c r="C3319" t="s">
        <v>9388</v>
      </c>
      <c r="D3319" t="s">
        <v>9383</v>
      </c>
      <c r="E3319" s="1">
        <v>45657</v>
      </c>
      <c r="F3319" s="1">
        <v>45688</v>
      </c>
      <c r="G3319" t="s">
        <v>6455</v>
      </c>
      <c r="H3319">
        <v>148.5</v>
      </c>
      <c r="I3319" s="3">
        <v>143.22184329738059</v>
      </c>
      <c r="J3319" t="s">
        <v>3</v>
      </c>
      <c r="K3319" t="s">
        <v>12</v>
      </c>
      <c r="L3319" s="5">
        <v>3.6853014743428725E-2</v>
      </c>
      <c r="M3319" s="6" t="s">
        <v>9450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165.0612665402686</v>
      </c>
    </row>
    <row r="3320" spans="1:19" x14ac:dyDescent="0.25">
      <c r="A3320" t="s">
        <v>12828</v>
      </c>
      <c r="B3320" t="s">
        <v>6456</v>
      </c>
      <c r="C3320" t="s">
        <v>9388</v>
      </c>
      <c r="D3320" t="s">
        <v>9383</v>
      </c>
      <c r="E3320" s="1">
        <v>45657</v>
      </c>
      <c r="F3320" s="1">
        <v>45688</v>
      </c>
      <c r="G3320" t="s">
        <v>6457</v>
      </c>
      <c r="H3320">
        <v>139.69999999999999</v>
      </c>
      <c r="I3320" s="3">
        <v>141.9262500770416</v>
      </c>
      <c r="J3320" t="s">
        <v>3</v>
      </c>
      <c r="K3320" t="s">
        <v>12</v>
      </c>
      <c r="L3320" s="5">
        <v>-1.5685964195017776E-2</v>
      </c>
      <c r="M3320" s="6" t="s">
        <v>9452</v>
      </c>
      <c r="N3320" t="s">
        <v>9402</v>
      </c>
      <c r="O3320">
        <v>193.684</v>
      </c>
      <c r="P3320">
        <v>0.72699999999999998</v>
      </c>
      <c r="Q3320">
        <v>2E-3</v>
      </c>
      <c r="R3320">
        <v>0.72899999999999998</v>
      </c>
      <c r="S3320" s="7">
        <v>165.0612665402686</v>
      </c>
    </row>
    <row r="3321" spans="1:19" x14ac:dyDescent="0.25">
      <c r="A3321" t="s">
        <v>12829</v>
      </c>
      <c r="B3321" t="s">
        <v>6458</v>
      </c>
      <c r="C3321" t="s">
        <v>9388</v>
      </c>
      <c r="D3321" t="s">
        <v>9383</v>
      </c>
      <c r="E3321" s="1">
        <v>45657</v>
      </c>
      <c r="F3321" s="1">
        <v>45688</v>
      </c>
      <c r="G3321" t="s">
        <v>6459</v>
      </c>
      <c r="H3321">
        <v>149.90010000000001</v>
      </c>
      <c r="I3321" s="3">
        <v>194.24083204930665</v>
      </c>
      <c r="J3321" t="s">
        <v>3</v>
      </c>
      <c r="K3321" t="s">
        <v>12</v>
      </c>
      <c r="L3321" s="5">
        <v>-0.22827709077178515</v>
      </c>
      <c r="M3321" s="6" t="s">
        <v>12830</v>
      </c>
      <c r="N3321" t="s">
        <v>9402</v>
      </c>
      <c r="O3321">
        <v>193.684</v>
      </c>
      <c r="P3321">
        <v>0.72699999999999998</v>
      </c>
      <c r="Q3321">
        <v>2E-3</v>
      </c>
      <c r="R3321">
        <v>0.72899999999999998</v>
      </c>
      <c r="S3321" s="7">
        <v>165.0612665402686</v>
      </c>
    </row>
    <row r="3322" spans="1:19" x14ac:dyDescent="0.25">
      <c r="A3322" t="s">
        <v>12831</v>
      </c>
      <c r="B3322" t="s">
        <v>6460</v>
      </c>
      <c r="C3322" t="s">
        <v>9388</v>
      </c>
      <c r="D3322" t="s">
        <v>9383</v>
      </c>
      <c r="E3322" s="1">
        <v>45657</v>
      </c>
      <c r="F3322" s="1">
        <v>45688</v>
      </c>
      <c r="G3322" t="s">
        <v>6461</v>
      </c>
      <c r="H3322">
        <v>88.23</v>
      </c>
      <c r="I3322" s="3">
        <v>101.84147919876735</v>
      </c>
      <c r="J3322" t="s">
        <v>3</v>
      </c>
      <c r="K3322" t="s">
        <v>12</v>
      </c>
      <c r="L3322" s="5">
        <v>-0.13365358894877566</v>
      </c>
      <c r="M3322" s="6" t="s">
        <v>9588</v>
      </c>
      <c r="N3322" t="s">
        <v>9402</v>
      </c>
      <c r="O3322">
        <v>193.684</v>
      </c>
      <c r="P3322">
        <v>0.72699999999999998</v>
      </c>
      <c r="Q3322">
        <v>2E-3</v>
      </c>
      <c r="R3322">
        <v>0.72899999999999998</v>
      </c>
      <c r="S3322" s="7">
        <v>95.522933319815564</v>
      </c>
    </row>
    <row r="3323" spans="1:19" x14ac:dyDescent="0.25">
      <c r="A3323" t="s">
        <v>12832</v>
      </c>
      <c r="B3323" t="s">
        <v>6462</v>
      </c>
      <c r="C3323" t="s">
        <v>9388</v>
      </c>
      <c r="D3323" t="s">
        <v>9383</v>
      </c>
      <c r="E3323" s="1">
        <v>45657</v>
      </c>
      <c r="F3323" s="1">
        <v>45688</v>
      </c>
      <c r="G3323" t="s">
        <v>6463</v>
      </c>
      <c r="H3323">
        <v>97.52</v>
      </c>
      <c r="I3323" s="3">
        <v>97.179306625577823</v>
      </c>
      <c r="J3323" t="s">
        <v>3</v>
      </c>
      <c r="K3323" t="s">
        <v>12</v>
      </c>
      <c r="L3323" s="5">
        <v>3.5058222398605121E-3</v>
      </c>
      <c r="M3323" s="6" t="s">
        <v>9495</v>
      </c>
      <c r="N3323" t="s">
        <v>9402</v>
      </c>
      <c r="O3323">
        <v>193.684</v>
      </c>
      <c r="P3323">
        <v>0.72699999999999998</v>
      </c>
      <c r="Q3323">
        <v>2E-3</v>
      </c>
      <c r="R3323">
        <v>0.72899999999999998</v>
      </c>
      <c r="S3323" s="7">
        <v>94.083445530220189</v>
      </c>
    </row>
    <row r="3324" spans="1:19" x14ac:dyDescent="0.25">
      <c r="A3324" t="s">
        <v>12833</v>
      </c>
      <c r="B3324" t="s">
        <v>6464</v>
      </c>
      <c r="C3324" t="s">
        <v>9389</v>
      </c>
      <c r="D3324" t="s">
        <v>9383</v>
      </c>
      <c r="E3324" s="1">
        <v>45657</v>
      </c>
      <c r="F3324" s="1">
        <v>45688</v>
      </c>
      <c r="G3324" t="s">
        <v>6465</v>
      </c>
      <c r="H3324">
        <v>56.7</v>
      </c>
      <c r="I3324" s="3">
        <v>56.436825885978436</v>
      </c>
      <c r="J3324" t="s">
        <v>3</v>
      </c>
      <c r="K3324" t="s">
        <v>1</v>
      </c>
      <c r="L3324" s="5">
        <v>4.6631629240323491E-3</v>
      </c>
      <c r="M3324" s="6" t="s">
        <v>9495</v>
      </c>
      <c r="N3324" t="s">
        <v>9399</v>
      </c>
      <c r="O3324">
        <v>365.22199999999998</v>
      </c>
      <c r="P3324">
        <v>1.357</v>
      </c>
      <c r="Q3324">
        <v>2E-3</v>
      </c>
      <c r="R3324">
        <v>1.359</v>
      </c>
      <c r="S3324" s="7">
        <v>44.02867344802317</v>
      </c>
    </row>
    <row r="3325" spans="1:19" x14ac:dyDescent="0.25">
      <c r="A3325" t="s">
        <v>12834</v>
      </c>
      <c r="B3325" t="s">
        <v>6466</v>
      </c>
      <c r="C3325" t="s">
        <v>9388</v>
      </c>
      <c r="D3325" t="s">
        <v>9383</v>
      </c>
      <c r="E3325" s="1">
        <v>45657</v>
      </c>
      <c r="F3325" s="1">
        <v>45688</v>
      </c>
      <c r="G3325" t="s">
        <v>6467</v>
      </c>
      <c r="H3325">
        <v>359.52589999999998</v>
      </c>
      <c r="I3325" s="3">
        <v>384.27883821263481</v>
      </c>
      <c r="J3325" t="s">
        <v>3</v>
      </c>
      <c r="K3325" t="s">
        <v>12</v>
      </c>
      <c r="L3325" s="5">
        <v>-6.4414002935384573E-2</v>
      </c>
      <c r="M3325" s="6" t="s">
        <v>9511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7">
        <v>346.21526836934697</v>
      </c>
    </row>
    <row r="3326" spans="1:19" x14ac:dyDescent="0.25">
      <c r="A3326" t="s">
        <v>12835</v>
      </c>
      <c r="B3326" t="s">
        <v>6468</v>
      </c>
      <c r="C3326" t="s">
        <v>9388</v>
      </c>
      <c r="D3326" t="s">
        <v>9383</v>
      </c>
      <c r="E3326" s="1">
        <v>45657</v>
      </c>
      <c r="F3326" s="1">
        <v>45688</v>
      </c>
      <c r="G3326" t="s">
        <v>6469</v>
      </c>
      <c r="H3326">
        <v>597.70000000000005</v>
      </c>
      <c r="I3326" s="3">
        <v>611.38298120184902</v>
      </c>
      <c r="J3326" t="s">
        <v>3</v>
      </c>
      <c r="K3326" t="s">
        <v>12</v>
      </c>
      <c r="L3326" s="5">
        <v>-2.238037633129919E-2</v>
      </c>
      <c r="M3326" s="6" t="s">
        <v>9452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7">
        <v>584.57968234901034</v>
      </c>
    </row>
    <row r="3327" spans="1:19" x14ac:dyDescent="0.25">
      <c r="A3327" t="s">
        <v>12836</v>
      </c>
      <c r="B3327" t="s">
        <v>6470</v>
      </c>
      <c r="C3327" t="s">
        <v>9388</v>
      </c>
      <c r="D3327" t="s">
        <v>9383</v>
      </c>
      <c r="E3327" s="1">
        <v>45657</v>
      </c>
      <c r="F3327" s="1">
        <v>45688</v>
      </c>
      <c r="G3327" t="s">
        <v>6471</v>
      </c>
      <c r="H3327">
        <v>223.7002</v>
      </c>
      <c r="I3327" s="3">
        <v>225.45285053929123</v>
      </c>
      <c r="J3327" t="s">
        <v>3</v>
      </c>
      <c r="K3327" t="s">
        <v>12</v>
      </c>
      <c r="L3327" s="5">
        <v>-7.7739116409433207E-3</v>
      </c>
      <c r="M3327" s="6" t="s">
        <v>9448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7">
        <v>335.51138480568909</v>
      </c>
    </row>
    <row r="3328" spans="1:19" x14ac:dyDescent="0.25">
      <c r="A3328" t="s">
        <v>12837</v>
      </c>
      <c r="B3328" t="s">
        <v>6472</v>
      </c>
      <c r="C3328" t="s">
        <v>9388</v>
      </c>
      <c r="D3328" t="s">
        <v>9383</v>
      </c>
      <c r="E3328" s="1">
        <v>45657</v>
      </c>
      <c r="F3328" s="1">
        <v>45688</v>
      </c>
      <c r="G3328" t="s">
        <v>6473</v>
      </c>
      <c r="H3328">
        <v>1055.5</v>
      </c>
      <c r="I3328" s="3">
        <v>1002.1217257318951</v>
      </c>
      <c r="J3328" t="s">
        <v>3</v>
      </c>
      <c r="K3328" t="s">
        <v>12</v>
      </c>
      <c r="L3328" s="5">
        <v>5.3265259995356695E-2</v>
      </c>
      <c r="M3328" s="6" t="s">
        <v>9568</v>
      </c>
      <c r="N3328" t="s">
        <v>9404</v>
      </c>
      <c r="O3328">
        <v>355.73599999999999</v>
      </c>
      <c r="P3328">
        <v>1.337</v>
      </c>
      <c r="Q3328">
        <v>0.01</v>
      </c>
      <c r="R3328">
        <v>1.347</v>
      </c>
      <c r="S3328" s="7">
        <v>1001.2191225785614</v>
      </c>
    </row>
    <row r="3329" spans="1:19" x14ac:dyDescent="0.25">
      <c r="A3329" t="s">
        <v>12838</v>
      </c>
      <c r="B3329" t="s">
        <v>6474</v>
      </c>
      <c r="C3329" t="s">
        <v>9388</v>
      </c>
      <c r="D3329" t="s">
        <v>9383</v>
      </c>
      <c r="E3329" s="1">
        <v>45657</v>
      </c>
      <c r="F3329" s="1">
        <v>45688</v>
      </c>
      <c r="G3329" t="s">
        <v>6475</v>
      </c>
      <c r="H3329">
        <v>390.7998</v>
      </c>
      <c r="I3329" s="3">
        <v>397.21729953775036</v>
      </c>
      <c r="J3329" t="s">
        <v>3</v>
      </c>
      <c r="K3329" t="s">
        <v>12</v>
      </c>
      <c r="L3329" s="5">
        <v>-1.6156143111638266E-2</v>
      </c>
      <c r="M3329" s="6" t="s">
        <v>9452</v>
      </c>
      <c r="N3329" t="s">
        <v>9404</v>
      </c>
      <c r="O3329">
        <v>355.73599999999999</v>
      </c>
      <c r="P3329">
        <v>1.337</v>
      </c>
      <c r="Q3329">
        <v>0.01</v>
      </c>
      <c r="R3329">
        <v>1.347</v>
      </c>
      <c r="S3329" s="7">
        <v>346.65818768922247</v>
      </c>
    </row>
    <row r="3330" spans="1:19" x14ac:dyDescent="0.25">
      <c r="A3330" t="s">
        <v>12839</v>
      </c>
      <c r="B3330" t="s">
        <v>6476</v>
      </c>
      <c r="C3330" t="s">
        <v>9388</v>
      </c>
      <c r="D3330" t="s">
        <v>9383</v>
      </c>
      <c r="E3330" s="1">
        <v>45657</v>
      </c>
      <c r="F3330" s="1">
        <v>45688</v>
      </c>
      <c r="G3330" t="s">
        <v>6477</v>
      </c>
      <c r="H3330">
        <v>308.7251</v>
      </c>
      <c r="I3330" s="3">
        <v>299.85130970724191</v>
      </c>
      <c r="J3330" t="s">
        <v>3</v>
      </c>
      <c r="K3330" t="s">
        <v>12</v>
      </c>
      <c r="L3330" s="5">
        <v>2.9593968762124057E-2</v>
      </c>
      <c r="M3330" s="6" t="s">
        <v>9454</v>
      </c>
      <c r="N3330" t="s">
        <v>9404</v>
      </c>
      <c r="O3330">
        <v>355.73599999999999</v>
      </c>
      <c r="P3330">
        <v>1.337</v>
      </c>
      <c r="Q3330">
        <v>0.01</v>
      </c>
      <c r="R3330">
        <v>1.347</v>
      </c>
      <c r="S3330" s="7">
        <v>261.28548878322039</v>
      </c>
    </row>
    <row r="3331" spans="1:19" x14ac:dyDescent="0.25">
      <c r="A3331" t="s">
        <v>12840</v>
      </c>
      <c r="B3331" t="s">
        <v>6478</v>
      </c>
      <c r="C3331" t="s">
        <v>9388</v>
      </c>
      <c r="D3331" t="s">
        <v>9383</v>
      </c>
      <c r="E3331" s="1">
        <v>45657</v>
      </c>
      <c r="F3331" s="1">
        <v>45688</v>
      </c>
      <c r="G3331" t="s">
        <v>6479</v>
      </c>
      <c r="H3331">
        <v>309.25709999999998</v>
      </c>
      <c r="I3331" s="3">
        <v>324.78166409861325</v>
      </c>
      <c r="J3331" t="s">
        <v>3</v>
      </c>
      <c r="K3331" t="s">
        <v>12</v>
      </c>
      <c r="L3331" s="5">
        <v>-4.7800001707915207E-2</v>
      </c>
      <c r="M3331" s="6" t="s">
        <v>9462</v>
      </c>
      <c r="N3331" t="s">
        <v>9404</v>
      </c>
      <c r="O3331">
        <v>355.73599999999999</v>
      </c>
      <c r="P3331">
        <v>1.337</v>
      </c>
      <c r="Q3331">
        <v>0.01</v>
      </c>
      <c r="R3331">
        <v>1.347</v>
      </c>
      <c r="S3331" s="7">
        <v>251.09834442608394</v>
      </c>
    </row>
    <row r="3332" spans="1:19" x14ac:dyDescent="0.25">
      <c r="A3332" t="s">
        <v>12841</v>
      </c>
      <c r="B3332" t="s">
        <v>6480</v>
      </c>
      <c r="C3332" t="s">
        <v>9388</v>
      </c>
      <c r="D3332" t="s">
        <v>9383</v>
      </c>
      <c r="E3332" s="1">
        <v>45657</v>
      </c>
      <c r="F3332" s="1">
        <v>45688</v>
      </c>
      <c r="G3332" t="s">
        <v>6481</v>
      </c>
      <c r="H3332">
        <v>239.8</v>
      </c>
      <c r="I3332" s="3">
        <v>225.94360554699537</v>
      </c>
      <c r="J3332" t="s">
        <v>3</v>
      </c>
      <c r="K3332" t="s">
        <v>12</v>
      </c>
      <c r="L3332" s="5">
        <v>6.1326782935322122E-2</v>
      </c>
      <c r="M3332" s="6" t="s">
        <v>9456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7">
        <v>246.66915122732897</v>
      </c>
    </row>
    <row r="3333" spans="1:19" x14ac:dyDescent="0.25">
      <c r="A3333" t="s">
        <v>12841</v>
      </c>
      <c r="B3333" t="s">
        <v>6480</v>
      </c>
      <c r="C3333" t="s">
        <v>9388</v>
      </c>
      <c r="D3333" t="s">
        <v>9383</v>
      </c>
      <c r="E3333" s="1">
        <v>45657</v>
      </c>
      <c r="F3333" s="1">
        <v>45688</v>
      </c>
      <c r="G3333" t="s">
        <v>6481</v>
      </c>
      <c r="H3333">
        <v>239.8</v>
      </c>
      <c r="I3333" s="3">
        <v>225.94360554699537</v>
      </c>
      <c r="J3333" t="s">
        <v>3</v>
      </c>
      <c r="K3333" t="s">
        <v>12</v>
      </c>
      <c r="L3333" s="5">
        <v>6.1326782935322122E-2</v>
      </c>
      <c r="M3333" s="6" t="s">
        <v>9456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7">
        <v>246.66915122732897</v>
      </c>
    </row>
    <row r="3334" spans="1:19" x14ac:dyDescent="0.25">
      <c r="A3334" t="s">
        <v>12842</v>
      </c>
      <c r="B3334" t="s">
        <v>6482</v>
      </c>
      <c r="C3334" t="s">
        <v>9388</v>
      </c>
      <c r="D3334" t="s">
        <v>9383</v>
      </c>
      <c r="E3334" s="1">
        <v>45657</v>
      </c>
      <c r="F3334" s="1">
        <v>45688</v>
      </c>
      <c r="G3334" t="s">
        <v>6483</v>
      </c>
      <c r="H3334">
        <v>266.39999999999998</v>
      </c>
      <c r="I3334" s="3">
        <v>261.47426810477657</v>
      </c>
      <c r="J3334" t="s">
        <v>3</v>
      </c>
      <c r="K3334" t="s">
        <v>12</v>
      </c>
      <c r="L3334" s="5">
        <v>1.8838304552590168E-2</v>
      </c>
      <c r="M3334" s="6" t="s">
        <v>9472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7">
        <v>233.19702191444927</v>
      </c>
    </row>
    <row r="3335" spans="1:19" x14ac:dyDescent="0.25">
      <c r="A3335" t="s">
        <v>12842</v>
      </c>
      <c r="B3335" t="s">
        <v>6482</v>
      </c>
      <c r="C3335" t="s">
        <v>9388</v>
      </c>
      <c r="D3335" t="s">
        <v>9383</v>
      </c>
      <c r="E3335" s="1">
        <v>45657</v>
      </c>
      <c r="F3335" s="1">
        <v>45688</v>
      </c>
      <c r="G3335" t="s">
        <v>6483</v>
      </c>
      <c r="H3335">
        <v>266.39999999999998</v>
      </c>
      <c r="I3335" s="3">
        <v>261.47426810477657</v>
      </c>
      <c r="J3335" t="s">
        <v>3</v>
      </c>
      <c r="K3335" t="s">
        <v>12</v>
      </c>
      <c r="L3335" s="5">
        <v>1.8838304552590168E-2</v>
      </c>
      <c r="M3335" s="6" t="s">
        <v>9472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7">
        <v>233.19702191444927</v>
      </c>
    </row>
    <row r="3336" spans="1:19" x14ac:dyDescent="0.25">
      <c r="A3336" t="s">
        <v>12843</v>
      </c>
      <c r="B3336" t="s">
        <v>6484</v>
      </c>
      <c r="C3336" t="s">
        <v>9388</v>
      </c>
      <c r="D3336" t="s">
        <v>9383</v>
      </c>
      <c r="E3336" s="1">
        <v>45657</v>
      </c>
      <c r="F3336" s="1">
        <v>45688</v>
      </c>
      <c r="G3336" t="s">
        <v>6485</v>
      </c>
      <c r="H3336">
        <v>118.1</v>
      </c>
      <c r="I3336" s="3">
        <v>117.65360554699539</v>
      </c>
      <c r="J3336" t="s">
        <v>3</v>
      </c>
      <c r="K3336" t="s">
        <v>12</v>
      </c>
      <c r="L3336" s="5">
        <v>3.7941417173679159E-3</v>
      </c>
      <c r="M3336" s="6" t="s">
        <v>9495</v>
      </c>
      <c r="N3336" t="s">
        <v>9402</v>
      </c>
      <c r="O3336">
        <v>193.684</v>
      </c>
      <c r="P3336">
        <v>0.72699999999999998</v>
      </c>
      <c r="Q3336">
        <v>2E-3</v>
      </c>
      <c r="R3336">
        <v>0.72899999999999998</v>
      </c>
      <c r="S3336" s="7">
        <v>96.1873122996288</v>
      </c>
    </row>
    <row r="3337" spans="1:19" x14ac:dyDescent="0.25">
      <c r="A3337" t="s">
        <v>12844</v>
      </c>
      <c r="B3337" t="s">
        <v>6486</v>
      </c>
      <c r="C3337" t="s">
        <v>9388</v>
      </c>
      <c r="D3337" t="s">
        <v>9383</v>
      </c>
      <c r="E3337" s="1">
        <v>45657</v>
      </c>
      <c r="F3337" s="1">
        <v>45688</v>
      </c>
      <c r="G3337" t="s">
        <v>6487</v>
      </c>
      <c r="H3337">
        <v>110.2</v>
      </c>
      <c r="I3337" s="3">
        <v>109.53651771956856</v>
      </c>
      <c r="J3337" t="s">
        <v>3</v>
      </c>
      <c r="K3337" t="s">
        <v>12</v>
      </c>
      <c r="L3337" s="5">
        <v>6.0571788682388661E-3</v>
      </c>
      <c r="M3337" s="6" t="s">
        <v>9446</v>
      </c>
      <c r="N3337" t="s">
        <v>9402</v>
      </c>
      <c r="O3337">
        <v>193.684</v>
      </c>
      <c r="P3337">
        <v>0.72699999999999998</v>
      </c>
      <c r="Q3337">
        <v>2E-3</v>
      </c>
      <c r="R3337">
        <v>0.72899999999999998</v>
      </c>
      <c r="S3337" s="7">
        <v>161.73937164120238</v>
      </c>
    </row>
    <row r="3338" spans="1:19" x14ac:dyDescent="0.25">
      <c r="A3338" t="s">
        <v>12845</v>
      </c>
      <c r="B3338" t="s">
        <v>6488</v>
      </c>
      <c r="C3338" t="s">
        <v>9388</v>
      </c>
      <c r="D3338" t="s">
        <v>9383</v>
      </c>
      <c r="E3338" s="1">
        <v>45657</v>
      </c>
      <c r="F3338" s="1">
        <v>45688</v>
      </c>
      <c r="G3338" t="s">
        <v>6489</v>
      </c>
      <c r="H3338">
        <v>143.63999999999999</v>
      </c>
      <c r="I3338" s="3">
        <v>144.32123266563943</v>
      </c>
      <c r="J3338" t="s">
        <v>3</v>
      </c>
      <c r="K3338" t="s">
        <v>12</v>
      </c>
      <c r="L3338" s="5">
        <v>-4.7202525439739018E-3</v>
      </c>
      <c r="M3338" s="6" t="s">
        <v>9495</v>
      </c>
      <c r="N3338" t="s">
        <v>9402</v>
      </c>
      <c r="O3338">
        <v>193.684</v>
      </c>
      <c r="P3338">
        <v>0.72699999999999998</v>
      </c>
      <c r="Q3338">
        <v>2E-3</v>
      </c>
      <c r="R3338">
        <v>0.72899999999999998</v>
      </c>
      <c r="S3338" s="7">
        <v>96.076582469659925</v>
      </c>
    </row>
    <row r="3339" spans="1:19" x14ac:dyDescent="0.25">
      <c r="A3339" t="s">
        <v>12846</v>
      </c>
      <c r="B3339" t="s">
        <v>6490</v>
      </c>
      <c r="C3339" t="s">
        <v>9388</v>
      </c>
      <c r="D3339" t="s">
        <v>9383</v>
      </c>
      <c r="E3339" s="1">
        <v>45657</v>
      </c>
      <c r="F3339" s="1">
        <v>45688</v>
      </c>
      <c r="G3339" t="s">
        <v>6491</v>
      </c>
      <c r="H3339">
        <v>78.48</v>
      </c>
      <c r="I3339" s="3">
        <v>73.986224961479195</v>
      </c>
      <c r="J3339" t="s">
        <v>3</v>
      </c>
      <c r="K3339" t="s">
        <v>12</v>
      </c>
      <c r="L3339" s="5">
        <v>6.0737996037241837E-2</v>
      </c>
      <c r="M3339" s="6" t="s">
        <v>9456</v>
      </c>
      <c r="N3339" t="s">
        <v>9402</v>
      </c>
      <c r="O3339">
        <v>193.684</v>
      </c>
      <c r="P3339">
        <v>0.72699999999999998</v>
      </c>
      <c r="Q3339">
        <v>2E-3</v>
      </c>
      <c r="R3339">
        <v>0.72899999999999998</v>
      </c>
      <c r="S3339" s="7">
        <v>96.445681902889504</v>
      </c>
    </row>
    <row r="3340" spans="1:19" x14ac:dyDescent="0.25">
      <c r="A3340" t="s">
        <v>12847</v>
      </c>
      <c r="B3340" t="s">
        <v>6492</v>
      </c>
      <c r="C3340" t="s">
        <v>9388</v>
      </c>
      <c r="D3340" t="s">
        <v>9383</v>
      </c>
      <c r="E3340" s="1">
        <v>45657</v>
      </c>
      <c r="F3340" s="1">
        <v>45688</v>
      </c>
      <c r="G3340" t="s">
        <v>6493</v>
      </c>
      <c r="H3340">
        <v>519.72069999999997</v>
      </c>
      <c r="I3340" s="3">
        <v>534.53280816640984</v>
      </c>
      <c r="J3340" t="s">
        <v>3</v>
      </c>
      <c r="K3340" t="s">
        <v>12</v>
      </c>
      <c r="L3340" s="5">
        <v>-2.7710381739185164E-2</v>
      </c>
      <c r="M3340" s="6" t="s">
        <v>9464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7">
        <v>447.64379262083582</v>
      </c>
    </row>
    <row r="3341" spans="1:19" x14ac:dyDescent="0.25">
      <c r="A3341" t="s">
        <v>12848</v>
      </c>
      <c r="B3341" t="s">
        <v>6494</v>
      </c>
      <c r="C3341" t="s">
        <v>9388</v>
      </c>
      <c r="D3341" t="s">
        <v>9383</v>
      </c>
      <c r="E3341" s="1">
        <v>45657</v>
      </c>
      <c r="F3341" s="1">
        <v>45688</v>
      </c>
      <c r="G3341" t="s">
        <v>6495</v>
      </c>
      <c r="H3341">
        <v>628.78809999999999</v>
      </c>
      <c r="I3341" s="3">
        <v>628.03125593220341</v>
      </c>
      <c r="J3341" t="s">
        <v>3</v>
      </c>
      <c r="K3341" t="s">
        <v>12</v>
      </c>
      <c r="L3341" s="5">
        <v>1.2051057342252758E-3</v>
      </c>
      <c r="M3341" s="6" t="s">
        <v>9495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7">
        <v>519.10144289408265</v>
      </c>
    </row>
    <row r="3342" spans="1:19" x14ac:dyDescent="0.25">
      <c r="A3342" t="s">
        <v>12849</v>
      </c>
      <c r="B3342" t="s">
        <v>6496</v>
      </c>
      <c r="C3342" t="s">
        <v>9388</v>
      </c>
      <c r="D3342" t="s">
        <v>9383</v>
      </c>
      <c r="E3342" s="1">
        <v>45657</v>
      </c>
      <c r="F3342" s="1">
        <v>45688</v>
      </c>
      <c r="G3342" t="s">
        <v>6497</v>
      </c>
      <c r="H3342">
        <v>607.72559999999999</v>
      </c>
      <c r="I3342" s="3">
        <v>638.72529830508472</v>
      </c>
      <c r="J3342" t="s">
        <v>3</v>
      </c>
      <c r="K3342" t="s">
        <v>12</v>
      </c>
      <c r="L3342" s="5">
        <v>-4.8533694198969801E-2</v>
      </c>
      <c r="M3342" s="6" t="s">
        <v>9462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7">
        <v>482.0069498545098</v>
      </c>
    </row>
    <row r="3343" spans="1:19" x14ac:dyDescent="0.25">
      <c r="A3343" t="s">
        <v>12850</v>
      </c>
      <c r="B3343" t="s">
        <v>6498</v>
      </c>
      <c r="C3343" t="s">
        <v>9388</v>
      </c>
      <c r="D3343" t="s">
        <v>9383</v>
      </c>
      <c r="E3343" s="1">
        <v>45657</v>
      </c>
      <c r="F3343" s="1">
        <v>45688</v>
      </c>
      <c r="G3343" t="s">
        <v>6499</v>
      </c>
      <c r="H3343">
        <v>675.15620000000001</v>
      </c>
      <c r="I3343" s="3">
        <v>693.27477858243446</v>
      </c>
      <c r="J3343" t="s">
        <v>3</v>
      </c>
      <c r="K3343" t="s">
        <v>12</v>
      </c>
      <c r="L3343" s="5">
        <v>-2.6134772448353272E-2</v>
      </c>
      <c r="M3343" s="6" t="s">
        <v>9464</v>
      </c>
      <c r="N3343" t="s">
        <v>9399</v>
      </c>
      <c r="O3343">
        <v>365.22199999999998</v>
      </c>
      <c r="P3343">
        <v>1.357</v>
      </c>
      <c r="Q3343">
        <v>2E-3</v>
      </c>
      <c r="R3343">
        <v>1.359</v>
      </c>
      <c r="S3343" s="7">
        <v>488.28164021941268</v>
      </c>
    </row>
    <row r="3344" spans="1:19" x14ac:dyDescent="0.25">
      <c r="A3344" t="s">
        <v>12851</v>
      </c>
      <c r="B3344" t="s">
        <v>6500</v>
      </c>
      <c r="C3344" t="s">
        <v>9388</v>
      </c>
      <c r="D3344" t="s">
        <v>9383</v>
      </c>
      <c r="E3344" s="1">
        <v>45657</v>
      </c>
      <c r="F3344" s="1">
        <v>45688</v>
      </c>
      <c r="G3344" t="s">
        <v>6501</v>
      </c>
      <c r="H3344">
        <v>558.70000000000005</v>
      </c>
      <c r="I3344" s="3">
        <v>584.58697257318954</v>
      </c>
      <c r="J3344" t="s">
        <v>3</v>
      </c>
      <c r="K3344" t="s">
        <v>12</v>
      </c>
      <c r="L3344" s="5">
        <v>-4.4282499931947217E-2</v>
      </c>
      <c r="M3344" s="6" t="s">
        <v>9458</v>
      </c>
      <c r="N3344" t="s">
        <v>9399</v>
      </c>
      <c r="O3344">
        <v>365.22199999999998</v>
      </c>
      <c r="P3344">
        <v>1.357</v>
      </c>
      <c r="Q3344">
        <v>2E-3</v>
      </c>
      <c r="R3344">
        <v>1.359</v>
      </c>
      <c r="S3344" s="7">
        <v>478.27904557889104</v>
      </c>
    </row>
    <row r="3345" spans="1:19" x14ac:dyDescent="0.25">
      <c r="A3345" t="s">
        <v>12852</v>
      </c>
      <c r="B3345" t="s">
        <v>6502</v>
      </c>
      <c r="C3345" t="s">
        <v>9388</v>
      </c>
      <c r="D3345" t="s">
        <v>9383</v>
      </c>
      <c r="E3345" s="1">
        <v>45657</v>
      </c>
      <c r="F3345" s="1">
        <v>45688</v>
      </c>
      <c r="G3345" t="s">
        <v>6503</v>
      </c>
      <c r="H3345">
        <v>578.09370000000001</v>
      </c>
      <c r="I3345" s="3">
        <v>592.98064992295838</v>
      </c>
      <c r="J3345" t="s">
        <v>3</v>
      </c>
      <c r="K3345" t="s">
        <v>12</v>
      </c>
      <c r="L3345" s="5">
        <v>-2.5105287878942617E-2</v>
      </c>
      <c r="M3345" s="6" t="s">
        <v>9464</v>
      </c>
      <c r="N3345" t="s">
        <v>9399</v>
      </c>
      <c r="O3345">
        <v>365.22199999999998</v>
      </c>
      <c r="P3345">
        <v>1.357</v>
      </c>
      <c r="Q3345">
        <v>2E-3</v>
      </c>
      <c r="R3345">
        <v>1.359</v>
      </c>
      <c r="S3345" s="7">
        <v>485.36575469689899</v>
      </c>
    </row>
    <row r="3346" spans="1:19" x14ac:dyDescent="0.25">
      <c r="A3346" t="s">
        <v>12853</v>
      </c>
      <c r="B3346" t="s">
        <v>6504</v>
      </c>
      <c r="C3346" t="s">
        <v>9388</v>
      </c>
      <c r="D3346" t="s">
        <v>9383</v>
      </c>
      <c r="E3346" s="1">
        <v>45657</v>
      </c>
      <c r="F3346" s="1">
        <v>45688</v>
      </c>
      <c r="G3346" t="s">
        <v>6505</v>
      </c>
      <c r="H3346">
        <v>604.06349999999998</v>
      </c>
      <c r="I3346" s="3">
        <v>621.30827899332314</v>
      </c>
      <c r="J3346" t="s">
        <v>3</v>
      </c>
      <c r="K3346" t="s">
        <v>12</v>
      </c>
      <c r="L3346" s="5">
        <v>-2.7755591831584936E-2</v>
      </c>
      <c r="M3346" s="6" t="s">
        <v>9464</v>
      </c>
      <c r="N3346" t="s">
        <v>9399</v>
      </c>
      <c r="O3346">
        <v>365.22199999999998</v>
      </c>
      <c r="P3346">
        <v>1.357</v>
      </c>
      <c r="Q3346">
        <v>2E-3</v>
      </c>
      <c r="R3346">
        <v>1.359</v>
      </c>
      <c r="S3346" s="7">
        <v>480.71510183820629</v>
      </c>
    </row>
    <row r="3347" spans="1:19" x14ac:dyDescent="0.25">
      <c r="A3347" t="s">
        <v>12854</v>
      </c>
      <c r="B3347" t="s">
        <v>6506</v>
      </c>
      <c r="C3347" t="s">
        <v>9388</v>
      </c>
      <c r="D3347" t="s">
        <v>9383</v>
      </c>
      <c r="E3347" s="1">
        <v>45657</v>
      </c>
      <c r="F3347" s="1">
        <v>45678</v>
      </c>
      <c r="G3347" t="s">
        <v>6507</v>
      </c>
      <c r="H3347">
        <v>151.1</v>
      </c>
      <c r="I3347" s="3">
        <v>153.31186440677965</v>
      </c>
      <c r="J3347" t="s">
        <v>3</v>
      </c>
      <c r="K3347" t="s">
        <v>12</v>
      </c>
      <c r="L3347" s="5">
        <v>-1.4427222676719587E-2</v>
      </c>
      <c r="M3347" s="6" t="s">
        <v>9448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7">
        <v>104.19677000071071</v>
      </c>
    </row>
    <row r="3348" spans="1:19" x14ac:dyDescent="0.25">
      <c r="A3348" t="s">
        <v>12855</v>
      </c>
      <c r="B3348" t="s">
        <v>6508</v>
      </c>
      <c r="C3348" t="s">
        <v>9388</v>
      </c>
      <c r="D3348" t="s">
        <v>9383</v>
      </c>
      <c r="E3348" s="1">
        <v>45657</v>
      </c>
      <c r="F3348" s="1">
        <v>45688</v>
      </c>
      <c r="G3348" t="s">
        <v>6509</v>
      </c>
      <c r="H3348">
        <v>62.8</v>
      </c>
      <c r="I3348" s="3">
        <v>65.191895223420644</v>
      </c>
      <c r="J3348" t="s">
        <v>3</v>
      </c>
      <c r="K3348" t="s">
        <v>12</v>
      </c>
      <c r="L3348" s="5">
        <v>-3.6690070371835803E-2</v>
      </c>
      <c r="M3348" s="6" t="s">
        <v>9458</v>
      </c>
      <c r="N3348" t="s">
        <v>9405</v>
      </c>
      <c r="O3348">
        <v>233.39099999999999</v>
      </c>
      <c r="P3348">
        <v>0.873</v>
      </c>
      <c r="Q3348">
        <v>2E-3</v>
      </c>
      <c r="R3348">
        <v>0.875</v>
      </c>
      <c r="S3348" s="7">
        <v>73.967526419208028</v>
      </c>
    </row>
    <row r="3349" spans="1:19" x14ac:dyDescent="0.25">
      <c r="A3349" t="s">
        <v>12856</v>
      </c>
      <c r="B3349" t="s">
        <v>6510</v>
      </c>
      <c r="C3349" t="s">
        <v>9388</v>
      </c>
      <c r="D3349" t="s">
        <v>9383</v>
      </c>
      <c r="E3349" s="1">
        <v>45657</v>
      </c>
      <c r="F3349" s="1">
        <v>45688</v>
      </c>
      <c r="G3349" t="s">
        <v>6511</v>
      </c>
      <c r="H3349">
        <v>70.16</v>
      </c>
      <c r="I3349" s="3">
        <v>75.006995377503856</v>
      </c>
      <c r="J3349" t="s">
        <v>3</v>
      </c>
      <c r="K3349" t="s">
        <v>12</v>
      </c>
      <c r="L3349" s="5">
        <v>-6.4620577762238618E-2</v>
      </c>
      <c r="M3349" s="6" t="s">
        <v>9511</v>
      </c>
      <c r="N3349" t="s">
        <v>9405</v>
      </c>
      <c r="O3349">
        <v>233.39099999999999</v>
      </c>
      <c r="P3349">
        <v>0.873</v>
      </c>
      <c r="Q3349">
        <v>2E-3</v>
      </c>
      <c r="R3349">
        <v>0.875</v>
      </c>
      <c r="S3349" s="7">
        <v>52.227569801985709</v>
      </c>
    </row>
    <row r="3350" spans="1:19" x14ac:dyDescent="0.25">
      <c r="A3350" t="s">
        <v>12857</v>
      </c>
      <c r="B3350" t="s">
        <v>6512</v>
      </c>
      <c r="C3350" t="s">
        <v>9388</v>
      </c>
      <c r="D3350" t="s">
        <v>9383</v>
      </c>
      <c r="E3350" s="1">
        <v>45657</v>
      </c>
      <c r="F3350" s="1">
        <v>45688</v>
      </c>
      <c r="G3350" t="s">
        <v>6513</v>
      </c>
      <c r="H3350">
        <v>190.97</v>
      </c>
      <c r="I3350" s="3">
        <v>191.49270215716487</v>
      </c>
      <c r="J3350" t="s">
        <v>3</v>
      </c>
      <c r="K3350" t="s">
        <v>12</v>
      </c>
      <c r="L3350" s="5">
        <v>-2.729619203638789E-3</v>
      </c>
      <c r="M3350" s="6" t="s">
        <v>9495</v>
      </c>
      <c r="N3350" t="s">
        <v>9405</v>
      </c>
      <c r="O3350">
        <v>233.39099999999999</v>
      </c>
      <c r="P3350">
        <v>0.873</v>
      </c>
      <c r="Q3350">
        <v>2E-3</v>
      </c>
      <c r="R3350">
        <v>0.875</v>
      </c>
      <c r="S3350" s="7">
        <v>273.35504024982765</v>
      </c>
    </row>
    <row r="3351" spans="1:19" x14ac:dyDescent="0.25">
      <c r="A3351" t="s">
        <v>12858</v>
      </c>
      <c r="B3351" t="s">
        <v>6512</v>
      </c>
      <c r="C3351" t="s">
        <v>9388</v>
      </c>
      <c r="D3351" t="s">
        <v>9383</v>
      </c>
      <c r="E3351" s="1">
        <v>45657</v>
      </c>
      <c r="F3351" s="1">
        <v>45688</v>
      </c>
      <c r="G3351" t="s">
        <v>6514</v>
      </c>
      <c r="H3351">
        <v>152.47499999999999</v>
      </c>
      <c r="I3351" s="3">
        <v>150.9560440677966</v>
      </c>
      <c r="J3351" t="s">
        <v>3</v>
      </c>
      <c r="K3351" t="s">
        <v>1</v>
      </c>
      <c r="L3351" s="5">
        <v>1.0062239916152071E-2</v>
      </c>
      <c r="M3351" s="6" t="s">
        <v>9446</v>
      </c>
      <c r="N3351" t="s">
        <v>9405</v>
      </c>
      <c r="O3351">
        <v>233.39099999999999</v>
      </c>
      <c r="P3351">
        <v>0.873</v>
      </c>
      <c r="Q3351">
        <v>2E-3</v>
      </c>
      <c r="R3351">
        <v>0.875</v>
      </c>
      <c r="S3351" s="7">
        <v>273.35504024982765</v>
      </c>
    </row>
    <row r="3352" spans="1:19" x14ac:dyDescent="0.25">
      <c r="A3352" t="s">
        <v>12859</v>
      </c>
      <c r="B3352" t="s">
        <v>6515</v>
      </c>
      <c r="C3352" t="s">
        <v>9388</v>
      </c>
      <c r="D3352" t="s">
        <v>9383</v>
      </c>
      <c r="E3352" s="1">
        <v>45657</v>
      </c>
      <c r="F3352" s="1">
        <v>45688</v>
      </c>
      <c r="G3352" t="s">
        <v>6516</v>
      </c>
      <c r="H3352">
        <v>166.2</v>
      </c>
      <c r="I3352" s="3">
        <v>170.48819152542376</v>
      </c>
      <c r="J3352" t="s">
        <v>3</v>
      </c>
      <c r="K3352" t="s">
        <v>12</v>
      </c>
      <c r="L3352" s="5">
        <v>-2.5152425438123682E-2</v>
      </c>
      <c r="M3352" s="6" t="s">
        <v>9464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7">
        <v>151.25694773748228</v>
      </c>
    </row>
    <row r="3353" spans="1:19" x14ac:dyDescent="0.25">
      <c r="A3353" t="s">
        <v>12860</v>
      </c>
      <c r="B3353" t="s">
        <v>6517</v>
      </c>
      <c r="C3353" t="s">
        <v>9389</v>
      </c>
      <c r="D3353" t="s">
        <v>9360</v>
      </c>
      <c r="E3353" s="1">
        <v>45657</v>
      </c>
      <c r="F3353" s="1">
        <v>45688</v>
      </c>
      <c r="G3353" t="s">
        <v>6518</v>
      </c>
      <c r="H3353">
        <v>10.220000000000001</v>
      </c>
      <c r="I3353" s="3">
        <v>9.7660246533127886</v>
      </c>
      <c r="J3353" t="s">
        <v>3</v>
      </c>
      <c r="K3353" t="s">
        <v>1</v>
      </c>
      <c r="L3353" s="5">
        <v>4.6485173118339107E-2</v>
      </c>
      <c r="M3353" s="6" t="s">
        <v>9568</v>
      </c>
      <c r="N3353" t="s">
        <v>9403</v>
      </c>
      <c r="O3353">
        <v>275.49599999999998</v>
      </c>
      <c r="P3353">
        <v>1.026</v>
      </c>
      <c r="Q3353">
        <v>3.0000000000000001E-3</v>
      </c>
      <c r="R3353">
        <v>1.0289999999999999</v>
      </c>
      <c r="S3353" s="7">
        <v>6.6307156666252354</v>
      </c>
    </row>
    <row r="3354" spans="1:19" x14ac:dyDescent="0.25">
      <c r="A3354" t="s">
        <v>12861</v>
      </c>
      <c r="B3354" t="s">
        <v>6519</v>
      </c>
      <c r="C3354" t="s">
        <v>9388</v>
      </c>
      <c r="D3354" t="s">
        <v>9383</v>
      </c>
      <c r="E3354" s="1">
        <v>45657</v>
      </c>
      <c r="F3354" s="1">
        <v>45688</v>
      </c>
      <c r="G3354" t="s">
        <v>6520</v>
      </c>
      <c r="H3354">
        <v>1020.0996</v>
      </c>
      <c r="I3354" s="3">
        <v>1158.0840597842837</v>
      </c>
      <c r="J3354" t="s">
        <v>3</v>
      </c>
      <c r="K3354" t="s">
        <v>12</v>
      </c>
      <c r="L3354" s="5">
        <v>-0.11914891550271922</v>
      </c>
      <c r="M3354" s="6" t="s">
        <v>9562</v>
      </c>
      <c r="N3354" t="s">
        <v>9399</v>
      </c>
      <c r="O3354">
        <v>365.22199999999998</v>
      </c>
      <c r="P3354">
        <v>1.357</v>
      </c>
      <c r="Q3354">
        <v>2E-3</v>
      </c>
      <c r="R3354">
        <v>1.359</v>
      </c>
      <c r="S3354" s="7">
        <v>1275.3492716381711</v>
      </c>
    </row>
    <row r="3355" spans="1:19" x14ac:dyDescent="0.25">
      <c r="A3355" t="s">
        <v>12862</v>
      </c>
      <c r="B3355" t="s">
        <v>6521</v>
      </c>
      <c r="C3355" t="s">
        <v>9389</v>
      </c>
      <c r="D3355" t="s">
        <v>9360</v>
      </c>
      <c r="E3355" s="1">
        <v>45657</v>
      </c>
      <c r="F3355" s="1">
        <v>45688</v>
      </c>
      <c r="G3355" t="s">
        <v>6522</v>
      </c>
      <c r="H3355">
        <v>110.8</v>
      </c>
      <c r="I3355" s="3">
        <v>86.961787365177187</v>
      </c>
      <c r="J3355" t="s">
        <v>3</v>
      </c>
      <c r="K3355" t="s">
        <v>12</v>
      </c>
      <c r="L3355" s="5">
        <v>0.27412284587389402</v>
      </c>
      <c r="M3355" s="6" t="s">
        <v>10153</v>
      </c>
      <c r="N3355" t="s">
        <v>9401</v>
      </c>
      <c r="O3355">
        <v>266.77199999999999</v>
      </c>
      <c r="P3355">
        <v>0.98799999999999999</v>
      </c>
      <c r="Q3355">
        <v>0</v>
      </c>
      <c r="R3355">
        <v>0.98799999999999999</v>
      </c>
      <c r="S3355" s="7">
        <v>251.96719533175894</v>
      </c>
    </row>
    <row r="3356" spans="1:19" x14ac:dyDescent="0.25">
      <c r="A3356" t="s">
        <v>12863</v>
      </c>
      <c r="B3356" t="s">
        <v>6523</v>
      </c>
      <c r="C3356" t="s">
        <v>9389</v>
      </c>
      <c r="D3356" t="s">
        <v>9360</v>
      </c>
      <c r="E3356" s="1">
        <v>45657</v>
      </c>
      <c r="F3356" s="1">
        <v>45688</v>
      </c>
      <c r="G3356" t="s">
        <v>6524</v>
      </c>
      <c r="H3356">
        <v>0</v>
      </c>
      <c r="I3356" s="3">
        <v>3.1702773497688752</v>
      </c>
      <c r="J3356" t="s">
        <v>3</v>
      </c>
      <c r="K3356" t="s">
        <v>1</v>
      </c>
      <c r="L3356" s="5">
        <v>-1</v>
      </c>
      <c r="M3356" s="6" t="s">
        <v>10137</v>
      </c>
      <c r="N3356" t="s">
        <v>9399</v>
      </c>
      <c r="O3356">
        <v>365.22199999999998</v>
      </c>
      <c r="P3356">
        <v>1.357</v>
      </c>
      <c r="Q3356">
        <v>2E-3</v>
      </c>
      <c r="R3356">
        <v>1.359</v>
      </c>
      <c r="S3356" s="7">
        <v>15.913717599900565</v>
      </c>
    </row>
    <row r="3357" spans="1:19" x14ac:dyDescent="0.25">
      <c r="A3357" t="s">
        <v>12864</v>
      </c>
      <c r="B3357" t="s">
        <v>6525</v>
      </c>
      <c r="C3357" t="s">
        <v>9388</v>
      </c>
      <c r="D3357" t="s">
        <v>9383</v>
      </c>
      <c r="E3357" s="1">
        <v>45657</v>
      </c>
      <c r="F3357" s="1">
        <v>45688</v>
      </c>
      <c r="G3357" t="s">
        <v>6526</v>
      </c>
      <c r="H3357">
        <v>812.75980000000004</v>
      </c>
      <c r="I3357" s="3">
        <v>826.70939661016951</v>
      </c>
      <c r="J3357" t="s">
        <v>3</v>
      </c>
      <c r="K3357" t="s">
        <v>12</v>
      </c>
      <c r="L3357" s="5">
        <v>-1.6873639839305343E-2</v>
      </c>
      <c r="M3357" s="6" t="s">
        <v>9452</v>
      </c>
      <c r="N3357" t="s">
        <v>9399</v>
      </c>
      <c r="O3357">
        <v>365.22199999999998</v>
      </c>
      <c r="P3357">
        <v>1.357</v>
      </c>
      <c r="Q3357">
        <v>2E-3</v>
      </c>
      <c r="R3357">
        <v>1.359</v>
      </c>
      <c r="S3357" s="7">
        <v>673.53264575733942</v>
      </c>
    </row>
    <row r="3358" spans="1:19" x14ac:dyDescent="0.25">
      <c r="A3358" t="s">
        <v>12865</v>
      </c>
      <c r="B3358" t="s">
        <v>6527</v>
      </c>
      <c r="C3358" t="s">
        <v>9389</v>
      </c>
      <c r="D3358" t="s">
        <v>9360</v>
      </c>
      <c r="E3358" s="1">
        <v>45657</v>
      </c>
      <c r="F3358" s="1">
        <v>45688</v>
      </c>
      <c r="G3358" t="s">
        <v>6528</v>
      </c>
      <c r="H3358">
        <v>0</v>
      </c>
      <c r="I3358" s="3">
        <v>0</v>
      </c>
      <c r="J3358" t="s">
        <v>3</v>
      </c>
      <c r="K3358" t="s">
        <v>1</v>
      </c>
      <c r="L3358" s="5" t="s">
        <v>9359</v>
      </c>
      <c r="M3358" s="6" t="s">
        <v>9359</v>
      </c>
      <c r="N3358" t="s">
        <v>9400</v>
      </c>
      <c r="O3358">
        <v>175.08600000000001</v>
      </c>
      <c r="P3358">
        <v>0.63100000000000001</v>
      </c>
      <c r="Q3358">
        <v>0.152</v>
      </c>
      <c r="R3358">
        <v>0.78300000000000003</v>
      </c>
      <c r="S3358" s="7">
        <v>66.307156666252354</v>
      </c>
    </row>
    <row r="3359" spans="1:19" x14ac:dyDescent="0.25">
      <c r="A3359" t="s">
        <v>12866</v>
      </c>
      <c r="B3359" t="s">
        <v>6529</v>
      </c>
      <c r="C3359" t="s">
        <v>9389</v>
      </c>
      <c r="D3359" t="s">
        <v>9360</v>
      </c>
      <c r="E3359" s="1">
        <v>45685</v>
      </c>
      <c r="F3359" s="1">
        <v>45688</v>
      </c>
      <c r="G3359" t="s">
        <v>6530</v>
      </c>
      <c r="H3359">
        <v>79.599999999999994</v>
      </c>
      <c r="I3359" s="3">
        <v>51.82372881355932</v>
      </c>
      <c r="J3359" t="s">
        <v>3</v>
      </c>
      <c r="K3359" t="s">
        <v>1</v>
      </c>
      <c r="L3359" s="5">
        <v>0.53597592883307166</v>
      </c>
      <c r="M3359" s="6" t="s">
        <v>12867</v>
      </c>
      <c r="N3359" t="s">
        <v>9400</v>
      </c>
      <c r="O3359">
        <v>175.08600000000001</v>
      </c>
      <c r="P3359">
        <v>0.63100000000000001</v>
      </c>
      <c r="Q3359">
        <v>0.152</v>
      </c>
      <c r="R3359">
        <v>0.78300000000000003</v>
      </c>
      <c r="S3359" s="7">
        <v>72.937872332877589</v>
      </c>
    </row>
    <row r="3360" spans="1:19" x14ac:dyDescent="0.25">
      <c r="A3360" t="s">
        <v>12868</v>
      </c>
      <c r="B3360" t="s">
        <v>6531</v>
      </c>
      <c r="C3360" t="s">
        <v>9388</v>
      </c>
      <c r="D3360" t="s">
        <v>9383</v>
      </c>
      <c r="E3360" s="1">
        <v>45657</v>
      </c>
      <c r="F3360" s="1">
        <v>45688</v>
      </c>
      <c r="G3360" t="s">
        <v>6532</v>
      </c>
      <c r="H3360">
        <v>302.06009999999998</v>
      </c>
      <c r="I3360" s="3">
        <v>339.04006009244995</v>
      </c>
      <c r="J3360" t="s">
        <v>3</v>
      </c>
      <c r="K3360" t="s">
        <v>1</v>
      </c>
      <c r="L3360" s="5">
        <v>-0.10907253875063083</v>
      </c>
      <c r="M3360" s="6" t="s">
        <v>9469</v>
      </c>
      <c r="N3360" t="s">
        <v>9400</v>
      </c>
      <c r="O3360">
        <v>175.08600000000001</v>
      </c>
      <c r="P3360">
        <v>0.63100000000000001</v>
      </c>
      <c r="Q3360">
        <v>0.152</v>
      </c>
      <c r="R3360">
        <v>0.78300000000000003</v>
      </c>
      <c r="S3360" s="7">
        <v>378.62219860690419</v>
      </c>
    </row>
    <row r="3361" spans="1:19" x14ac:dyDescent="0.25">
      <c r="A3361" t="s">
        <v>12869</v>
      </c>
      <c r="B3361" t="s">
        <v>6533</v>
      </c>
      <c r="C3361" t="s">
        <v>9388</v>
      </c>
      <c r="D3361" t="s">
        <v>9383</v>
      </c>
      <c r="E3361" s="1">
        <v>45657</v>
      </c>
      <c r="F3361" s="1">
        <v>45688</v>
      </c>
      <c r="G3361" t="s">
        <v>6534</v>
      </c>
      <c r="H3361">
        <v>291.46190000000001</v>
      </c>
      <c r="I3361" s="3">
        <v>291.13530446841298</v>
      </c>
      <c r="J3361" t="s">
        <v>3</v>
      </c>
      <c r="K3361" t="s">
        <v>1</v>
      </c>
      <c r="L3361" s="5">
        <v>1.1217998180721445E-3</v>
      </c>
      <c r="M3361" s="6" t="s">
        <v>9495</v>
      </c>
      <c r="N3361" t="s">
        <v>9400</v>
      </c>
      <c r="O3361">
        <v>175.08600000000001</v>
      </c>
      <c r="P3361">
        <v>0.63100000000000001</v>
      </c>
      <c r="Q3361">
        <v>0.152</v>
      </c>
      <c r="R3361">
        <v>0.78300000000000003</v>
      </c>
      <c r="S3361" s="7">
        <v>375.22648382119201</v>
      </c>
    </row>
    <row r="3362" spans="1:19" x14ac:dyDescent="0.25">
      <c r="A3362" t="s">
        <v>12870</v>
      </c>
      <c r="B3362" t="s">
        <v>6535</v>
      </c>
      <c r="C3362" t="s">
        <v>9388</v>
      </c>
      <c r="D3362" t="s">
        <v>9383</v>
      </c>
      <c r="E3362" s="1">
        <v>45657</v>
      </c>
      <c r="F3362" s="1">
        <v>45688</v>
      </c>
      <c r="G3362" t="s">
        <v>6536</v>
      </c>
      <c r="H3362">
        <v>58.178100000000001</v>
      </c>
      <c r="I3362" s="3">
        <v>57.963172110939915</v>
      </c>
      <c r="J3362" t="s">
        <v>3</v>
      </c>
      <c r="K3362" t="s">
        <v>12</v>
      </c>
      <c r="L3362" s="5">
        <v>3.7080077095974495E-3</v>
      </c>
      <c r="M3362" s="6" t="s">
        <v>9495</v>
      </c>
      <c r="N3362" t="s">
        <v>9402</v>
      </c>
      <c r="O3362">
        <v>193.684</v>
      </c>
      <c r="P3362">
        <v>0.72699999999999998</v>
      </c>
      <c r="Q3362">
        <v>2E-3</v>
      </c>
      <c r="R3362">
        <v>0.72899999999999998</v>
      </c>
      <c r="S3362" s="7">
        <v>44.107382270934927</v>
      </c>
    </row>
    <row r="3363" spans="1:19" x14ac:dyDescent="0.25">
      <c r="A3363" t="s">
        <v>12871</v>
      </c>
      <c r="B3363" t="s">
        <v>6537</v>
      </c>
      <c r="C3363" t="s">
        <v>9388</v>
      </c>
      <c r="D3363" t="s">
        <v>9383</v>
      </c>
      <c r="E3363" s="1">
        <v>45657</v>
      </c>
      <c r="F3363" s="1">
        <v>45688</v>
      </c>
      <c r="G3363" t="s">
        <v>6538</v>
      </c>
      <c r="H3363">
        <v>527.9316</v>
      </c>
      <c r="I3363" s="3">
        <v>536.25575084745765</v>
      </c>
      <c r="J3363" t="s">
        <v>3</v>
      </c>
      <c r="K3363" t="s">
        <v>12</v>
      </c>
      <c r="L3363" s="5">
        <v>-1.552272555455636E-2</v>
      </c>
      <c r="M3363" s="6" t="s">
        <v>9452</v>
      </c>
      <c r="N3363" t="s">
        <v>9403</v>
      </c>
      <c r="O3363">
        <v>275.49599999999998</v>
      </c>
      <c r="P3363">
        <v>1.026</v>
      </c>
      <c r="Q3363">
        <v>3.0000000000000001E-3</v>
      </c>
      <c r="R3363">
        <v>1.0289999999999999</v>
      </c>
      <c r="S3363" s="7">
        <v>507.95464001054933</v>
      </c>
    </row>
    <row r="3364" spans="1:19" x14ac:dyDescent="0.25">
      <c r="A3364" t="s">
        <v>12872</v>
      </c>
      <c r="B3364" t="s">
        <v>6539</v>
      </c>
      <c r="C3364" t="s">
        <v>9388</v>
      </c>
      <c r="D3364" t="s">
        <v>9383</v>
      </c>
      <c r="E3364" s="1">
        <v>45657</v>
      </c>
      <c r="F3364" s="1">
        <v>45688</v>
      </c>
      <c r="G3364" t="s">
        <v>6540</v>
      </c>
      <c r="H3364">
        <v>1328</v>
      </c>
      <c r="I3364" s="3">
        <v>1332.3020875192603</v>
      </c>
      <c r="J3364" t="s">
        <v>3</v>
      </c>
      <c r="K3364" t="s">
        <v>12</v>
      </c>
      <c r="L3364" s="5">
        <v>-3.2290631078052412E-3</v>
      </c>
      <c r="M3364" s="6" t="s">
        <v>9495</v>
      </c>
      <c r="N3364" t="s">
        <v>9403</v>
      </c>
      <c r="O3364">
        <v>275.49599999999998</v>
      </c>
      <c r="P3364">
        <v>1.026</v>
      </c>
      <c r="Q3364">
        <v>3.0000000000000001E-3</v>
      </c>
      <c r="R3364">
        <v>1.0289999999999999</v>
      </c>
      <c r="S3364" s="7">
        <v>1181.4134658812427</v>
      </c>
    </row>
    <row r="3365" spans="1:19" x14ac:dyDescent="0.25">
      <c r="A3365" t="s">
        <v>12873</v>
      </c>
      <c r="B3365" t="s">
        <v>6541</v>
      </c>
      <c r="C3365" t="s">
        <v>9388</v>
      </c>
      <c r="D3365" t="s">
        <v>9383</v>
      </c>
      <c r="E3365" s="1">
        <v>45657</v>
      </c>
      <c r="F3365" s="1">
        <v>45688</v>
      </c>
      <c r="G3365" t="s">
        <v>6542</v>
      </c>
      <c r="H3365">
        <v>616.60059999999999</v>
      </c>
      <c r="I3365" s="3">
        <v>630.71794329738066</v>
      </c>
      <c r="J3365" t="s">
        <v>3</v>
      </c>
      <c r="K3365" t="s">
        <v>12</v>
      </c>
      <c r="L3365" s="5">
        <v>-2.2382973954372498E-2</v>
      </c>
      <c r="M3365" s="6" t="s">
        <v>9452</v>
      </c>
      <c r="N3365" t="s">
        <v>9403</v>
      </c>
      <c r="O3365">
        <v>275.49599999999998</v>
      </c>
      <c r="P3365">
        <v>1.026</v>
      </c>
      <c r="Q3365">
        <v>3.0000000000000001E-3</v>
      </c>
      <c r="R3365">
        <v>1.0289999999999999</v>
      </c>
      <c r="S3365" s="7">
        <v>563.20882516501763</v>
      </c>
    </row>
    <row r="3366" spans="1:19" x14ac:dyDescent="0.25">
      <c r="A3366" t="s">
        <v>12874</v>
      </c>
      <c r="B3366" t="s">
        <v>6543</v>
      </c>
      <c r="C3366" t="s">
        <v>9389</v>
      </c>
      <c r="D3366" t="s">
        <v>9383</v>
      </c>
      <c r="E3366" s="1">
        <v>45657</v>
      </c>
      <c r="F3366" s="1">
        <v>45688</v>
      </c>
      <c r="G3366" t="s">
        <v>6544</v>
      </c>
      <c r="H3366">
        <v>110.273</v>
      </c>
      <c r="I3366" s="3">
        <v>114.54212064714946</v>
      </c>
      <c r="J3366" t="s">
        <v>3</v>
      </c>
      <c r="K3366" t="s">
        <v>12</v>
      </c>
      <c r="L3366" s="5">
        <v>-3.7271185682868802E-2</v>
      </c>
      <c r="M3366" s="6" t="s">
        <v>9458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7">
        <v>91.327049969567341</v>
      </c>
    </row>
    <row r="3367" spans="1:19" x14ac:dyDescent="0.25">
      <c r="A3367" t="s">
        <v>12875</v>
      </c>
      <c r="B3367" t="s">
        <v>6545</v>
      </c>
      <c r="C3367" t="s">
        <v>9389</v>
      </c>
      <c r="D3367" t="s">
        <v>9383</v>
      </c>
      <c r="E3367" s="1">
        <v>45657</v>
      </c>
      <c r="F3367" s="1">
        <v>45688</v>
      </c>
      <c r="G3367" t="s">
        <v>6546</v>
      </c>
      <c r="H3367">
        <v>99.497</v>
      </c>
      <c r="I3367" s="3">
        <v>97.169491525423723</v>
      </c>
      <c r="J3367" t="s">
        <v>3</v>
      </c>
      <c r="K3367" t="s">
        <v>12</v>
      </c>
      <c r="L3367" s="5">
        <v>2.3953078667364514E-2</v>
      </c>
      <c r="M3367" s="6" t="s">
        <v>9472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7">
        <v>99.663544828773539</v>
      </c>
    </row>
    <row r="3368" spans="1:19" x14ac:dyDescent="0.25">
      <c r="A3368" t="s">
        <v>12876</v>
      </c>
      <c r="B3368" t="s">
        <v>6547</v>
      </c>
      <c r="C3368" t="s">
        <v>9389</v>
      </c>
      <c r="D3368" t="s">
        <v>9360</v>
      </c>
      <c r="E3368" s="1">
        <v>45657</v>
      </c>
      <c r="F3368" s="1">
        <v>45688</v>
      </c>
      <c r="G3368" t="s">
        <v>6548</v>
      </c>
      <c r="H3368">
        <v>204.6</v>
      </c>
      <c r="I3368" s="3">
        <v>217.20816640986132</v>
      </c>
      <c r="J3368" t="s">
        <v>3</v>
      </c>
      <c r="K3368" t="s">
        <v>12</v>
      </c>
      <c r="L3368" s="5">
        <v>-5.8046465831631422E-2</v>
      </c>
      <c r="M3368" s="6" t="s">
        <v>9511</v>
      </c>
      <c r="N3368" t="s">
        <v>9401</v>
      </c>
      <c r="O3368">
        <v>266.77199999999999</v>
      </c>
      <c r="P3368">
        <v>0.98799999999999999</v>
      </c>
      <c r="Q3368">
        <v>0</v>
      </c>
      <c r="R3368">
        <v>0.98799999999999999</v>
      </c>
      <c r="S3368" s="7">
        <v>198.92146999875706</v>
      </c>
    </row>
    <row r="3369" spans="1:19" x14ac:dyDescent="0.25">
      <c r="A3369" t="s">
        <v>12877</v>
      </c>
      <c r="B3369" t="s">
        <v>6549</v>
      </c>
      <c r="C3369" t="s">
        <v>9388</v>
      </c>
      <c r="D3369" t="s">
        <v>9383</v>
      </c>
      <c r="E3369" s="1">
        <v>45657</v>
      </c>
      <c r="F3369" s="1">
        <v>45688</v>
      </c>
      <c r="G3369" t="s">
        <v>6550</v>
      </c>
      <c r="H3369">
        <v>86</v>
      </c>
      <c r="I3369" s="3">
        <v>83.899377966101696</v>
      </c>
      <c r="J3369" t="s">
        <v>3</v>
      </c>
      <c r="K3369" t="s">
        <v>12</v>
      </c>
      <c r="L3369" s="5">
        <v>2.503739699651919E-2</v>
      </c>
      <c r="M3369" s="6" t="s">
        <v>9454</v>
      </c>
      <c r="N3369" t="s">
        <v>9400</v>
      </c>
      <c r="O3369">
        <v>175.08600000000001</v>
      </c>
      <c r="P3369">
        <v>0.63100000000000001</v>
      </c>
      <c r="Q3369">
        <v>0.152</v>
      </c>
      <c r="R3369">
        <v>0.78300000000000003</v>
      </c>
      <c r="S3369" s="7">
        <v>87.734935278671401</v>
      </c>
    </row>
    <row r="3370" spans="1:19" x14ac:dyDescent="0.25">
      <c r="A3370" t="s">
        <v>12878</v>
      </c>
      <c r="B3370" t="s">
        <v>6551</v>
      </c>
      <c r="C3370" t="s">
        <v>9388</v>
      </c>
      <c r="D3370" t="s">
        <v>9383</v>
      </c>
      <c r="E3370" s="1">
        <v>45657</v>
      </c>
      <c r="F3370" s="1">
        <v>45688</v>
      </c>
      <c r="G3370" t="s">
        <v>6552</v>
      </c>
      <c r="H3370">
        <v>557.1</v>
      </c>
      <c r="I3370" s="3">
        <v>545.62141756548533</v>
      </c>
      <c r="J3370" t="s">
        <v>3</v>
      </c>
      <c r="K3370" t="s">
        <v>12</v>
      </c>
      <c r="L3370" s="5">
        <v>2.1037631707587767E-2</v>
      </c>
      <c r="M3370" s="6" t="s">
        <v>9472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7">
        <v>512.42074315262732</v>
      </c>
    </row>
    <row r="3371" spans="1:19" x14ac:dyDescent="0.25">
      <c r="A3371" t="s">
        <v>12879</v>
      </c>
      <c r="B3371" t="s">
        <v>6553</v>
      </c>
      <c r="C3371" t="s">
        <v>9388</v>
      </c>
      <c r="D3371" t="s">
        <v>9383</v>
      </c>
      <c r="E3371" s="1">
        <v>45657</v>
      </c>
      <c r="F3371" s="1">
        <v>45688</v>
      </c>
      <c r="G3371" t="s">
        <v>6554</v>
      </c>
      <c r="H3371">
        <v>87.22</v>
      </c>
      <c r="I3371" s="3">
        <v>70.560755007704159</v>
      </c>
      <c r="J3371" t="s">
        <v>3</v>
      </c>
      <c r="K3371" t="s">
        <v>12</v>
      </c>
      <c r="L3371" s="5">
        <v>0.23609788458863434</v>
      </c>
      <c r="M3371" s="6" t="s">
        <v>10590</v>
      </c>
      <c r="N3371" t="s">
        <v>9399</v>
      </c>
      <c r="O3371">
        <v>365.22199999999998</v>
      </c>
      <c r="P3371">
        <v>1.357</v>
      </c>
      <c r="Q3371">
        <v>2E-3</v>
      </c>
      <c r="R3371">
        <v>1.359</v>
      </c>
      <c r="S3371" s="7">
        <v>80.722046047309362</v>
      </c>
    </row>
    <row r="3372" spans="1:19" x14ac:dyDescent="0.25">
      <c r="A3372" t="s">
        <v>12880</v>
      </c>
      <c r="B3372" t="s">
        <v>6555</v>
      </c>
      <c r="C3372" t="s">
        <v>9388</v>
      </c>
      <c r="D3372" t="s">
        <v>9383</v>
      </c>
      <c r="E3372" s="1">
        <v>45657</v>
      </c>
      <c r="F3372" s="1">
        <v>45688</v>
      </c>
      <c r="G3372" t="s">
        <v>6556</v>
      </c>
      <c r="H3372">
        <v>232.3</v>
      </c>
      <c r="I3372" s="3">
        <v>220.15269645608632</v>
      </c>
      <c r="J3372" t="s">
        <v>3</v>
      </c>
      <c r="K3372" t="s">
        <v>12</v>
      </c>
      <c r="L3372" s="5">
        <v>5.5176719338237534E-2</v>
      </c>
      <c r="M3372" s="6" t="s">
        <v>9456</v>
      </c>
      <c r="N3372" t="s">
        <v>9399</v>
      </c>
      <c r="O3372">
        <v>365.22199999999998</v>
      </c>
      <c r="P3372">
        <v>1.357</v>
      </c>
      <c r="Q3372">
        <v>2E-3</v>
      </c>
      <c r="R3372">
        <v>1.359</v>
      </c>
      <c r="S3372" s="7">
        <v>334.03498707277078</v>
      </c>
    </row>
    <row r="3373" spans="1:19" x14ac:dyDescent="0.25">
      <c r="A3373" t="s">
        <v>12881</v>
      </c>
      <c r="B3373" t="s">
        <v>6557</v>
      </c>
      <c r="C3373" t="s">
        <v>9388</v>
      </c>
      <c r="D3373" t="s">
        <v>9383</v>
      </c>
      <c r="E3373" s="1">
        <v>45657</v>
      </c>
      <c r="F3373" s="1">
        <v>45688</v>
      </c>
      <c r="G3373" t="s">
        <v>6558</v>
      </c>
      <c r="H3373">
        <v>414.76100000000002</v>
      </c>
      <c r="I3373" s="3">
        <v>446.26924406779659</v>
      </c>
      <c r="J3373" t="s">
        <v>3</v>
      </c>
      <c r="K3373" t="s">
        <v>12</v>
      </c>
      <c r="L3373" s="5">
        <v>-7.0603664685908507E-2</v>
      </c>
      <c r="M3373" s="6" t="s">
        <v>9501</v>
      </c>
      <c r="N3373" t="s">
        <v>9399</v>
      </c>
      <c r="O3373">
        <v>365.22199999999998</v>
      </c>
      <c r="P3373">
        <v>1.357</v>
      </c>
      <c r="Q3373">
        <v>2E-3</v>
      </c>
      <c r="R3373">
        <v>1.359</v>
      </c>
      <c r="S3373" s="7">
        <v>334.62554616593815</v>
      </c>
    </row>
    <row r="3374" spans="1:19" x14ac:dyDescent="0.25">
      <c r="A3374" t="s">
        <v>12882</v>
      </c>
      <c r="B3374" t="s">
        <v>6559</v>
      </c>
      <c r="C3374" t="s">
        <v>9388</v>
      </c>
      <c r="D3374" t="s">
        <v>9383</v>
      </c>
      <c r="E3374" s="1">
        <v>45657</v>
      </c>
      <c r="F3374" s="1">
        <v>45688</v>
      </c>
      <c r="G3374" t="s">
        <v>6560</v>
      </c>
      <c r="H3374">
        <v>416.91500000000002</v>
      </c>
      <c r="I3374" s="3">
        <v>418.96530400616331</v>
      </c>
      <c r="J3374" t="s">
        <v>3</v>
      </c>
      <c r="K3374" t="s">
        <v>12</v>
      </c>
      <c r="L3374" s="5">
        <v>-4.8937322173415732E-3</v>
      </c>
      <c r="M3374" s="6" t="s">
        <v>9495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7">
        <v>321.89161571951757</v>
      </c>
    </row>
    <row r="3375" spans="1:19" x14ac:dyDescent="0.25">
      <c r="A3375" t="s">
        <v>12883</v>
      </c>
      <c r="B3375" t="s">
        <v>6561</v>
      </c>
      <c r="C3375" t="s">
        <v>9388</v>
      </c>
      <c r="D3375" t="s">
        <v>9383</v>
      </c>
      <c r="E3375" s="1">
        <v>45657</v>
      </c>
      <c r="F3375" s="1">
        <v>45688</v>
      </c>
      <c r="G3375" t="s">
        <v>6562</v>
      </c>
      <c r="H3375">
        <v>131</v>
      </c>
      <c r="I3375" s="3">
        <v>131.0315870570108</v>
      </c>
      <c r="J3375" t="s">
        <v>3</v>
      </c>
      <c r="K3375" t="s">
        <v>12</v>
      </c>
      <c r="L3375" s="5">
        <v>-2.4106444652194359E-4</v>
      </c>
      <c r="M3375" s="6" t="s">
        <v>9495</v>
      </c>
      <c r="N3375" t="s">
        <v>9404</v>
      </c>
      <c r="O3375">
        <v>355.73599999999999</v>
      </c>
      <c r="P3375">
        <v>1.337</v>
      </c>
      <c r="Q3375">
        <v>0.01</v>
      </c>
      <c r="R3375">
        <v>1.347</v>
      </c>
      <c r="S3375" s="7">
        <v>164.24924778716354</v>
      </c>
    </row>
    <row r="3376" spans="1:19" x14ac:dyDescent="0.25">
      <c r="A3376" t="s">
        <v>12884</v>
      </c>
      <c r="B3376" t="s">
        <v>6563</v>
      </c>
      <c r="C3376" t="s">
        <v>9388</v>
      </c>
      <c r="D3376" t="s">
        <v>9383</v>
      </c>
      <c r="E3376" s="1">
        <v>45657</v>
      </c>
      <c r="F3376" s="1">
        <v>45688</v>
      </c>
      <c r="G3376" t="s">
        <v>6564</v>
      </c>
      <c r="H3376">
        <v>162.90020000000001</v>
      </c>
      <c r="I3376" s="3">
        <v>165.08988644067799</v>
      </c>
      <c r="J3376" t="s">
        <v>3</v>
      </c>
      <c r="K3376" t="s">
        <v>12</v>
      </c>
      <c r="L3376" s="5">
        <v>-1.3263601350072984E-2</v>
      </c>
      <c r="M3376" s="6" t="s">
        <v>9448</v>
      </c>
      <c r="N3376" t="s">
        <v>9404</v>
      </c>
      <c r="O3376">
        <v>355.73599999999999</v>
      </c>
      <c r="P3376">
        <v>1.337</v>
      </c>
      <c r="Q3376">
        <v>0.01</v>
      </c>
      <c r="R3376">
        <v>1.347</v>
      </c>
      <c r="S3376" s="7">
        <v>163.36340914741254</v>
      </c>
    </row>
    <row r="3377" spans="1:19" x14ac:dyDescent="0.25">
      <c r="A3377" t="s">
        <v>12885</v>
      </c>
      <c r="B3377" t="s">
        <v>6565</v>
      </c>
      <c r="C3377" t="s">
        <v>9388</v>
      </c>
      <c r="D3377" t="s">
        <v>9383</v>
      </c>
      <c r="E3377" s="1">
        <v>45657</v>
      </c>
      <c r="F3377" s="1">
        <v>45688</v>
      </c>
      <c r="G3377" t="s">
        <v>6566</v>
      </c>
      <c r="H3377">
        <v>317.40039999999999</v>
      </c>
      <c r="I3377" s="3">
        <v>330.08162187981509</v>
      </c>
      <c r="J3377" t="s">
        <v>3</v>
      </c>
      <c r="K3377" t="s">
        <v>12</v>
      </c>
      <c r="L3377" s="5">
        <v>-3.8418442710004719E-2</v>
      </c>
      <c r="M3377" s="6" t="s">
        <v>9458</v>
      </c>
      <c r="N3377" t="s">
        <v>9404</v>
      </c>
      <c r="O3377">
        <v>355.73599999999999</v>
      </c>
      <c r="P3377">
        <v>1.337</v>
      </c>
      <c r="Q3377">
        <v>0.01</v>
      </c>
      <c r="R3377">
        <v>1.347</v>
      </c>
      <c r="S3377" s="7">
        <v>328.64613534761889</v>
      </c>
    </row>
    <row r="3378" spans="1:19" x14ac:dyDescent="0.25">
      <c r="A3378" t="s">
        <v>12886</v>
      </c>
      <c r="B3378" t="s">
        <v>6567</v>
      </c>
      <c r="C3378" t="s">
        <v>9389</v>
      </c>
      <c r="D3378" t="s">
        <v>9383</v>
      </c>
      <c r="E3378" s="1">
        <v>45657</v>
      </c>
      <c r="F3378" s="1">
        <v>45688</v>
      </c>
      <c r="G3378" t="s">
        <v>6568</v>
      </c>
      <c r="H3378">
        <v>137.66</v>
      </c>
      <c r="I3378" s="3">
        <v>141.43569137134054</v>
      </c>
      <c r="J3378" t="s">
        <v>3</v>
      </c>
      <c r="K3378" t="s">
        <v>12</v>
      </c>
      <c r="L3378" s="5">
        <v>-2.6695463745621595E-2</v>
      </c>
      <c r="M3378" s="6" t="s">
        <v>9464</v>
      </c>
      <c r="N3378" t="s">
        <v>9399</v>
      </c>
      <c r="O3378">
        <v>365.22199999999998</v>
      </c>
      <c r="P3378">
        <v>1.357</v>
      </c>
      <c r="Q3378">
        <v>2E-3</v>
      </c>
      <c r="R3378">
        <v>1.359</v>
      </c>
      <c r="S3378" s="7">
        <v>91.327049969567341</v>
      </c>
    </row>
    <row r="3379" spans="1:19" x14ac:dyDescent="0.25">
      <c r="A3379" t="s">
        <v>12887</v>
      </c>
      <c r="B3379" t="s">
        <v>6569</v>
      </c>
      <c r="C3379" t="s">
        <v>9389</v>
      </c>
      <c r="D3379" t="s">
        <v>9360</v>
      </c>
      <c r="E3379" s="1">
        <v>45657</v>
      </c>
      <c r="F3379" s="1">
        <v>45688</v>
      </c>
      <c r="G3379" t="s">
        <v>6570</v>
      </c>
      <c r="H3379">
        <v>27.31</v>
      </c>
      <c r="I3379" s="3">
        <v>25.097211093990754</v>
      </c>
      <c r="J3379" t="s">
        <v>3</v>
      </c>
      <c r="K3379" t="s">
        <v>1</v>
      </c>
      <c r="L3379" s="5">
        <v>8.8168717142402819E-2</v>
      </c>
      <c r="M3379" s="6" t="s">
        <v>9483</v>
      </c>
      <c r="N3379" t="s">
        <v>9400</v>
      </c>
      <c r="O3379">
        <v>175.08600000000001</v>
      </c>
      <c r="P3379">
        <v>0.63100000000000001</v>
      </c>
      <c r="Q3379">
        <v>0.152</v>
      </c>
      <c r="R3379">
        <v>0.78300000000000003</v>
      </c>
      <c r="S3379" s="7">
        <v>33.153578333126177</v>
      </c>
    </row>
    <row r="3380" spans="1:19" x14ac:dyDescent="0.25">
      <c r="A3380" t="s">
        <v>12888</v>
      </c>
      <c r="B3380" t="s">
        <v>6571</v>
      </c>
      <c r="C3380" t="s">
        <v>9388</v>
      </c>
      <c r="D3380" t="s">
        <v>9383</v>
      </c>
      <c r="E3380" s="1">
        <v>45657</v>
      </c>
      <c r="F3380" s="1">
        <v>45688</v>
      </c>
      <c r="G3380" t="s">
        <v>6572</v>
      </c>
      <c r="H3380">
        <v>88.2</v>
      </c>
      <c r="I3380" s="3">
        <v>95.010169491525431</v>
      </c>
      <c r="J3380" t="s">
        <v>3</v>
      </c>
      <c r="K3380" t="s">
        <v>1</v>
      </c>
      <c r="L3380" s="5">
        <v>-7.1678321678321777E-2</v>
      </c>
      <c r="M3380" s="6" t="s">
        <v>9501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7">
        <v>98.844828218881787</v>
      </c>
    </row>
    <row r="3381" spans="1:19" x14ac:dyDescent="0.25">
      <c r="A3381" t="s">
        <v>12889</v>
      </c>
      <c r="B3381" t="s">
        <v>6573</v>
      </c>
      <c r="C3381" t="s">
        <v>9388</v>
      </c>
      <c r="D3381" t="s">
        <v>9383</v>
      </c>
      <c r="E3381" s="1">
        <v>45657</v>
      </c>
      <c r="F3381" s="1">
        <v>45688</v>
      </c>
      <c r="G3381" t="s">
        <v>6574</v>
      </c>
      <c r="H3381">
        <v>87.8001</v>
      </c>
      <c r="I3381" s="3">
        <v>86.765485362095546</v>
      </c>
      <c r="J3381" t="s">
        <v>3</v>
      </c>
      <c r="K3381" t="s">
        <v>1</v>
      </c>
      <c r="L3381" s="5">
        <v>1.1924264972260845E-2</v>
      </c>
      <c r="M3381" s="6" t="s">
        <v>9446</v>
      </c>
      <c r="N3381" t="s">
        <v>9405</v>
      </c>
      <c r="O3381">
        <v>233.39099999999999</v>
      </c>
      <c r="P3381">
        <v>0.873</v>
      </c>
      <c r="Q3381">
        <v>2E-3</v>
      </c>
      <c r="R3381">
        <v>0.875</v>
      </c>
      <c r="S3381" s="7">
        <v>98.844828218881787</v>
      </c>
    </row>
    <row r="3382" spans="1:19" x14ac:dyDescent="0.25">
      <c r="A3382" t="s">
        <v>12890</v>
      </c>
      <c r="B3382" t="s">
        <v>6575</v>
      </c>
      <c r="C3382" t="s">
        <v>9388</v>
      </c>
      <c r="D3382" t="s">
        <v>9383</v>
      </c>
      <c r="E3382" s="1">
        <v>45657</v>
      </c>
      <c r="F3382" s="1">
        <v>45688</v>
      </c>
      <c r="G3382" t="s">
        <v>6576</v>
      </c>
      <c r="H3382">
        <v>94</v>
      </c>
      <c r="I3382" s="3">
        <v>92.065639445300462</v>
      </c>
      <c r="J3382" t="s">
        <v>3</v>
      </c>
      <c r="K3382" t="s">
        <v>1</v>
      </c>
      <c r="L3382" s="5">
        <v>2.1010667675303685E-2</v>
      </c>
      <c r="M3382" s="6" t="s">
        <v>9472</v>
      </c>
      <c r="N3382" t="s">
        <v>9405</v>
      </c>
      <c r="O3382">
        <v>233.39099999999999</v>
      </c>
      <c r="P3382">
        <v>0.873</v>
      </c>
      <c r="Q3382">
        <v>2E-3</v>
      </c>
      <c r="R3382">
        <v>0.875</v>
      </c>
      <c r="S3382" s="7">
        <v>98.844828218881787</v>
      </c>
    </row>
    <row r="3383" spans="1:19" x14ac:dyDescent="0.25">
      <c r="A3383" t="s">
        <v>12891</v>
      </c>
      <c r="B3383" t="s">
        <v>6577</v>
      </c>
      <c r="C3383" t="s">
        <v>9388</v>
      </c>
      <c r="D3383" t="s">
        <v>9383</v>
      </c>
      <c r="E3383" s="1">
        <v>45657</v>
      </c>
      <c r="F3383" s="1">
        <v>45688</v>
      </c>
      <c r="G3383" t="s">
        <v>6578</v>
      </c>
      <c r="H3383">
        <v>87.9</v>
      </c>
      <c r="I3383" s="3">
        <v>87.158089368258857</v>
      </c>
      <c r="J3383" t="s">
        <v>3</v>
      </c>
      <c r="K3383" t="s">
        <v>1</v>
      </c>
      <c r="L3383" s="5">
        <v>8.5122406550979246E-3</v>
      </c>
      <c r="M3383" s="6" t="s">
        <v>9446</v>
      </c>
      <c r="N3383" t="s">
        <v>9405</v>
      </c>
      <c r="O3383">
        <v>233.39099999999999</v>
      </c>
      <c r="P3383">
        <v>0.873</v>
      </c>
      <c r="Q3383">
        <v>2E-3</v>
      </c>
      <c r="R3383">
        <v>0.875</v>
      </c>
      <c r="S3383" s="7">
        <v>98.844828218881787</v>
      </c>
    </row>
    <row r="3384" spans="1:19" x14ac:dyDescent="0.25">
      <c r="A3384" t="s">
        <v>12892</v>
      </c>
      <c r="B3384" t="s">
        <v>6579</v>
      </c>
      <c r="C3384" t="s">
        <v>9388</v>
      </c>
      <c r="D3384" t="s">
        <v>9383</v>
      </c>
      <c r="E3384" s="1">
        <v>45657</v>
      </c>
      <c r="F3384" s="1">
        <v>45688</v>
      </c>
      <c r="G3384" t="s">
        <v>6580</v>
      </c>
      <c r="H3384">
        <v>94.6</v>
      </c>
      <c r="I3384" s="3">
        <v>93.145300462249622</v>
      </c>
      <c r="J3384" t="s">
        <v>3</v>
      </c>
      <c r="K3384" t="s">
        <v>1</v>
      </c>
      <c r="L3384" s="5">
        <v>1.5617530144099279E-2</v>
      </c>
      <c r="M3384" s="6" t="s">
        <v>9472</v>
      </c>
      <c r="N3384" t="s">
        <v>9405</v>
      </c>
      <c r="O3384">
        <v>233.39099999999999</v>
      </c>
      <c r="P3384">
        <v>0.873</v>
      </c>
      <c r="Q3384">
        <v>2E-3</v>
      </c>
      <c r="R3384">
        <v>0.875</v>
      </c>
      <c r="S3384" s="7">
        <v>98.844828218881787</v>
      </c>
    </row>
    <row r="3385" spans="1:19" x14ac:dyDescent="0.25">
      <c r="A3385" t="s">
        <v>12893</v>
      </c>
      <c r="B3385" t="s">
        <v>6581</v>
      </c>
      <c r="C3385" t="s">
        <v>9389</v>
      </c>
      <c r="D3385" t="s">
        <v>9360</v>
      </c>
      <c r="E3385" s="1">
        <v>45657</v>
      </c>
      <c r="F3385" s="1">
        <v>45688</v>
      </c>
      <c r="G3385" t="s">
        <v>6582</v>
      </c>
      <c r="H3385">
        <v>178.7</v>
      </c>
      <c r="I3385" s="3">
        <v>180.008936825886</v>
      </c>
      <c r="J3385" t="s">
        <v>3</v>
      </c>
      <c r="K3385" t="s">
        <v>12</v>
      </c>
      <c r="L3385" s="5">
        <v>-7.2715102314729885E-3</v>
      </c>
      <c r="M3385" s="6" t="s">
        <v>9448</v>
      </c>
      <c r="N3385" t="s">
        <v>9400</v>
      </c>
      <c r="O3385">
        <v>175.08600000000001</v>
      </c>
      <c r="P3385">
        <v>0.63100000000000001</v>
      </c>
      <c r="Q3385">
        <v>0.152</v>
      </c>
      <c r="R3385">
        <v>0.78300000000000003</v>
      </c>
      <c r="S3385" s="7">
        <v>0</v>
      </c>
    </row>
    <row r="3386" spans="1:19" x14ac:dyDescent="0.25">
      <c r="A3386" t="s">
        <v>12894</v>
      </c>
      <c r="B3386" t="s">
        <v>6583</v>
      </c>
      <c r="C3386" t="s">
        <v>9388</v>
      </c>
      <c r="D3386" t="s">
        <v>9383</v>
      </c>
      <c r="E3386" s="1">
        <v>45657</v>
      </c>
      <c r="F3386" s="1">
        <v>45688</v>
      </c>
      <c r="G3386" t="s">
        <v>6584</v>
      </c>
      <c r="H3386">
        <v>251.714</v>
      </c>
      <c r="I3386" s="3">
        <v>255.63428351309707</v>
      </c>
      <c r="J3386" t="s">
        <v>3</v>
      </c>
      <c r="K3386" t="s">
        <v>12</v>
      </c>
      <c r="L3386" s="5">
        <v>-1.5335515484159346E-2</v>
      </c>
      <c r="M3386" s="6" t="s">
        <v>9452</v>
      </c>
      <c r="N3386" t="s">
        <v>9400</v>
      </c>
      <c r="O3386">
        <v>175.08600000000001</v>
      </c>
      <c r="P3386">
        <v>0.63100000000000001</v>
      </c>
      <c r="Q3386">
        <v>0.152</v>
      </c>
      <c r="R3386">
        <v>0.78300000000000003</v>
      </c>
      <c r="S3386" s="7">
        <v>241.35411938882299</v>
      </c>
    </row>
    <row r="3387" spans="1:19" x14ac:dyDescent="0.25">
      <c r="A3387" t="s">
        <v>12895</v>
      </c>
      <c r="B3387" t="s">
        <v>6585</v>
      </c>
      <c r="C3387" t="s">
        <v>9388</v>
      </c>
      <c r="D3387" t="s">
        <v>9383</v>
      </c>
      <c r="E3387" s="1">
        <v>45657</v>
      </c>
      <c r="F3387" s="1">
        <v>45688</v>
      </c>
      <c r="G3387" t="s">
        <v>6586</v>
      </c>
      <c r="H3387">
        <v>294.1001</v>
      </c>
      <c r="I3387" s="3">
        <v>296.12157164869029</v>
      </c>
      <c r="J3387" t="s">
        <v>3</v>
      </c>
      <c r="K3387" t="s">
        <v>12</v>
      </c>
      <c r="L3387" s="5">
        <v>-6.8264923674270506E-3</v>
      </c>
      <c r="M3387" s="6" t="s">
        <v>9448</v>
      </c>
      <c r="N3387" t="s">
        <v>9400</v>
      </c>
      <c r="O3387">
        <v>175.08600000000001</v>
      </c>
      <c r="P3387">
        <v>0.63100000000000001</v>
      </c>
      <c r="Q3387">
        <v>0.152</v>
      </c>
      <c r="R3387">
        <v>0.78300000000000003</v>
      </c>
      <c r="S3387" s="7">
        <v>241.87085859534443</v>
      </c>
    </row>
    <row r="3388" spans="1:19" x14ac:dyDescent="0.25">
      <c r="A3388" t="s">
        <v>12896</v>
      </c>
      <c r="B3388" t="s">
        <v>6587</v>
      </c>
      <c r="C3388" t="s">
        <v>9388</v>
      </c>
      <c r="D3388" t="s">
        <v>9383</v>
      </c>
      <c r="E3388" s="1">
        <v>45657</v>
      </c>
      <c r="F3388" s="1">
        <v>45688</v>
      </c>
      <c r="G3388" t="s">
        <v>6588</v>
      </c>
      <c r="H3388">
        <v>121.66</v>
      </c>
      <c r="I3388" s="3">
        <v>113.34477657935285</v>
      </c>
      <c r="J3388" t="s">
        <v>3</v>
      </c>
      <c r="K3388" t="s">
        <v>12</v>
      </c>
      <c r="L3388" s="5">
        <v>7.3362211048390469E-2</v>
      </c>
      <c r="M3388" s="6" t="s">
        <v>9503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7">
        <v>98.807918275558833</v>
      </c>
    </row>
    <row r="3389" spans="1:19" x14ac:dyDescent="0.25">
      <c r="A3389" t="s">
        <v>12897</v>
      </c>
      <c r="B3389" t="s">
        <v>6589</v>
      </c>
      <c r="C3389" t="s">
        <v>9388</v>
      </c>
      <c r="D3389" t="s">
        <v>9383</v>
      </c>
      <c r="E3389" s="1">
        <v>45657</v>
      </c>
      <c r="F3389" s="1">
        <v>45688</v>
      </c>
      <c r="G3389" t="s">
        <v>6590</v>
      </c>
      <c r="H3389">
        <v>91.08</v>
      </c>
      <c r="I3389" s="3">
        <v>84.311710323574729</v>
      </c>
      <c r="J3389" t="s">
        <v>3</v>
      </c>
      <c r="K3389" t="s">
        <v>12</v>
      </c>
      <c r="L3389" s="5">
        <v>8.0276982289289034E-2</v>
      </c>
      <c r="M3389" s="6" t="s">
        <v>9651</v>
      </c>
      <c r="N3389" t="s">
        <v>9402</v>
      </c>
      <c r="O3389">
        <v>193.684</v>
      </c>
      <c r="P3389">
        <v>0.72699999999999998</v>
      </c>
      <c r="Q3389">
        <v>2E-3</v>
      </c>
      <c r="R3389">
        <v>0.72899999999999998</v>
      </c>
      <c r="S3389" s="7">
        <v>97.922079635807833</v>
      </c>
    </row>
    <row r="3390" spans="1:19" x14ac:dyDescent="0.25">
      <c r="A3390" t="s">
        <v>12898</v>
      </c>
      <c r="B3390" t="s">
        <v>6591</v>
      </c>
      <c r="C3390" t="s">
        <v>9388</v>
      </c>
      <c r="D3390" t="s">
        <v>9383</v>
      </c>
      <c r="E3390" s="1">
        <v>45657</v>
      </c>
      <c r="F3390" s="1">
        <v>45688</v>
      </c>
      <c r="G3390" t="s">
        <v>6592</v>
      </c>
      <c r="H3390">
        <v>148.1</v>
      </c>
      <c r="I3390" s="3">
        <v>167.93636363636364</v>
      </c>
      <c r="J3390" t="s">
        <v>3</v>
      </c>
      <c r="K3390" t="s">
        <v>12</v>
      </c>
      <c r="L3390" s="5">
        <v>-0.11811833486710333</v>
      </c>
      <c r="M3390" s="6" t="s">
        <v>9562</v>
      </c>
      <c r="N3390" t="s">
        <v>9402</v>
      </c>
      <c r="O3390">
        <v>193.684</v>
      </c>
      <c r="P3390">
        <v>0.72699999999999998</v>
      </c>
      <c r="Q3390">
        <v>2E-3</v>
      </c>
      <c r="R3390">
        <v>0.72899999999999998</v>
      </c>
      <c r="S3390" s="7">
        <v>179.86215381277481</v>
      </c>
    </row>
    <row r="3391" spans="1:19" x14ac:dyDescent="0.25">
      <c r="A3391" t="s">
        <v>12899</v>
      </c>
      <c r="B3391" t="s">
        <v>6593</v>
      </c>
      <c r="C3391" t="s">
        <v>9388</v>
      </c>
      <c r="D3391" t="s">
        <v>9383</v>
      </c>
      <c r="E3391" s="1">
        <v>45657</v>
      </c>
      <c r="F3391" s="1">
        <v>45688</v>
      </c>
      <c r="G3391" t="s">
        <v>6594</v>
      </c>
      <c r="H3391">
        <v>227.1</v>
      </c>
      <c r="I3391" s="3">
        <v>228.3973805855162</v>
      </c>
      <c r="J3391" t="s">
        <v>3</v>
      </c>
      <c r="K3391" t="s">
        <v>1</v>
      </c>
      <c r="L3391" s="5">
        <v>-5.6803654323454023E-3</v>
      </c>
      <c r="M3391" s="6" t="s">
        <v>9448</v>
      </c>
      <c r="N3391" t="s">
        <v>9402</v>
      </c>
      <c r="O3391">
        <v>193.684</v>
      </c>
      <c r="P3391">
        <v>0.72699999999999998</v>
      </c>
      <c r="Q3391">
        <v>2E-3</v>
      </c>
      <c r="R3391">
        <v>0.72899999999999998</v>
      </c>
      <c r="S3391" s="7">
        <v>175.35914072737393</v>
      </c>
    </row>
    <row r="3392" spans="1:19" x14ac:dyDescent="0.25">
      <c r="A3392" t="s">
        <v>12900</v>
      </c>
      <c r="B3392" t="s">
        <v>6595</v>
      </c>
      <c r="C3392" t="s">
        <v>9388</v>
      </c>
      <c r="D3392" t="s">
        <v>9383</v>
      </c>
      <c r="E3392" s="1">
        <v>45657</v>
      </c>
      <c r="F3392" s="1">
        <v>45688</v>
      </c>
      <c r="G3392" t="s">
        <v>6596</v>
      </c>
      <c r="H3392">
        <v>195.3</v>
      </c>
      <c r="I3392" s="3">
        <v>183.64052388289676</v>
      </c>
      <c r="J3392" t="s">
        <v>3</v>
      </c>
      <c r="K3392" t="s">
        <v>1</v>
      </c>
      <c r="L3392" s="5">
        <v>6.349075830636508E-2</v>
      </c>
      <c r="M3392" s="6" t="s">
        <v>9456</v>
      </c>
      <c r="N3392" t="s">
        <v>9402</v>
      </c>
      <c r="O3392">
        <v>193.684</v>
      </c>
      <c r="P3392">
        <v>0.72699999999999998</v>
      </c>
      <c r="Q3392">
        <v>2E-3</v>
      </c>
      <c r="R3392">
        <v>0.72899999999999998</v>
      </c>
      <c r="S3392" s="7">
        <v>177.53682738342846</v>
      </c>
    </row>
    <row r="3393" spans="1:19" x14ac:dyDescent="0.25">
      <c r="A3393" t="s">
        <v>12901</v>
      </c>
      <c r="B3393" t="s">
        <v>6597</v>
      </c>
      <c r="C3393" t="s">
        <v>9388</v>
      </c>
      <c r="D3393" t="s">
        <v>9383</v>
      </c>
      <c r="E3393" s="1">
        <v>45657</v>
      </c>
      <c r="F3393" s="1">
        <v>45688</v>
      </c>
      <c r="G3393" t="s">
        <v>6598</v>
      </c>
      <c r="H3393">
        <v>463.99950000000001</v>
      </c>
      <c r="I3393" s="3">
        <v>457.28561432973805</v>
      </c>
      <c r="J3393" t="s">
        <v>3</v>
      </c>
      <c r="K3393" t="s">
        <v>12</v>
      </c>
      <c r="L3393" s="5">
        <v>1.468203997648776E-2</v>
      </c>
      <c r="M3393" s="6" t="s">
        <v>9446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7">
        <v>473.70221260684423</v>
      </c>
    </row>
    <row r="3394" spans="1:19" x14ac:dyDescent="0.25">
      <c r="A3394" t="s">
        <v>12902</v>
      </c>
      <c r="B3394" t="s">
        <v>6599</v>
      </c>
      <c r="C3394" t="s">
        <v>9388</v>
      </c>
      <c r="D3394" t="s">
        <v>9383</v>
      </c>
      <c r="E3394" s="1">
        <v>45657</v>
      </c>
      <c r="F3394" s="1">
        <v>45688</v>
      </c>
      <c r="G3394" t="s">
        <v>6600</v>
      </c>
      <c r="H3394">
        <v>440.2998</v>
      </c>
      <c r="I3394" s="3">
        <v>481.9214175654854</v>
      </c>
      <c r="J3394" t="s">
        <v>3</v>
      </c>
      <c r="K3394" t="s">
        <v>12</v>
      </c>
      <c r="L3394" s="5">
        <v>-8.6365984263045759E-2</v>
      </c>
      <c r="M3394" s="6" t="s">
        <v>9520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7">
        <v>475.62152965963804</v>
      </c>
    </row>
    <row r="3395" spans="1:19" x14ac:dyDescent="0.25">
      <c r="A3395" t="s">
        <v>12903</v>
      </c>
      <c r="B3395" t="s">
        <v>6601</v>
      </c>
      <c r="C3395" t="s">
        <v>9388</v>
      </c>
      <c r="D3395" t="s">
        <v>9383</v>
      </c>
      <c r="E3395" s="1">
        <v>45657</v>
      </c>
      <c r="F3395" s="1">
        <v>45688</v>
      </c>
      <c r="G3395" t="s">
        <v>6602</v>
      </c>
      <c r="H3395">
        <v>316.5</v>
      </c>
      <c r="I3395" s="3">
        <v>327.03923528505396</v>
      </c>
      <c r="J3395" t="s">
        <v>3</v>
      </c>
      <c r="K3395" t="s">
        <v>12</v>
      </c>
      <c r="L3395" s="5">
        <v>-3.2226210643709896E-2</v>
      </c>
      <c r="M3395" s="6" t="s">
        <v>9464</v>
      </c>
      <c r="N3395" t="s">
        <v>9404</v>
      </c>
      <c r="O3395">
        <v>355.73599999999999</v>
      </c>
      <c r="P3395">
        <v>1.337</v>
      </c>
      <c r="Q3395">
        <v>0.01</v>
      </c>
      <c r="R3395">
        <v>1.347</v>
      </c>
      <c r="S3395" s="7">
        <v>315.8014750712295</v>
      </c>
    </row>
    <row r="3396" spans="1:19" x14ac:dyDescent="0.25">
      <c r="A3396" t="s">
        <v>12904</v>
      </c>
      <c r="B3396" t="s">
        <v>6603</v>
      </c>
      <c r="C3396" t="s">
        <v>9388</v>
      </c>
      <c r="D3396" t="s">
        <v>9383</v>
      </c>
      <c r="E3396" s="1">
        <v>45657</v>
      </c>
      <c r="F3396" s="1">
        <v>45688</v>
      </c>
      <c r="G3396" t="s">
        <v>6604</v>
      </c>
      <c r="H3396">
        <v>337.3999</v>
      </c>
      <c r="I3396" s="3">
        <v>340.97648120184903</v>
      </c>
      <c r="J3396" t="s">
        <v>3</v>
      </c>
      <c r="K3396" t="s">
        <v>12</v>
      </c>
      <c r="L3396" s="5">
        <v>-1.048923136646418E-2</v>
      </c>
      <c r="M3396" s="6" t="s">
        <v>9448</v>
      </c>
      <c r="N3396" t="s">
        <v>9404</v>
      </c>
      <c r="O3396">
        <v>355.73599999999999</v>
      </c>
      <c r="P3396">
        <v>1.337</v>
      </c>
      <c r="Q3396">
        <v>0.01</v>
      </c>
      <c r="R3396">
        <v>1.347</v>
      </c>
      <c r="S3396" s="7">
        <v>335.88048423891871</v>
      </c>
    </row>
    <row r="3397" spans="1:19" x14ac:dyDescent="0.25">
      <c r="A3397" t="s">
        <v>12905</v>
      </c>
      <c r="B3397" t="s">
        <v>6605</v>
      </c>
      <c r="C3397" t="s">
        <v>9388</v>
      </c>
      <c r="D3397" t="s">
        <v>9383</v>
      </c>
      <c r="E3397" s="1">
        <v>45657</v>
      </c>
      <c r="F3397" s="1">
        <v>45688</v>
      </c>
      <c r="G3397" t="s">
        <v>6606</v>
      </c>
      <c r="H3397">
        <v>194.4</v>
      </c>
      <c r="I3397" s="3">
        <v>200.81685100154084</v>
      </c>
      <c r="J3397" t="s">
        <v>3</v>
      </c>
      <c r="K3397" t="s">
        <v>12</v>
      </c>
      <c r="L3397" s="5">
        <v>-3.1953747753427297E-2</v>
      </c>
      <c r="M3397" s="6" t="s">
        <v>9464</v>
      </c>
      <c r="N3397" t="s">
        <v>9404</v>
      </c>
      <c r="O3397">
        <v>355.73599999999999</v>
      </c>
      <c r="P3397">
        <v>1.337</v>
      </c>
      <c r="Q3397">
        <v>0.01</v>
      </c>
      <c r="R3397">
        <v>1.347</v>
      </c>
      <c r="S3397" s="7">
        <v>164.6183472203931</v>
      </c>
    </row>
    <row r="3398" spans="1:19" x14ac:dyDescent="0.25">
      <c r="A3398" t="s">
        <v>12906</v>
      </c>
      <c r="B3398" t="s">
        <v>6607</v>
      </c>
      <c r="C3398" t="s">
        <v>9388</v>
      </c>
      <c r="D3398" t="s">
        <v>9383</v>
      </c>
      <c r="E3398" s="1">
        <v>45657</v>
      </c>
      <c r="F3398" s="1">
        <v>45688</v>
      </c>
      <c r="G3398" t="s">
        <v>6608</v>
      </c>
      <c r="H3398">
        <v>745.7998</v>
      </c>
      <c r="I3398" s="3">
        <v>685.5847457627118</v>
      </c>
      <c r="J3398" t="s">
        <v>3</v>
      </c>
      <c r="K3398" t="s">
        <v>12</v>
      </c>
      <c r="L3398" s="5">
        <v>8.7830212981619082E-2</v>
      </c>
      <c r="M3398" s="6" t="s">
        <v>9483</v>
      </c>
      <c r="N3398" t="s">
        <v>9404</v>
      </c>
      <c r="O3398">
        <v>355.73599999999999</v>
      </c>
      <c r="P3398">
        <v>1.337</v>
      </c>
      <c r="Q3398">
        <v>0.01</v>
      </c>
      <c r="R3398">
        <v>1.347</v>
      </c>
      <c r="S3398" s="7">
        <v>829.44024635351434</v>
      </c>
    </row>
    <row r="3399" spans="1:19" x14ac:dyDescent="0.25">
      <c r="A3399" t="s">
        <v>12907</v>
      </c>
      <c r="B3399" t="s">
        <v>6609</v>
      </c>
      <c r="C3399" t="s">
        <v>9388</v>
      </c>
      <c r="D3399" t="s">
        <v>9383</v>
      </c>
      <c r="E3399" s="1">
        <v>45657</v>
      </c>
      <c r="F3399" s="1">
        <v>45688</v>
      </c>
      <c r="G3399" t="s">
        <v>6610</v>
      </c>
      <c r="H3399">
        <v>469.50779999999997</v>
      </c>
      <c r="I3399" s="3">
        <v>489.17968412942986</v>
      </c>
      <c r="J3399" t="s">
        <v>3</v>
      </c>
      <c r="K3399" t="s">
        <v>12</v>
      </c>
      <c r="L3399" s="5">
        <v>-4.0214025168357148E-2</v>
      </c>
      <c r="M3399" s="6" t="s">
        <v>9458</v>
      </c>
      <c r="N3399" t="s">
        <v>9400</v>
      </c>
      <c r="O3399">
        <v>175.08600000000001</v>
      </c>
      <c r="P3399">
        <v>0.63100000000000001</v>
      </c>
      <c r="Q3399">
        <v>0.152</v>
      </c>
      <c r="R3399">
        <v>0.78300000000000003</v>
      </c>
      <c r="S3399" s="7">
        <v>383.75268072879533</v>
      </c>
    </row>
    <row r="3400" spans="1:19" x14ac:dyDescent="0.25">
      <c r="A3400" t="s">
        <v>12908</v>
      </c>
      <c r="B3400" t="s">
        <v>6611</v>
      </c>
      <c r="C3400" t="s">
        <v>9388</v>
      </c>
      <c r="D3400" t="s">
        <v>9383</v>
      </c>
      <c r="E3400" s="1">
        <v>45657</v>
      </c>
      <c r="F3400" s="1">
        <v>45688</v>
      </c>
      <c r="G3400" t="s">
        <v>6612</v>
      </c>
      <c r="H3400">
        <v>1384.2012</v>
      </c>
      <c r="I3400" s="3">
        <v>1371.5624881355932</v>
      </c>
      <c r="J3400" t="s">
        <v>3</v>
      </c>
      <c r="K3400" t="s">
        <v>12</v>
      </c>
      <c r="L3400" s="5">
        <v>9.2148275953412018E-3</v>
      </c>
      <c r="M3400" s="6" t="s">
        <v>9446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7">
        <v>1364.3391449898231</v>
      </c>
    </row>
    <row r="3401" spans="1:19" x14ac:dyDescent="0.25">
      <c r="A3401" t="s">
        <v>12909</v>
      </c>
      <c r="B3401" t="s">
        <v>6613</v>
      </c>
      <c r="C3401" t="s">
        <v>9388</v>
      </c>
      <c r="D3401" t="s">
        <v>9383</v>
      </c>
      <c r="E3401" s="1">
        <v>45657</v>
      </c>
      <c r="F3401" s="1">
        <v>45688</v>
      </c>
      <c r="G3401" t="s">
        <v>6614</v>
      </c>
      <c r="H3401">
        <v>372</v>
      </c>
      <c r="I3401" s="3">
        <v>382.19990184899848</v>
      </c>
      <c r="J3401" t="s">
        <v>3</v>
      </c>
      <c r="K3401" t="s">
        <v>12</v>
      </c>
      <c r="L3401" s="5">
        <v>-2.6687348164281643E-2</v>
      </c>
      <c r="M3401" s="6" t="s">
        <v>9464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7">
        <v>299.26582046254424</v>
      </c>
    </row>
    <row r="3402" spans="1:19" x14ac:dyDescent="0.25">
      <c r="A3402" t="s">
        <v>12910</v>
      </c>
      <c r="B3402" t="s">
        <v>6615</v>
      </c>
      <c r="C3402" t="s">
        <v>9388</v>
      </c>
      <c r="D3402" t="s">
        <v>9383</v>
      </c>
      <c r="E3402" s="1">
        <v>45657</v>
      </c>
      <c r="F3402" s="1">
        <v>45688</v>
      </c>
      <c r="G3402" t="s">
        <v>6616</v>
      </c>
      <c r="H3402">
        <v>403.1</v>
      </c>
      <c r="I3402" s="3">
        <v>413.31396563944531</v>
      </c>
      <c r="J3402" t="s">
        <v>3</v>
      </c>
      <c r="K3402" t="s">
        <v>12</v>
      </c>
      <c r="L3402" s="5">
        <v>-2.4712365147504967E-2</v>
      </c>
      <c r="M3402" s="6" t="s">
        <v>9452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7">
        <v>298.74908125602286</v>
      </c>
    </row>
    <row r="3403" spans="1:19" x14ac:dyDescent="0.25">
      <c r="A3403" t="s">
        <v>12911</v>
      </c>
      <c r="B3403" t="s">
        <v>6617</v>
      </c>
      <c r="C3403" t="s">
        <v>9388</v>
      </c>
      <c r="D3403" t="s">
        <v>9383</v>
      </c>
      <c r="E3403" s="1">
        <v>45657</v>
      </c>
      <c r="F3403" s="1">
        <v>45688</v>
      </c>
      <c r="G3403" t="s">
        <v>6618</v>
      </c>
      <c r="H3403">
        <v>508.24900000000002</v>
      </c>
      <c r="I3403" s="3">
        <v>512.52126825885978</v>
      </c>
      <c r="J3403" t="s">
        <v>3</v>
      </c>
      <c r="K3403" t="s">
        <v>12</v>
      </c>
      <c r="L3403" s="5">
        <v>-8.3357872608360584E-3</v>
      </c>
      <c r="M3403" s="6" t="s">
        <v>9448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7">
        <v>497.17693656024557</v>
      </c>
    </row>
    <row r="3404" spans="1:19" x14ac:dyDescent="0.25">
      <c r="A3404" t="s">
        <v>12912</v>
      </c>
      <c r="B3404" t="s">
        <v>6619</v>
      </c>
      <c r="C3404" t="s">
        <v>9388</v>
      </c>
      <c r="D3404" t="s">
        <v>9383</v>
      </c>
      <c r="E3404" s="1">
        <v>45657</v>
      </c>
      <c r="F3404" s="1">
        <v>45688</v>
      </c>
      <c r="G3404" t="s">
        <v>6620</v>
      </c>
      <c r="H3404">
        <v>213.29990000000001</v>
      </c>
      <c r="I3404" s="3">
        <v>213.7731758089368</v>
      </c>
      <c r="J3404" t="s">
        <v>3</v>
      </c>
      <c r="K3404" t="s">
        <v>12</v>
      </c>
      <c r="L3404" s="5">
        <v>-2.2139157878244831E-3</v>
      </c>
      <c r="M3404" s="6" t="s">
        <v>9495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7">
        <v>310.78172277930719</v>
      </c>
    </row>
    <row r="3405" spans="1:19" x14ac:dyDescent="0.25">
      <c r="A3405" t="s">
        <v>12913</v>
      </c>
      <c r="B3405" t="s">
        <v>6621</v>
      </c>
      <c r="C3405" t="s">
        <v>9388</v>
      </c>
      <c r="D3405" t="s">
        <v>9383</v>
      </c>
      <c r="E3405" s="1">
        <v>45657</v>
      </c>
      <c r="F3405" s="1">
        <v>45688</v>
      </c>
      <c r="G3405" t="s">
        <v>6622</v>
      </c>
      <c r="H3405">
        <v>253.52090000000001</v>
      </c>
      <c r="I3405" s="3">
        <v>245.88592604006163</v>
      </c>
      <c r="J3405" t="s">
        <v>3</v>
      </c>
      <c r="K3405" t="s">
        <v>12</v>
      </c>
      <c r="L3405" s="5">
        <v>3.1050878278793492E-2</v>
      </c>
      <c r="M3405" s="6" t="s">
        <v>9454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7">
        <v>306.35252958055224</v>
      </c>
    </row>
    <row r="3406" spans="1:19" x14ac:dyDescent="0.25">
      <c r="A3406" t="s">
        <v>12914</v>
      </c>
      <c r="B3406" t="s">
        <v>6623</v>
      </c>
      <c r="C3406" t="s">
        <v>9388</v>
      </c>
      <c r="D3406" t="s">
        <v>9383</v>
      </c>
      <c r="E3406" s="1">
        <v>45657</v>
      </c>
      <c r="F3406" s="1">
        <v>45688</v>
      </c>
      <c r="G3406" t="s">
        <v>6624</v>
      </c>
      <c r="H3406">
        <v>395.1001</v>
      </c>
      <c r="I3406" s="3">
        <v>390.34643497688756</v>
      </c>
      <c r="J3406" t="s">
        <v>3</v>
      </c>
      <c r="K3406" t="s">
        <v>12</v>
      </c>
      <c r="L3406" s="5">
        <v>1.217806696093926E-2</v>
      </c>
      <c r="M3406" s="6" t="s">
        <v>9446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7">
        <v>475.21552028308554</v>
      </c>
    </row>
    <row r="3407" spans="1:19" x14ac:dyDescent="0.25">
      <c r="A3407" t="s">
        <v>12915</v>
      </c>
      <c r="B3407" t="s">
        <v>6625</v>
      </c>
      <c r="C3407" t="s">
        <v>9388</v>
      </c>
      <c r="D3407" t="s">
        <v>9383</v>
      </c>
      <c r="E3407" s="1">
        <v>45657</v>
      </c>
      <c r="F3407" s="1">
        <v>45688</v>
      </c>
      <c r="G3407" t="s">
        <v>6626</v>
      </c>
      <c r="H3407">
        <v>474.1001</v>
      </c>
      <c r="I3407" s="3">
        <v>472.20456656394452</v>
      </c>
      <c r="J3407" t="s">
        <v>3</v>
      </c>
      <c r="K3407" t="s">
        <v>12</v>
      </c>
      <c r="L3407" s="5">
        <v>4.0142208912730126E-3</v>
      </c>
      <c r="M3407" s="6" t="s">
        <v>9495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7">
        <v>463.95798756958328</v>
      </c>
    </row>
    <row r="3408" spans="1:19" x14ac:dyDescent="0.25">
      <c r="A3408" t="s">
        <v>12916</v>
      </c>
      <c r="B3408" t="s">
        <v>6627</v>
      </c>
      <c r="C3408" t="s">
        <v>9388</v>
      </c>
      <c r="D3408" t="s">
        <v>9383</v>
      </c>
      <c r="E3408" s="1">
        <v>45657</v>
      </c>
      <c r="F3408" s="1">
        <v>45688</v>
      </c>
      <c r="G3408" t="s">
        <v>6628</v>
      </c>
      <c r="H3408">
        <v>300.63819999999998</v>
      </c>
      <c r="I3408" s="3">
        <v>298.7687041602465</v>
      </c>
      <c r="J3408" t="s">
        <v>3</v>
      </c>
      <c r="K3408" t="s">
        <v>12</v>
      </c>
      <c r="L3408" s="5">
        <v>6.2573349006151968E-3</v>
      </c>
      <c r="M3408" s="6" t="s">
        <v>9446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7">
        <v>315.58001541129175</v>
      </c>
    </row>
    <row r="3409" spans="1:19" x14ac:dyDescent="0.25">
      <c r="A3409" t="s">
        <v>12917</v>
      </c>
      <c r="B3409" t="s">
        <v>6629</v>
      </c>
      <c r="C3409" t="s">
        <v>9388</v>
      </c>
      <c r="D3409" t="s">
        <v>9383</v>
      </c>
      <c r="E3409" s="1">
        <v>45657</v>
      </c>
      <c r="F3409" s="1">
        <v>45688</v>
      </c>
      <c r="G3409" t="s">
        <v>6630</v>
      </c>
      <c r="H3409">
        <v>365.42720000000003</v>
      </c>
      <c r="I3409" s="3">
        <v>375.97447827426811</v>
      </c>
      <c r="J3409" t="s">
        <v>3</v>
      </c>
      <c r="K3409" t="s">
        <v>12</v>
      </c>
      <c r="L3409" s="5">
        <v>-2.8053176169511085E-2</v>
      </c>
      <c r="M3409" s="6" t="s">
        <v>9464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7">
        <v>466.17258416896078</v>
      </c>
    </row>
    <row r="3410" spans="1:19" x14ac:dyDescent="0.25">
      <c r="A3410" t="s">
        <v>12918</v>
      </c>
      <c r="B3410" t="s">
        <v>6631</v>
      </c>
      <c r="C3410" t="s">
        <v>9388</v>
      </c>
      <c r="D3410" t="s">
        <v>9383</v>
      </c>
      <c r="E3410" s="1">
        <v>45657</v>
      </c>
      <c r="F3410" s="1">
        <v>45688</v>
      </c>
      <c r="G3410" t="s">
        <v>6632</v>
      </c>
      <c r="H3410">
        <v>278.34910000000002</v>
      </c>
      <c r="I3410" s="3">
        <v>278.56530200308163</v>
      </c>
      <c r="J3410" t="s">
        <v>3</v>
      </c>
      <c r="K3410" t="s">
        <v>12</v>
      </c>
      <c r="L3410" s="5">
        <v>-7.7612682386130061E-4</v>
      </c>
      <c r="M3410" s="6" t="s">
        <v>9495</v>
      </c>
      <c r="N3410" t="s">
        <v>9399</v>
      </c>
      <c r="O3410">
        <v>365.22199999999998</v>
      </c>
      <c r="P3410">
        <v>1.357</v>
      </c>
      <c r="Q3410">
        <v>2E-3</v>
      </c>
      <c r="R3410">
        <v>1.359</v>
      </c>
      <c r="S3410" s="7">
        <v>310.56026311936944</v>
      </c>
    </row>
    <row r="3411" spans="1:19" x14ac:dyDescent="0.25">
      <c r="A3411" t="s">
        <v>12919</v>
      </c>
      <c r="B3411" t="s">
        <v>6633</v>
      </c>
      <c r="C3411" t="s">
        <v>9388</v>
      </c>
      <c r="D3411" t="s">
        <v>9383</v>
      </c>
      <c r="E3411" s="1">
        <v>45657</v>
      </c>
      <c r="F3411" s="1">
        <v>45688</v>
      </c>
      <c r="G3411" t="s">
        <v>6634</v>
      </c>
      <c r="H3411">
        <v>383.5</v>
      </c>
      <c r="I3411" s="3">
        <v>383.27966101694915</v>
      </c>
      <c r="J3411" t="s">
        <v>3</v>
      </c>
      <c r="K3411" t="s">
        <v>12</v>
      </c>
      <c r="L3411" s="5">
        <v>5.7487783845933116E-4</v>
      </c>
      <c r="M3411" s="6" t="s">
        <v>9495</v>
      </c>
      <c r="N3411" t="s">
        <v>9399</v>
      </c>
      <c r="O3411">
        <v>365.22199999999998</v>
      </c>
      <c r="P3411">
        <v>1.357</v>
      </c>
      <c r="Q3411">
        <v>2E-3</v>
      </c>
      <c r="R3411">
        <v>1.359</v>
      </c>
      <c r="S3411" s="7">
        <v>466.17258416896078</v>
      </c>
    </row>
    <row r="3412" spans="1:19" x14ac:dyDescent="0.25">
      <c r="A3412" t="s">
        <v>12920</v>
      </c>
      <c r="B3412" t="s">
        <v>6635</v>
      </c>
      <c r="C3412" t="s">
        <v>9388</v>
      </c>
      <c r="D3412" t="s">
        <v>9383</v>
      </c>
      <c r="E3412" s="1">
        <v>45657</v>
      </c>
      <c r="F3412" s="1">
        <v>45688</v>
      </c>
      <c r="G3412" t="s">
        <v>6636</v>
      </c>
      <c r="H3412">
        <v>320.834</v>
      </c>
      <c r="I3412" s="3">
        <v>322.45047966101697</v>
      </c>
      <c r="J3412" t="s">
        <v>3</v>
      </c>
      <c r="K3412" t="s">
        <v>12</v>
      </c>
      <c r="L3412" s="5">
        <v>-5.0131098043839639E-3</v>
      </c>
      <c r="M3412" s="6" t="s">
        <v>9448</v>
      </c>
      <c r="N3412" t="s">
        <v>9399</v>
      </c>
      <c r="O3412">
        <v>365.22199999999998</v>
      </c>
      <c r="P3412">
        <v>1.357</v>
      </c>
      <c r="Q3412">
        <v>2E-3</v>
      </c>
      <c r="R3412">
        <v>1.359</v>
      </c>
      <c r="S3412" s="7">
        <v>306.35252958055224</v>
      </c>
    </row>
    <row r="3413" spans="1:19" x14ac:dyDescent="0.25">
      <c r="A3413" t="s">
        <v>12921</v>
      </c>
      <c r="B3413" t="s">
        <v>6637</v>
      </c>
      <c r="C3413" t="s">
        <v>9388</v>
      </c>
      <c r="D3413" t="s">
        <v>9383</v>
      </c>
      <c r="E3413" s="1">
        <v>45657</v>
      </c>
      <c r="F3413" s="1">
        <v>45688</v>
      </c>
      <c r="G3413" t="s">
        <v>6638</v>
      </c>
      <c r="H3413">
        <v>407.47160000000002</v>
      </c>
      <c r="I3413" s="3">
        <v>398.90235593220336</v>
      </c>
      <c r="J3413" t="s">
        <v>3</v>
      </c>
      <c r="K3413" t="s">
        <v>12</v>
      </c>
      <c r="L3413" s="5">
        <v>2.1482059306897394E-2</v>
      </c>
      <c r="M3413" s="6" t="s">
        <v>9472</v>
      </c>
      <c r="N3413" t="s">
        <v>9399</v>
      </c>
      <c r="O3413">
        <v>365.22199999999998</v>
      </c>
      <c r="P3413">
        <v>1.357</v>
      </c>
      <c r="Q3413">
        <v>2E-3</v>
      </c>
      <c r="R3413">
        <v>1.359</v>
      </c>
      <c r="S3413" s="7">
        <v>466.17258416896078</v>
      </c>
    </row>
    <row r="3414" spans="1:19" x14ac:dyDescent="0.25">
      <c r="A3414" t="s">
        <v>12922</v>
      </c>
      <c r="B3414" t="s">
        <v>6639</v>
      </c>
      <c r="C3414" t="s">
        <v>9388</v>
      </c>
      <c r="D3414" t="s">
        <v>9383</v>
      </c>
      <c r="E3414" s="1">
        <v>45657</v>
      </c>
      <c r="F3414" s="1">
        <v>45688</v>
      </c>
      <c r="G3414" t="s">
        <v>6640</v>
      </c>
      <c r="H3414">
        <v>274.60000000000002</v>
      </c>
      <c r="I3414" s="3">
        <v>270.20980539291219</v>
      </c>
      <c r="J3414" t="s">
        <v>3</v>
      </c>
      <c r="K3414" t="s">
        <v>12</v>
      </c>
      <c r="L3414" s="5">
        <v>1.6247354905215339E-2</v>
      </c>
      <c r="M3414" s="6" t="s">
        <v>9472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7">
        <v>304.72849207434206</v>
      </c>
    </row>
    <row r="3415" spans="1:19" x14ac:dyDescent="0.25">
      <c r="A3415" t="s">
        <v>12922</v>
      </c>
      <c r="B3415" t="s">
        <v>6639</v>
      </c>
      <c r="C3415" t="s">
        <v>9388</v>
      </c>
      <c r="D3415" t="s">
        <v>9383</v>
      </c>
      <c r="E3415" s="1">
        <v>45657</v>
      </c>
      <c r="F3415" s="1">
        <v>45688</v>
      </c>
      <c r="G3415" t="s">
        <v>6640</v>
      </c>
      <c r="H3415">
        <v>274.60000000000002</v>
      </c>
      <c r="I3415" s="3">
        <v>270.20980539291219</v>
      </c>
      <c r="J3415" t="s">
        <v>3</v>
      </c>
      <c r="K3415" t="s">
        <v>12</v>
      </c>
      <c r="L3415" s="5">
        <v>1.6247354905215339E-2</v>
      </c>
      <c r="M3415" s="6" t="s">
        <v>9472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7">
        <v>304.72849207434206</v>
      </c>
    </row>
    <row r="3416" spans="1:19" x14ac:dyDescent="0.25">
      <c r="A3416" t="s">
        <v>12923</v>
      </c>
      <c r="B3416" t="s">
        <v>6641</v>
      </c>
      <c r="C3416" t="s">
        <v>9388</v>
      </c>
      <c r="D3416" t="s">
        <v>9383</v>
      </c>
      <c r="E3416" s="1">
        <v>45657</v>
      </c>
      <c r="F3416" s="1">
        <v>45688</v>
      </c>
      <c r="G3416" t="s">
        <v>6642</v>
      </c>
      <c r="H3416">
        <v>255.8</v>
      </c>
      <c r="I3416" s="3">
        <v>250.87395993836671</v>
      </c>
      <c r="J3416" t="s">
        <v>3</v>
      </c>
      <c r="K3416" t="s">
        <v>12</v>
      </c>
      <c r="L3416" s="5">
        <v>1.9635517623445287E-2</v>
      </c>
      <c r="M3416" s="6" t="s">
        <v>9472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7">
        <v>308.86240572651337</v>
      </c>
    </row>
    <row r="3417" spans="1:19" x14ac:dyDescent="0.25">
      <c r="A3417" t="s">
        <v>12924</v>
      </c>
      <c r="B3417" t="s">
        <v>6643</v>
      </c>
      <c r="C3417" t="s">
        <v>9389</v>
      </c>
      <c r="D3417" t="s">
        <v>9383</v>
      </c>
      <c r="E3417" s="1">
        <v>45657</v>
      </c>
      <c r="F3417" s="1">
        <v>45688</v>
      </c>
      <c r="G3417" t="s">
        <v>6644</v>
      </c>
      <c r="H3417">
        <v>33.049999999999997</v>
      </c>
      <c r="I3417" s="3">
        <v>34.500077041602466</v>
      </c>
      <c r="J3417" t="s">
        <v>3</v>
      </c>
      <c r="K3417" t="s">
        <v>1</v>
      </c>
      <c r="L3417" s="5">
        <v>-4.2031124737891723E-2</v>
      </c>
      <c r="M3417" s="6" t="s">
        <v>9458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7">
        <v>24.984525012171879</v>
      </c>
    </row>
    <row r="3418" spans="1:19" x14ac:dyDescent="0.25">
      <c r="A3418" t="s">
        <v>12925</v>
      </c>
      <c r="B3418" t="s">
        <v>6645</v>
      </c>
      <c r="C3418" t="s">
        <v>9388</v>
      </c>
      <c r="D3418" t="s">
        <v>9383</v>
      </c>
      <c r="E3418" s="1">
        <v>45657</v>
      </c>
      <c r="F3418" s="1">
        <v>45688</v>
      </c>
      <c r="G3418" t="s">
        <v>6646</v>
      </c>
      <c r="H3418">
        <v>90.669899999999998</v>
      </c>
      <c r="I3418" s="3">
        <v>85.509152542372888</v>
      </c>
      <c r="J3418" t="s">
        <v>3</v>
      </c>
      <c r="K3418" t="s">
        <v>1</v>
      </c>
      <c r="L3418" s="5">
        <v>6.0353158746015767E-2</v>
      </c>
      <c r="M3418" s="6" t="s">
        <v>9456</v>
      </c>
      <c r="N3418" t="s">
        <v>9405</v>
      </c>
      <c r="O3418">
        <v>233.39099999999999</v>
      </c>
      <c r="P3418">
        <v>0.873</v>
      </c>
      <c r="Q3418">
        <v>2E-3</v>
      </c>
      <c r="R3418">
        <v>0.875</v>
      </c>
      <c r="S3418" s="7">
        <v>76.108303131939593</v>
      </c>
    </row>
    <row r="3419" spans="1:19" x14ac:dyDescent="0.25">
      <c r="A3419" t="s">
        <v>12926</v>
      </c>
      <c r="B3419" t="s">
        <v>6647</v>
      </c>
      <c r="C3419" t="s">
        <v>9388</v>
      </c>
      <c r="D3419" t="s">
        <v>9383</v>
      </c>
      <c r="E3419" s="1">
        <v>45657</v>
      </c>
      <c r="F3419" s="1">
        <v>45688</v>
      </c>
      <c r="G3419" t="s">
        <v>6648</v>
      </c>
      <c r="H3419">
        <v>115.79989999999999</v>
      </c>
      <c r="I3419" s="3">
        <v>102.07704160246534</v>
      </c>
      <c r="J3419" t="s">
        <v>3</v>
      </c>
      <c r="K3419" t="s">
        <v>1</v>
      </c>
      <c r="L3419" s="5">
        <v>0.1344362863784565</v>
      </c>
      <c r="M3419" s="6" t="s">
        <v>9848</v>
      </c>
      <c r="N3419" t="s">
        <v>9405</v>
      </c>
      <c r="O3419">
        <v>233.39099999999999</v>
      </c>
      <c r="P3419">
        <v>0.873</v>
      </c>
      <c r="Q3419">
        <v>2E-3</v>
      </c>
      <c r="R3419">
        <v>0.875</v>
      </c>
      <c r="S3419" s="7">
        <v>148.56252187490634</v>
      </c>
    </row>
    <row r="3420" spans="1:19" x14ac:dyDescent="0.25">
      <c r="A3420" t="s">
        <v>12927</v>
      </c>
      <c r="B3420" t="s">
        <v>6649</v>
      </c>
      <c r="C3420" t="s">
        <v>9388</v>
      </c>
      <c r="D3420" t="s">
        <v>9383</v>
      </c>
      <c r="E3420" s="1">
        <v>45657</v>
      </c>
      <c r="F3420" s="1">
        <v>45688</v>
      </c>
      <c r="G3420" t="s">
        <v>6650</v>
      </c>
      <c r="H3420">
        <v>220.9109</v>
      </c>
      <c r="I3420" s="3">
        <v>222.34529167950691</v>
      </c>
      <c r="J3420" t="s">
        <v>3</v>
      </c>
      <c r="K3420" t="s">
        <v>12</v>
      </c>
      <c r="L3420" s="5">
        <v>-6.451189807852864E-3</v>
      </c>
      <c r="M3420" s="6" t="s">
        <v>9448</v>
      </c>
      <c r="N3420" t="s">
        <v>9405</v>
      </c>
      <c r="O3420">
        <v>233.39099999999999</v>
      </c>
      <c r="P3420">
        <v>0.873</v>
      </c>
      <c r="Q3420">
        <v>2E-3</v>
      </c>
      <c r="R3420">
        <v>0.875</v>
      </c>
      <c r="S3420" s="7">
        <v>243.16270661164796</v>
      </c>
    </row>
    <row r="3421" spans="1:19" x14ac:dyDescent="0.25">
      <c r="A3421" t="s">
        <v>12928</v>
      </c>
      <c r="B3421" t="s">
        <v>6651</v>
      </c>
      <c r="C3421" t="s">
        <v>9389</v>
      </c>
      <c r="D3421" t="s">
        <v>9360</v>
      </c>
      <c r="E3421" s="1">
        <v>45657</v>
      </c>
      <c r="F3421" s="1">
        <v>45688</v>
      </c>
      <c r="G3421" t="s">
        <v>6652</v>
      </c>
      <c r="H3421">
        <v>188.4</v>
      </c>
      <c r="I3421" s="3">
        <v>230.36040061633278</v>
      </c>
      <c r="J3421" t="s">
        <v>3</v>
      </c>
      <c r="K3421" t="s">
        <v>12</v>
      </c>
      <c r="L3421" s="5">
        <v>-0.18215110107495502</v>
      </c>
      <c r="M3421" s="6" t="s">
        <v>10892</v>
      </c>
      <c r="N3421" t="s">
        <v>9405</v>
      </c>
      <c r="O3421">
        <v>233.39099999999999</v>
      </c>
      <c r="P3421">
        <v>0.873</v>
      </c>
      <c r="Q3421">
        <v>2E-3</v>
      </c>
      <c r="R3421">
        <v>0.875</v>
      </c>
      <c r="S3421" s="7">
        <v>165.76789166563088</v>
      </c>
    </row>
    <row r="3422" spans="1:19" x14ac:dyDescent="0.25">
      <c r="A3422" t="s">
        <v>12929</v>
      </c>
      <c r="B3422" t="s">
        <v>6653</v>
      </c>
      <c r="C3422" t="s">
        <v>9388</v>
      </c>
      <c r="D3422" t="s">
        <v>9383</v>
      </c>
      <c r="E3422" s="1">
        <v>45657</v>
      </c>
      <c r="F3422" s="1">
        <v>45688</v>
      </c>
      <c r="G3422" t="s">
        <v>6654</v>
      </c>
      <c r="H3422">
        <v>148.5</v>
      </c>
      <c r="I3422" s="3">
        <v>141.72994807395995</v>
      </c>
      <c r="J3422" t="s">
        <v>3</v>
      </c>
      <c r="K3422" t="s">
        <v>12</v>
      </c>
      <c r="L3422" s="5">
        <v>4.7767264562230682E-2</v>
      </c>
      <c r="M3422" s="6" t="s">
        <v>9568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7">
        <v>216.43990764582628</v>
      </c>
    </row>
    <row r="3423" spans="1:19" x14ac:dyDescent="0.25">
      <c r="A3423" t="s">
        <v>12930</v>
      </c>
      <c r="B3423" t="s">
        <v>6655</v>
      </c>
      <c r="C3423" t="s">
        <v>9388</v>
      </c>
      <c r="D3423" t="s">
        <v>9383</v>
      </c>
      <c r="E3423" s="1">
        <v>45657</v>
      </c>
      <c r="F3423" s="1">
        <v>45688</v>
      </c>
      <c r="G3423" t="s">
        <v>6656</v>
      </c>
      <c r="H3423">
        <v>153.7998</v>
      </c>
      <c r="I3423" s="3">
        <v>134.85957426810481</v>
      </c>
      <c r="J3423" t="s">
        <v>3</v>
      </c>
      <c r="K3423" t="s">
        <v>12</v>
      </c>
      <c r="L3423" s="5">
        <v>0.14044405697322948</v>
      </c>
      <c r="M3423" s="6" t="s">
        <v>9662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7">
        <v>215.70170877936712</v>
      </c>
    </row>
    <row r="3424" spans="1:19" x14ac:dyDescent="0.25">
      <c r="A3424" t="s">
        <v>12931</v>
      </c>
      <c r="B3424" t="s">
        <v>6657</v>
      </c>
      <c r="C3424" t="s">
        <v>9388</v>
      </c>
      <c r="D3424" t="s">
        <v>9383</v>
      </c>
      <c r="E3424" s="1">
        <v>45657</v>
      </c>
      <c r="F3424" s="1">
        <v>45688</v>
      </c>
      <c r="G3424" t="s">
        <v>6658</v>
      </c>
      <c r="H3424">
        <v>163.512</v>
      </c>
      <c r="I3424" s="3">
        <v>146.4411961479199</v>
      </c>
      <c r="J3424" t="s">
        <v>3</v>
      </c>
      <c r="K3424" t="s">
        <v>12</v>
      </c>
      <c r="L3424" s="5">
        <v>0.11657104900206439</v>
      </c>
      <c r="M3424" s="6" t="s">
        <v>9460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7">
        <v>215.88625849598191</v>
      </c>
    </row>
    <row r="3425" spans="1:19" x14ac:dyDescent="0.25">
      <c r="A3425" t="s">
        <v>12932</v>
      </c>
      <c r="B3425" t="s">
        <v>6659</v>
      </c>
      <c r="C3425" t="s">
        <v>9388</v>
      </c>
      <c r="D3425" t="s">
        <v>9383</v>
      </c>
      <c r="E3425" s="1">
        <v>45657</v>
      </c>
      <c r="F3425" s="1">
        <v>45688</v>
      </c>
      <c r="G3425" t="s">
        <v>6660</v>
      </c>
      <c r="H3425">
        <v>78.599999999999994</v>
      </c>
      <c r="I3425" s="3">
        <v>81.269029275808947</v>
      </c>
      <c r="J3425" t="s">
        <v>3</v>
      </c>
      <c r="K3425" t="s">
        <v>12</v>
      </c>
      <c r="L3425" s="5">
        <v>-3.2841899301526811E-2</v>
      </c>
      <c r="M3425" s="6" t="s">
        <v>9464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7">
        <v>139.40885593081273</v>
      </c>
    </row>
    <row r="3426" spans="1:19" x14ac:dyDescent="0.25">
      <c r="A3426" t="s">
        <v>12933</v>
      </c>
      <c r="B3426" t="s">
        <v>6661</v>
      </c>
      <c r="C3426" t="s">
        <v>9388</v>
      </c>
      <c r="D3426" t="s">
        <v>9383</v>
      </c>
      <c r="E3426" s="1">
        <v>45657</v>
      </c>
      <c r="F3426" s="1">
        <v>45688</v>
      </c>
      <c r="G3426" t="s">
        <v>6662</v>
      </c>
      <c r="H3426">
        <v>148.30000000000001</v>
      </c>
      <c r="I3426" s="3">
        <v>155.5693374422188</v>
      </c>
      <c r="J3426" t="s">
        <v>3</v>
      </c>
      <c r="K3426" t="s">
        <v>12</v>
      </c>
      <c r="L3426" s="5">
        <v>-4.6727315046377615E-2</v>
      </c>
      <c r="M3426" s="6" t="s">
        <v>9462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7">
        <v>209.50083830111018</v>
      </c>
    </row>
    <row r="3427" spans="1:19" x14ac:dyDescent="0.25">
      <c r="A3427" t="s">
        <v>12934</v>
      </c>
      <c r="B3427" t="s">
        <v>6663</v>
      </c>
      <c r="C3427" t="s">
        <v>9388</v>
      </c>
      <c r="D3427" t="s">
        <v>9383</v>
      </c>
      <c r="E3427" s="1">
        <v>45657</v>
      </c>
      <c r="F3427" s="1">
        <v>45688</v>
      </c>
      <c r="G3427" t="s">
        <v>6664</v>
      </c>
      <c r="H3427">
        <v>91.78</v>
      </c>
      <c r="I3427" s="3">
        <v>87.256240369799698</v>
      </c>
      <c r="J3427" t="s">
        <v>3</v>
      </c>
      <c r="K3427" t="s">
        <v>12</v>
      </c>
      <c r="L3427" s="5">
        <v>5.1844539840683046E-2</v>
      </c>
      <c r="M3427" s="6" t="s">
        <v>9568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7">
        <v>139.37194598748977</v>
      </c>
    </row>
    <row r="3428" spans="1:19" x14ac:dyDescent="0.25">
      <c r="A3428" t="s">
        <v>12935</v>
      </c>
      <c r="B3428" t="s">
        <v>6665</v>
      </c>
      <c r="C3428" t="s">
        <v>9388</v>
      </c>
      <c r="D3428" t="s">
        <v>9383</v>
      </c>
      <c r="E3428" s="1">
        <v>45657</v>
      </c>
      <c r="F3428" s="1">
        <v>45688</v>
      </c>
      <c r="G3428" t="s">
        <v>6666</v>
      </c>
      <c r="H3428">
        <v>101.9</v>
      </c>
      <c r="I3428" s="3">
        <v>96.87503852080124</v>
      </c>
      <c r="J3428" t="s">
        <v>3</v>
      </c>
      <c r="K3428" t="s">
        <v>12</v>
      </c>
      <c r="L3428" s="5">
        <v>5.187054948236014E-2</v>
      </c>
      <c r="M3428" s="6" t="s">
        <v>9568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7">
        <v>137.26807921808117</v>
      </c>
    </row>
    <row r="3429" spans="1:19" x14ac:dyDescent="0.25">
      <c r="A3429" t="s">
        <v>12936</v>
      </c>
      <c r="B3429" t="s">
        <v>6667</v>
      </c>
      <c r="C3429" t="s">
        <v>9388</v>
      </c>
      <c r="D3429" t="s">
        <v>9383</v>
      </c>
      <c r="E3429" s="1">
        <v>45657</v>
      </c>
      <c r="F3429" s="1">
        <v>45688</v>
      </c>
      <c r="G3429" t="s">
        <v>6668</v>
      </c>
      <c r="H3429">
        <v>91.3</v>
      </c>
      <c r="I3429" s="3">
        <v>90.985978428351316</v>
      </c>
      <c r="J3429" t="s">
        <v>3</v>
      </c>
      <c r="K3429" t="s">
        <v>12</v>
      </c>
      <c r="L3429" s="5">
        <v>3.4513182918174401E-3</v>
      </c>
      <c r="M3429" s="6" t="s">
        <v>9495</v>
      </c>
      <c r="N3429" t="s">
        <v>9402</v>
      </c>
      <c r="O3429">
        <v>193.684</v>
      </c>
      <c r="P3429">
        <v>0.72699999999999998</v>
      </c>
      <c r="Q3429">
        <v>2E-3</v>
      </c>
      <c r="R3429">
        <v>0.72899999999999998</v>
      </c>
      <c r="S3429" s="7">
        <v>142.02946190674277</v>
      </c>
    </row>
    <row r="3430" spans="1:19" x14ac:dyDescent="0.25">
      <c r="A3430" t="s">
        <v>12937</v>
      </c>
      <c r="B3430" t="s">
        <v>6669</v>
      </c>
      <c r="C3430" t="s">
        <v>9388</v>
      </c>
      <c r="D3430" t="s">
        <v>9383</v>
      </c>
      <c r="E3430" s="1">
        <v>45657</v>
      </c>
      <c r="F3430" s="1">
        <v>45688</v>
      </c>
      <c r="G3430" t="s">
        <v>6670</v>
      </c>
      <c r="H3430">
        <v>148.3999</v>
      </c>
      <c r="I3430" s="3">
        <v>145.36163328197227</v>
      </c>
      <c r="J3430" t="s">
        <v>3</v>
      </c>
      <c r="K3430" t="s">
        <v>12</v>
      </c>
      <c r="L3430" s="5">
        <v>2.0901434920823414E-2</v>
      </c>
      <c r="M3430" s="6" t="s">
        <v>9472</v>
      </c>
      <c r="N3430" t="s">
        <v>9402</v>
      </c>
      <c r="O3430">
        <v>193.684</v>
      </c>
      <c r="P3430">
        <v>0.72699999999999998</v>
      </c>
      <c r="Q3430">
        <v>2E-3</v>
      </c>
      <c r="R3430">
        <v>0.72899999999999998</v>
      </c>
      <c r="S3430" s="7">
        <v>210.79268631741371</v>
      </c>
    </row>
    <row r="3431" spans="1:19" x14ac:dyDescent="0.25">
      <c r="A3431" t="s">
        <v>12938</v>
      </c>
      <c r="B3431" t="s">
        <v>6671</v>
      </c>
      <c r="C3431" t="s">
        <v>9388</v>
      </c>
      <c r="D3431" t="s">
        <v>9383</v>
      </c>
      <c r="E3431" s="1">
        <v>45657</v>
      </c>
      <c r="F3431" s="1">
        <v>45688</v>
      </c>
      <c r="G3431" t="s">
        <v>6672</v>
      </c>
      <c r="H3431">
        <v>143.6001</v>
      </c>
      <c r="I3431" s="3">
        <v>149.09127318952235</v>
      </c>
      <c r="J3431" t="s">
        <v>3</v>
      </c>
      <c r="K3431" t="s">
        <v>12</v>
      </c>
      <c r="L3431" s="5">
        <v>-3.6830949740043306E-2</v>
      </c>
      <c r="M3431" s="6" t="s">
        <v>9458</v>
      </c>
      <c r="N3431" t="s">
        <v>9402</v>
      </c>
      <c r="O3431">
        <v>193.684</v>
      </c>
      <c r="P3431">
        <v>0.72699999999999998</v>
      </c>
      <c r="Q3431">
        <v>2E-3</v>
      </c>
      <c r="R3431">
        <v>0.72899999999999998</v>
      </c>
      <c r="S3431" s="7">
        <v>213.08110280343709</v>
      </c>
    </row>
    <row r="3432" spans="1:19" x14ac:dyDescent="0.25">
      <c r="A3432" t="s">
        <v>12939</v>
      </c>
      <c r="B3432" t="s">
        <v>6673</v>
      </c>
      <c r="C3432" t="s">
        <v>9388</v>
      </c>
      <c r="D3432" t="s">
        <v>9383</v>
      </c>
      <c r="E3432" s="1">
        <v>45657</v>
      </c>
      <c r="F3432" s="1">
        <v>45688</v>
      </c>
      <c r="G3432" t="s">
        <v>6674</v>
      </c>
      <c r="H3432">
        <v>249.1</v>
      </c>
      <c r="I3432" s="3">
        <v>239.29223990755006</v>
      </c>
      <c r="J3432" t="s">
        <v>3</v>
      </c>
      <c r="K3432" t="s">
        <v>12</v>
      </c>
      <c r="L3432" s="5">
        <v>4.0986536363398773E-2</v>
      </c>
      <c r="M3432" s="6" t="s">
        <v>9450</v>
      </c>
      <c r="N3432" t="s">
        <v>9402</v>
      </c>
      <c r="O3432">
        <v>193.684</v>
      </c>
      <c r="P3432">
        <v>0.72699999999999998</v>
      </c>
      <c r="Q3432">
        <v>2E-3</v>
      </c>
      <c r="R3432">
        <v>0.72899999999999998</v>
      </c>
      <c r="S3432" s="7">
        <v>306.86926878707362</v>
      </c>
    </row>
    <row r="3433" spans="1:19" x14ac:dyDescent="0.25">
      <c r="A3433" t="s">
        <v>12940</v>
      </c>
      <c r="B3433" t="s">
        <v>6675</v>
      </c>
      <c r="C3433" t="s">
        <v>9388</v>
      </c>
      <c r="D3433" t="s">
        <v>9383</v>
      </c>
      <c r="E3433" s="1">
        <v>45657</v>
      </c>
      <c r="F3433" s="1">
        <v>45688</v>
      </c>
      <c r="G3433" t="s">
        <v>6676</v>
      </c>
      <c r="H3433">
        <v>224.8999</v>
      </c>
      <c r="I3433" s="3">
        <v>225.57092511556243</v>
      </c>
      <c r="J3433" t="s">
        <v>3</v>
      </c>
      <c r="K3433" t="s">
        <v>12</v>
      </c>
      <c r="L3433" s="5">
        <v>-2.974785492494858E-3</v>
      </c>
      <c r="M3433" s="6" t="s">
        <v>9495</v>
      </c>
      <c r="N3433" t="s">
        <v>9400</v>
      </c>
      <c r="O3433">
        <v>175.08600000000001</v>
      </c>
      <c r="P3433">
        <v>0.63100000000000001</v>
      </c>
      <c r="Q3433">
        <v>0.152</v>
      </c>
      <c r="R3433">
        <v>0.78300000000000003</v>
      </c>
      <c r="S3433" s="7">
        <v>200.90082150686092</v>
      </c>
    </row>
    <row r="3434" spans="1:19" x14ac:dyDescent="0.25">
      <c r="A3434" t="s">
        <v>12941</v>
      </c>
      <c r="B3434" t="s">
        <v>6677</v>
      </c>
      <c r="C3434" t="s">
        <v>9388</v>
      </c>
      <c r="D3434" t="s">
        <v>9383</v>
      </c>
      <c r="E3434" s="1">
        <v>45657</v>
      </c>
      <c r="F3434" s="1">
        <v>45663</v>
      </c>
      <c r="G3434" t="s">
        <v>6678</v>
      </c>
      <c r="H3434">
        <v>116.3468</v>
      </c>
      <c r="I3434" s="3">
        <v>124.65177195685671</v>
      </c>
      <c r="J3434" t="s">
        <v>3</v>
      </c>
      <c r="K3434" t="s">
        <v>12</v>
      </c>
      <c r="L3434" s="5">
        <v>-6.6625382266777056E-2</v>
      </c>
      <c r="M3434" s="6" t="s">
        <v>9501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7">
        <v>147.01230425534212</v>
      </c>
    </row>
    <row r="3435" spans="1:19" x14ac:dyDescent="0.25">
      <c r="A3435" t="s">
        <v>12942</v>
      </c>
      <c r="B3435" t="s">
        <v>6679</v>
      </c>
      <c r="C3435" t="s">
        <v>9388</v>
      </c>
      <c r="D3435" t="s">
        <v>9383</v>
      </c>
      <c r="E3435" s="1">
        <v>45657</v>
      </c>
      <c r="F3435" s="1">
        <v>45688</v>
      </c>
      <c r="G3435" t="s">
        <v>6680</v>
      </c>
      <c r="H3435">
        <v>211.90010000000001</v>
      </c>
      <c r="I3435" s="3">
        <v>211.51540832049307</v>
      </c>
      <c r="J3435" t="s">
        <v>3</v>
      </c>
      <c r="K3435" t="s">
        <v>12</v>
      </c>
      <c r="L3435" s="5">
        <v>1.8187406892080649E-3</v>
      </c>
      <c r="M3435" s="6" t="s">
        <v>9495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7">
        <v>233.34466168774111</v>
      </c>
    </row>
    <row r="3436" spans="1:19" x14ac:dyDescent="0.25">
      <c r="A3436" t="s">
        <v>12943</v>
      </c>
      <c r="B3436" t="s">
        <v>6681</v>
      </c>
      <c r="C3436" t="s">
        <v>9388</v>
      </c>
      <c r="D3436" t="s">
        <v>9360</v>
      </c>
      <c r="E3436" s="1">
        <v>45657</v>
      </c>
      <c r="F3436" s="1">
        <v>45688</v>
      </c>
      <c r="G3436" t="s">
        <v>6682</v>
      </c>
      <c r="H3436">
        <v>610</v>
      </c>
      <c r="I3436" s="3">
        <v>612.46224961479197</v>
      </c>
      <c r="J3436" t="s">
        <v>3</v>
      </c>
      <c r="K3436" t="s">
        <v>12</v>
      </c>
      <c r="L3436" s="5">
        <v>-4.0202471521152416E-3</v>
      </c>
      <c r="M3436" s="6" t="s">
        <v>9495</v>
      </c>
      <c r="N3436" t="s">
        <v>9405</v>
      </c>
      <c r="O3436">
        <v>233.39099999999999</v>
      </c>
      <c r="P3436">
        <v>0.873</v>
      </c>
      <c r="Q3436">
        <v>2E-3</v>
      </c>
      <c r="R3436">
        <v>0.875</v>
      </c>
      <c r="S3436" s="7">
        <v>408.08770036375432</v>
      </c>
    </row>
    <row r="3437" spans="1:19" x14ac:dyDescent="0.25">
      <c r="A3437" t="s">
        <v>12944</v>
      </c>
      <c r="B3437" t="s">
        <v>6683</v>
      </c>
      <c r="C3437" t="s">
        <v>9388</v>
      </c>
      <c r="D3437" t="s">
        <v>9383</v>
      </c>
      <c r="E3437" s="1">
        <v>45657</v>
      </c>
      <c r="F3437" s="1">
        <v>45688</v>
      </c>
      <c r="G3437" t="s">
        <v>6684</v>
      </c>
      <c r="H3437">
        <v>73.790000000000006</v>
      </c>
      <c r="I3437" s="3">
        <v>114.65018489984591</v>
      </c>
      <c r="J3437" t="s">
        <v>3</v>
      </c>
      <c r="K3437" t="s">
        <v>12</v>
      </c>
      <c r="L3437" s="5">
        <v>-0.35639004800157825</v>
      </c>
      <c r="M3437" s="6" t="s">
        <v>12945</v>
      </c>
      <c r="N3437" t="s">
        <v>9402</v>
      </c>
      <c r="O3437">
        <v>193.684</v>
      </c>
      <c r="P3437">
        <v>0.72699999999999998</v>
      </c>
      <c r="Q3437">
        <v>2E-3</v>
      </c>
      <c r="R3437">
        <v>0.72899999999999998</v>
      </c>
      <c r="S3437" s="7">
        <v>95.338383603200768</v>
      </c>
    </row>
    <row r="3438" spans="1:19" x14ac:dyDescent="0.25">
      <c r="A3438" t="s">
        <v>12946</v>
      </c>
      <c r="B3438" t="s">
        <v>6685</v>
      </c>
      <c r="C3438" t="s">
        <v>9388</v>
      </c>
      <c r="D3438" t="s">
        <v>9383</v>
      </c>
      <c r="E3438" s="1">
        <v>45657</v>
      </c>
      <c r="F3438" s="1">
        <v>45688</v>
      </c>
      <c r="G3438" t="s">
        <v>6686</v>
      </c>
      <c r="H3438">
        <v>554.40039999999999</v>
      </c>
      <c r="I3438" s="3">
        <v>564.4665080123267</v>
      </c>
      <c r="J3438" t="s">
        <v>3</v>
      </c>
      <c r="K3438" t="s">
        <v>12</v>
      </c>
      <c r="L3438" s="5">
        <v>-1.7832958854853587E-2</v>
      </c>
      <c r="M3438" s="6" t="s">
        <v>9452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7">
        <v>416.12270102302961</v>
      </c>
    </row>
    <row r="3439" spans="1:19" x14ac:dyDescent="0.25">
      <c r="A3439" t="s">
        <v>12947</v>
      </c>
      <c r="B3439" t="s">
        <v>6687</v>
      </c>
      <c r="C3439" t="s">
        <v>9388</v>
      </c>
      <c r="D3439" t="s">
        <v>9383</v>
      </c>
      <c r="E3439" s="1">
        <v>45657</v>
      </c>
      <c r="F3439" s="1">
        <v>45688</v>
      </c>
      <c r="G3439" t="s">
        <v>6688</v>
      </c>
      <c r="H3439">
        <v>542</v>
      </c>
      <c r="I3439" s="3">
        <v>542.67678936825894</v>
      </c>
      <c r="J3439" t="s">
        <v>3</v>
      </c>
      <c r="K3439" t="s">
        <v>12</v>
      </c>
      <c r="L3439" s="5">
        <v>-1.2471315919864168E-3</v>
      </c>
      <c r="M3439" s="6" t="s">
        <v>9495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7">
        <v>465.8773046223771</v>
      </c>
    </row>
    <row r="3440" spans="1:19" x14ac:dyDescent="0.25">
      <c r="A3440" t="s">
        <v>12948</v>
      </c>
      <c r="B3440" t="s">
        <v>6689</v>
      </c>
      <c r="C3440" t="s">
        <v>9388</v>
      </c>
      <c r="D3440" t="s">
        <v>9383</v>
      </c>
      <c r="E3440" s="1">
        <v>45657</v>
      </c>
      <c r="F3440" s="1">
        <v>45688</v>
      </c>
      <c r="G3440" t="s">
        <v>6690</v>
      </c>
      <c r="H3440">
        <v>506.5</v>
      </c>
      <c r="I3440" s="3">
        <v>493.89554530046229</v>
      </c>
      <c r="J3440" t="s">
        <v>3</v>
      </c>
      <c r="K3440" t="s">
        <v>12</v>
      </c>
      <c r="L3440" s="5">
        <v>2.5520486709127432E-2</v>
      </c>
      <c r="M3440" s="6" t="s">
        <v>9454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7">
        <v>462.44467989334203</v>
      </c>
    </row>
    <row r="3441" spans="1:19" x14ac:dyDescent="0.25">
      <c r="A3441" t="s">
        <v>12949</v>
      </c>
      <c r="B3441" t="s">
        <v>6691</v>
      </c>
      <c r="C3441" t="s">
        <v>9388</v>
      </c>
      <c r="D3441" t="s">
        <v>9383</v>
      </c>
      <c r="E3441" s="1">
        <v>45657</v>
      </c>
      <c r="F3441" s="1">
        <v>45688</v>
      </c>
      <c r="G3441" t="s">
        <v>6692</v>
      </c>
      <c r="H3441">
        <v>537.1001</v>
      </c>
      <c r="I3441" s="3">
        <v>401.53535469953778</v>
      </c>
      <c r="J3441" t="s">
        <v>3</v>
      </c>
      <c r="K3441" t="s">
        <v>12</v>
      </c>
      <c r="L3441" s="5">
        <v>0.33761596261405935</v>
      </c>
      <c r="M3441" s="6" t="s">
        <v>11847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7">
        <v>477.09792739255636</v>
      </c>
    </row>
    <row r="3442" spans="1:19" x14ac:dyDescent="0.25">
      <c r="A3442" t="s">
        <v>12950</v>
      </c>
      <c r="B3442" t="s">
        <v>6693</v>
      </c>
      <c r="C3442" t="s">
        <v>9388</v>
      </c>
      <c r="D3442" t="s">
        <v>9383</v>
      </c>
      <c r="E3442" s="1">
        <v>45657</v>
      </c>
      <c r="F3442" s="1">
        <v>45688</v>
      </c>
      <c r="G3442" t="s">
        <v>6694</v>
      </c>
      <c r="H3442">
        <v>261.40039999999999</v>
      </c>
      <c r="I3442" s="3">
        <v>262.45617072419105</v>
      </c>
      <c r="J3442" t="s">
        <v>3</v>
      </c>
      <c r="K3442" t="s">
        <v>12</v>
      </c>
      <c r="L3442" s="5">
        <v>-4.0226553686197875E-3</v>
      </c>
      <c r="M3442" s="6" t="s">
        <v>9495</v>
      </c>
      <c r="N3442" t="s">
        <v>9400</v>
      </c>
      <c r="O3442">
        <v>175.08600000000001</v>
      </c>
      <c r="P3442">
        <v>0.63100000000000001</v>
      </c>
      <c r="Q3442">
        <v>0.152</v>
      </c>
      <c r="R3442">
        <v>0.78300000000000003</v>
      </c>
      <c r="S3442" s="7">
        <v>253.94041006195172</v>
      </c>
    </row>
    <row r="3443" spans="1:19" x14ac:dyDescent="0.25">
      <c r="A3443" t="s">
        <v>12951</v>
      </c>
      <c r="B3443" t="s">
        <v>6695</v>
      </c>
      <c r="C3443" t="s">
        <v>9388</v>
      </c>
      <c r="D3443" t="s">
        <v>9383</v>
      </c>
      <c r="E3443" s="1">
        <v>45657</v>
      </c>
      <c r="F3443" s="1">
        <v>45688</v>
      </c>
      <c r="G3443" t="s">
        <v>6696</v>
      </c>
      <c r="H3443">
        <v>419.65820000000002</v>
      </c>
      <c r="I3443" s="3">
        <v>425.74380847457627</v>
      </c>
      <c r="J3443" t="s">
        <v>3</v>
      </c>
      <c r="K3443" t="s">
        <v>12</v>
      </c>
      <c r="L3443" s="5">
        <v>-1.4294062188198953E-2</v>
      </c>
      <c r="M3443" s="6" t="s">
        <v>9448</v>
      </c>
      <c r="N3443" t="s">
        <v>9400</v>
      </c>
      <c r="O3443">
        <v>175.08600000000001</v>
      </c>
      <c r="P3443">
        <v>0.63100000000000001</v>
      </c>
      <c r="Q3443">
        <v>0.152</v>
      </c>
      <c r="R3443">
        <v>0.78300000000000003</v>
      </c>
      <c r="S3443" s="7">
        <v>558.66890213629381</v>
      </c>
    </row>
    <row r="3444" spans="1:19" x14ac:dyDescent="0.25">
      <c r="A3444" t="s">
        <v>12952</v>
      </c>
      <c r="B3444" t="s">
        <v>6697</v>
      </c>
      <c r="C3444" t="s">
        <v>9388</v>
      </c>
      <c r="D3444" t="s">
        <v>9383</v>
      </c>
      <c r="E3444" s="1">
        <v>45657</v>
      </c>
      <c r="F3444" s="1">
        <v>45688</v>
      </c>
      <c r="G3444" t="s">
        <v>6698</v>
      </c>
      <c r="H3444">
        <v>341.54399999999998</v>
      </c>
      <c r="I3444" s="3">
        <v>349.88005300462254</v>
      </c>
      <c r="J3444" t="s">
        <v>3</v>
      </c>
      <c r="K3444" t="s">
        <v>12</v>
      </c>
      <c r="L3444" s="5">
        <v>-2.3825459419695494E-2</v>
      </c>
      <c r="M3444" s="6" t="s">
        <v>9452</v>
      </c>
      <c r="N3444" t="s">
        <v>9400</v>
      </c>
      <c r="O3444">
        <v>175.08600000000001</v>
      </c>
      <c r="P3444">
        <v>0.63100000000000001</v>
      </c>
      <c r="Q3444">
        <v>0.152</v>
      </c>
      <c r="R3444">
        <v>0.78300000000000003</v>
      </c>
      <c r="S3444" s="7">
        <v>457.09273811151309</v>
      </c>
    </row>
    <row r="3445" spans="1:19" x14ac:dyDescent="0.25">
      <c r="A3445" t="s">
        <v>12953</v>
      </c>
      <c r="B3445" t="s">
        <v>6699</v>
      </c>
      <c r="C3445" t="s">
        <v>9388</v>
      </c>
      <c r="D3445" t="s">
        <v>9383</v>
      </c>
      <c r="E3445" s="1">
        <v>45657</v>
      </c>
      <c r="F3445" s="1">
        <v>45688</v>
      </c>
      <c r="G3445" t="s">
        <v>6700</v>
      </c>
      <c r="H3445">
        <v>220.2</v>
      </c>
      <c r="I3445" s="3">
        <v>237.0346687211094</v>
      </c>
      <c r="J3445" t="s">
        <v>3</v>
      </c>
      <c r="K3445" t="s">
        <v>12</v>
      </c>
      <c r="L3445" s="5">
        <v>-7.1021968271302804E-2</v>
      </c>
      <c r="M3445" s="6" t="s">
        <v>9501</v>
      </c>
      <c r="N3445" t="s">
        <v>9400</v>
      </c>
      <c r="O3445">
        <v>175.08600000000001</v>
      </c>
      <c r="P3445">
        <v>0.63100000000000001</v>
      </c>
      <c r="Q3445">
        <v>0.152</v>
      </c>
      <c r="R3445">
        <v>0.78300000000000003</v>
      </c>
      <c r="S3445" s="7">
        <v>314.10361767837344</v>
      </c>
    </row>
    <row r="3446" spans="1:19" x14ac:dyDescent="0.25">
      <c r="A3446" t="s">
        <v>12954</v>
      </c>
      <c r="B3446" t="s">
        <v>6701</v>
      </c>
      <c r="C3446" t="s">
        <v>9388</v>
      </c>
      <c r="D3446" t="s">
        <v>9383</v>
      </c>
      <c r="E3446" s="1">
        <v>45657</v>
      </c>
      <c r="F3446" s="1">
        <v>45688</v>
      </c>
      <c r="G3446" t="s">
        <v>6702</v>
      </c>
      <c r="H3446">
        <v>453.47489999999999</v>
      </c>
      <c r="I3446" s="3">
        <v>457.21013620955318</v>
      </c>
      <c r="J3446" t="s">
        <v>3</v>
      </c>
      <c r="K3446" t="s">
        <v>12</v>
      </c>
      <c r="L3446" s="5">
        <v>-8.169626860243584E-3</v>
      </c>
      <c r="M3446" s="6" t="s">
        <v>9448</v>
      </c>
      <c r="N3446" t="s">
        <v>9403</v>
      </c>
      <c r="O3446">
        <v>275.49599999999998</v>
      </c>
      <c r="P3446">
        <v>1.026</v>
      </c>
      <c r="Q3446">
        <v>3.0000000000000001E-3</v>
      </c>
      <c r="R3446">
        <v>1.0289999999999999</v>
      </c>
      <c r="S3446" s="7">
        <v>396.85571060844546</v>
      </c>
    </row>
    <row r="3447" spans="1:19" x14ac:dyDescent="0.25">
      <c r="A3447" t="s">
        <v>12955</v>
      </c>
      <c r="B3447" t="s">
        <v>6703</v>
      </c>
      <c r="C3447" t="s">
        <v>9388</v>
      </c>
      <c r="D3447" t="s">
        <v>9383</v>
      </c>
      <c r="E3447" s="1">
        <v>45657</v>
      </c>
      <c r="F3447" s="1">
        <v>45688</v>
      </c>
      <c r="G3447" t="s">
        <v>6704</v>
      </c>
      <c r="H3447">
        <v>915.59960000000001</v>
      </c>
      <c r="I3447" s="3">
        <v>936.45831309707251</v>
      </c>
      <c r="J3447" t="s">
        <v>3</v>
      </c>
      <c r="K3447" t="s">
        <v>12</v>
      </c>
      <c r="L3447" s="5">
        <v>-2.2274043388101461E-2</v>
      </c>
      <c r="M3447" s="6" t="s">
        <v>9452</v>
      </c>
      <c r="N3447" t="s">
        <v>9403</v>
      </c>
      <c r="O3447">
        <v>275.49599999999998</v>
      </c>
      <c r="P3447">
        <v>1.026</v>
      </c>
      <c r="Q3447">
        <v>3.0000000000000001E-3</v>
      </c>
      <c r="R3447">
        <v>1.0289999999999999</v>
      </c>
      <c r="S3447" s="7">
        <v>887.72104686046521</v>
      </c>
    </row>
    <row r="3448" spans="1:19" x14ac:dyDescent="0.25">
      <c r="A3448" t="s">
        <v>12956</v>
      </c>
      <c r="B3448" t="s">
        <v>6705</v>
      </c>
      <c r="C3448" t="s">
        <v>9388</v>
      </c>
      <c r="D3448" t="s">
        <v>9383</v>
      </c>
      <c r="E3448" s="1">
        <v>45657</v>
      </c>
      <c r="F3448" s="1">
        <v>45688</v>
      </c>
      <c r="G3448" t="s">
        <v>6706</v>
      </c>
      <c r="H3448">
        <v>502</v>
      </c>
      <c r="I3448" s="3">
        <v>503.80889460708784</v>
      </c>
      <c r="J3448" t="s">
        <v>3</v>
      </c>
      <c r="K3448" t="s">
        <v>12</v>
      </c>
      <c r="L3448" s="5">
        <v>-3.590438014197006E-3</v>
      </c>
      <c r="M3448" s="6" t="s">
        <v>9495</v>
      </c>
      <c r="N3448" t="s">
        <v>9403</v>
      </c>
      <c r="O3448">
        <v>275.49599999999998</v>
      </c>
      <c r="P3448">
        <v>1.026</v>
      </c>
      <c r="Q3448">
        <v>3.0000000000000001E-3</v>
      </c>
      <c r="R3448">
        <v>1.0289999999999999</v>
      </c>
      <c r="S3448" s="7">
        <v>397.22481004167503</v>
      </c>
    </row>
    <row r="3449" spans="1:19" x14ac:dyDescent="0.25">
      <c r="A3449" t="s">
        <v>12957</v>
      </c>
      <c r="B3449" t="s">
        <v>6707</v>
      </c>
      <c r="C3449" t="s">
        <v>9388</v>
      </c>
      <c r="D3449" t="s">
        <v>9383</v>
      </c>
      <c r="E3449" s="1">
        <v>45657</v>
      </c>
      <c r="F3449" s="1">
        <v>45688</v>
      </c>
      <c r="G3449" t="s">
        <v>6708</v>
      </c>
      <c r="H3449">
        <v>1051.8614</v>
      </c>
      <c r="I3449" s="3">
        <v>1082.0172252566733</v>
      </c>
      <c r="J3449" t="s">
        <v>3</v>
      </c>
      <c r="K3449" t="s">
        <v>12</v>
      </c>
      <c r="L3449" s="5">
        <v>-2.7870004795459535E-2</v>
      </c>
      <c r="M3449" s="6" t="s">
        <v>9464</v>
      </c>
      <c r="N3449" t="s">
        <v>9403</v>
      </c>
      <c r="O3449">
        <v>275.49599999999998</v>
      </c>
      <c r="P3449">
        <v>1.026</v>
      </c>
      <c r="Q3449">
        <v>3.0000000000000001E-3</v>
      </c>
      <c r="R3449">
        <v>1.0289999999999999</v>
      </c>
      <c r="S3449" s="7">
        <v>887.72104686046521</v>
      </c>
    </row>
    <row r="3450" spans="1:19" x14ac:dyDescent="0.25">
      <c r="A3450" t="s">
        <v>12958</v>
      </c>
      <c r="B3450" t="s">
        <v>6709</v>
      </c>
      <c r="C3450" t="s">
        <v>9388</v>
      </c>
      <c r="D3450" t="s">
        <v>9383</v>
      </c>
      <c r="E3450" s="1">
        <v>45657</v>
      </c>
      <c r="F3450" s="1">
        <v>45688</v>
      </c>
      <c r="G3450" t="s">
        <v>6710</v>
      </c>
      <c r="H3450">
        <v>111.193</v>
      </c>
      <c r="I3450" s="3">
        <v>114.95749568567027</v>
      </c>
      <c r="J3450" t="s">
        <v>3</v>
      </c>
      <c r="K3450" t="s">
        <v>1</v>
      </c>
      <c r="L3450" s="5">
        <v>-3.2746848417467112E-2</v>
      </c>
      <c r="M3450" s="6" t="s">
        <v>9464</v>
      </c>
      <c r="N3450" t="s">
        <v>9405</v>
      </c>
      <c r="O3450">
        <v>233.39099999999999</v>
      </c>
      <c r="P3450">
        <v>0.873</v>
      </c>
      <c r="Q3450">
        <v>2E-3</v>
      </c>
      <c r="R3450">
        <v>0.875</v>
      </c>
      <c r="S3450" s="7">
        <v>88.98987335165198</v>
      </c>
    </row>
    <row r="3451" spans="1:19" x14ac:dyDescent="0.25">
      <c r="A3451" t="s">
        <v>12959</v>
      </c>
      <c r="B3451" t="s">
        <v>6711</v>
      </c>
      <c r="C3451" t="s">
        <v>9388</v>
      </c>
      <c r="D3451" t="s">
        <v>9383</v>
      </c>
      <c r="E3451" s="1">
        <v>45657</v>
      </c>
      <c r="F3451" s="1">
        <v>45688</v>
      </c>
      <c r="G3451" t="s">
        <v>6712</v>
      </c>
      <c r="H3451">
        <v>274.0471</v>
      </c>
      <c r="I3451" s="3">
        <v>266.9755335901387</v>
      </c>
      <c r="J3451" t="s">
        <v>3</v>
      </c>
      <c r="K3451" t="s">
        <v>12</v>
      </c>
      <c r="L3451" s="5">
        <v>2.6487694639155901E-2</v>
      </c>
      <c r="M3451" s="6" t="s">
        <v>9454</v>
      </c>
      <c r="N3451" t="s">
        <v>9405</v>
      </c>
      <c r="O3451">
        <v>233.39099999999999</v>
      </c>
      <c r="P3451">
        <v>0.873</v>
      </c>
      <c r="Q3451">
        <v>2E-3</v>
      </c>
      <c r="R3451">
        <v>0.875</v>
      </c>
      <c r="S3451" s="7">
        <v>159.67241481511672</v>
      </c>
    </row>
    <row r="3452" spans="1:19" x14ac:dyDescent="0.25">
      <c r="A3452" t="s">
        <v>12960</v>
      </c>
      <c r="B3452" t="s">
        <v>6713</v>
      </c>
      <c r="C3452" t="s">
        <v>9388</v>
      </c>
      <c r="D3452" t="s">
        <v>9383</v>
      </c>
      <c r="E3452" s="1">
        <v>45657</v>
      </c>
      <c r="F3452" s="1">
        <v>45688</v>
      </c>
      <c r="G3452" t="s">
        <v>6714</v>
      </c>
      <c r="H3452">
        <v>128.20009999999999</v>
      </c>
      <c r="I3452" s="3">
        <v>121.02018489984592</v>
      </c>
      <c r="J3452" t="s">
        <v>3</v>
      </c>
      <c r="K3452" t="s">
        <v>12</v>
      </c>
      <c r="L3452" s="5">
        <v>5.9328244342842895E-2</v>
      </c>
      <c r="M3452" s="6" t="s">
        <v>9456</v>
      </c>
      <c r="N3452" t="s">
        <v>9405</v>
      </c>
      <c r="O3452">
        <v>233.39099999999999</v>
      </c>
      <c r="P3452">
        <v>0.873</v>
      </c>
      <c r="Q3452">
        <v>2E-3</v>
      </c>
      <c r="R3452">
        <v>0.875</v>
      </c>
      <c r="S3452" s="7">
        <v>124.6448786016295</v>
      </c>
    </row>
    <row r="3453" spans="1:19" x14ac:dyDescent="0.25">
      <c r="A3453" t="s">
        <v>12961</v>
      </c>
      <c r="B3453" t="s">
        <v>6715</v>
      </c>
      <c r="C3453" t="s">
        <v>9388</v>
      </c>
      <c r="D3453" t="s">
        <v>9383</v>
      </c>
      <c r="E3453" s="1">
        <v>45657</v>
      </c>
      <c r="F3453" s="1">
        <v>45688</v>
      </c>
      <c r="G3453" t="s">
        <v>6716</v>
      </c>
      <c r="H3453">
        <v>116.79989999999999</v>
      </c>
      <c r="I3453" s="3">
        <v>112.6773497688752</v>
      </c>
      <c r="J3453" t="s">
        <v>3</v>
      </c>
      <c r="K3453" t="s">
        <v>12</v>
      </c>
      <c r="L3453" s="5">
        <v>3.6587213309338562E-2</v>
      </c>
      <c r="M3453" s="6" t="s">
        <v>9450</v>
      </c>
      <c r="N3453" t="s">
        <v>9405</v>
      </c>
      <c r="O3453">
        <v>233.39099999999999</v>
      </c>
      <c r="P3453">
        <v>0.873</v>
      </c>
      <c r="Q3453">
        <v>2E-3</v>
      </c>
      <c r="R3453">
        <v>0.875</v>
      </c>
      <c r="S3453" s="7">
        <v>87.845665108640276</v>
      </c>
    </row>
    <row r="3454" spans="1:19" x14ac:dyDescent="0.25">
      <c r="A3454" t="s">
        <v>12962</v>
      </c>
      <c r="B3454" t="s">
        <v>6717</v>
      </c>
      <c r="C3454" t="s">
        <v>9388</v>
      </c>
      <c r="D3454" t="s">
        <v>9383</v>
      </c>
      <c r="E3454" s="1">
        <v>45657</v>
      </c>
      <c r="F3454" s="1">
        <v>45688</v>
      </c>
      <c r="G3454" t="s">
        <v>6718</v>
      </c>
      <c r="H3454">
        <v>1067.5996</v>
      </c>
      <c r="I3454" s="3">
        <v>1240.923897688752</v>
      </c>
      <c r="J3454" t="s">
        <v>3</v>
      </c>
      <c r="K3454" t="s">
        <v>12</v>
      </c>
      <c r="L3454" s="5">
        <v>-0.13967359159701276</v>
      </c>
      <c r="M3454" s="6" t="s">
        <v>9476</v>
      </c>
      <c r="N3454" t="s">
        <v>9400</v>
      </c>
      <c r="O3454">
        <v>175.08600000000001</v>
      </c>
      <c r="P3454">
        <v>0.63100000000000001</v>
      </c>
      <c r="Q3454">
        <v>0.152</v>
      </c>
      <c r="R3454">
        <v>0.78300000000000003</v>
      </c>
      <c r="S3454" s="7">
        <v>927.87906519584362</v>
      </c>
    </row>
    <row r="3455" spans="1:19" x14ac:dyDescent="0.25">
      <c r="A3455" t="s">
        <v>12963</v>
      </c>
      <c r="B3455" t="s">
        <v>6719</v>
      </c>
      <c r="C3455" t="s">
        <v>9388</v>
      </c>
      <c r="D3455" t="s">
        <v>9383</v>
      </c>
      <c r="E3455" s="1">
        <v>45657</v>
      </c>
      <c r="F3455" s="1">
        <v>45688</v>
      </c>
      <c r="G3455" t="s">
        <v>6720</v>
      </c>
      <c r="H3455">
        <v>666.5</v>
      </c>
      <c r="I3455" s="3">
        <v>680.77544483821259</v>
      </c>
      <c r="J3455" t="s">
        <v>3</v>
      </c>
      <c r="K3455" t="s">
        <v>12</v>
      </c>
      <c r="L3455" s="5">
        <v>-2.0969388579526682E-2</v>
      </c>
      <c r="M3455" s="6" t="s">
        <v>9452</v>
      </c>
      <c r="N3455" t="s">
        <v>9400</v>
      </c>
      <c r="O3455">
        <v>175.08600000000001</v>
      </c>
      <c r="P3455">
        <v>0.63100000000000001</v>
      </c>
      <c r="Q3455">
        <v>0.152</v>
      </c>
      <c r="R3455">
        <v>0.78300000000000003</v>
      </c>
      <c r="S3455" s="7">
        <v>555.27318735058168</v>
      </c>
    </row>
    <row r="3456" spans="1:19" x14ac:dyDescent="0.25">
      <c r="A3456" t="s">
        <v>12964</v>
      </c>
      <c r="B3456" t="s">
        <v>6721</v>
      </c>
      <c r="C3456" t="s">
        <v>9388</v>
      </c>
      <c r="D3456" t="s">
        <v>9383</v>
      </c>
      <c r="E3456" s="1">
        <v>45657</v>
      </c>
      <c r="F3456" s="1">
        <v>45688</v>
      </c>
      <c r="G3456" t="s">
        <v>6722</v>
      </c>
      <c r="H3456">
        <v>418.64010000000002</v>
      </c>
      <c r="I3456" s="3">
        <v>432.11675300462252</v>
      </c>
      <c r="J3456" t="s">
        <v>3</v>
      </c>
      <c r="K3456" t="s">
        <v>12</v>
      </c>
      <c r="L3456" s="5">
        <v>-3.1187527238682011E-2</v>
      </c>
      <c r="M3456" s="6" t="s">
        <v>9464</v>
      </c>
      <c r="N3456" t="s">
        <v>9401</v>
      </c>
      <c r="O3456">
        <v>266.77199999999999</v>
      </c>
      <c r="P3456">
        <v>0.98799999999999999</v>
      </c>
      <c r="Q3456">
        <v>0</v>
      </c>
      <c r="R3456">
        <v>0.98799999999999999</v>
      </c>
      <c r="S3456" s="7">
        <v>312.22121056890256</v>
      </c>
    </row>
    <row r="3457" spans="1:19" x14ac:dyDescent="0.25">
      <c r="A3457" t="s">
        <v>12965</v>
      </c>
      <c r="B3457" t="s">
        <v>6723</v>
      </c>
      <c r="C3457" t="s">
        <v>9388</v>
      </c>
      <c r="D3457" t="s">
        <v>9383</v>
      </c>
      <c r="E3457" s="1">
        <v>45657</v>
      </c>
      <c r="F3457" s="1">
        <v>45688</v>
      </c>
      <c r="G3457" t="s">
        <v>6724</v>
      </c>
      <c r="H3457">
        <v>556.9</v>
      </c>
      <c r="I3457" s="3">
        <v>521.96702619414475</v>
      </c>
      <c r="J3457" t="s">
        <v>3</v>
      </c>
      <c r="K3457" t="s">
        <v>12</v>
      </c>
      <c r="L3457" s="5">
        <v>6.6925633330834122E-2</v>
      </c>
      <c r="M3457" s="6" t="s">
        <v>9503</v>
      </c>
      <c r="N3457" t="s">
        <v>9401</v>
      </c>
      <c r="O3457">
        <v>266.77199999999999</v>
      </c>
      <c r="P3457">
        <v>0.98799999999999999</v>
      </c>
      <c r="Q3457">
        <v>0</v>
      </c>
      <c r="R3457">
        <v>0.98799999999999999</v>
      </c>
      <c r="S3457" s="7">
        <v>477.09792739255636</v>
      </c>
    </row>
    <row r="3458" spans="1:19" x14ac:dyDescent="0.25">
      <c r="A3458" t="s">
        <v>12966</v>
      </c>
      <c r="B3458" t="s">
        <v>6725</v>
      </c>
      <c r="C3458" t="s">
        <v>9388</v>
      </c>
      <c r="D3458" t="s">
        <v>9383</v>
      </c>
      <c r="E3458" s="1">
        <v>45657</v>
      </c>
      <c r="F3458" s="1">
        <v>45688</v>
      </c>
      <c r="G3458" t="s">
        <v>6726</v>
      </c>
      <c r="H3458">
        <v>411.30029999999999</v>
      </c>
      <c r="I3458" s="3">
        <v>406.73765223420651</v>
      </c>
      <c r="J3458" t="s">
        <v>3</v>
      </c>
      <c r="K3458" t="s">
        <v>12</v>
      </c>
      <c r="L3458" s="5">
        <v>1.1217667557283928E-2</v>
      </c>
      <c r="M3458" s="6" t="s">
        <v>9446</v>
      </c>
      <c r="N3458" t="s">
        <v>9404</v>
      </c>
      <c r="O3458">
        <v>355.73599999999999</v>
      </c>
      <c r="P3458">
        <v>1.337</v>
      </c>
      <c r="Q3458">
        <v>0.01</v>
      </c>
      <c r="R3458">
        <v>1.347</v>
      </c>
      <c r="S3458" s="7">
        <v>311.07700232589087</v>
      </c>
    </row>
    <row r="3459" spans="1:19" x14ac:dyDescent="0.25">
      <c r="A3459" t="s">
        <v>12967</v>
      </c>
      <c r="B3459" t="s">
        <v>6727</v>
      </c>
      <c r="C3459" t="s">
        <v>9388</v>
      </c>
      <c r="D3459" t="s">
        <v>9383</v>
      </c>
      <c r="E3459" s="1">
        <v>45657</v>
      </c>
      <c r="F3459" s="1">
        <v>45688</v>
      </c>
      <c r="G3459" t="s">
        <v>6728</v>
      </c>
      <c r="H3459">
        <v>282.7</v>
      </c>
      <c r="I3459" s="3">
        <v>268.73744221879815</v>
      </c>
      <c r="J3459" t="s">
        <v>3</v>
      </c>
      <c r="K3459" t="s">
        <v>12</v>
      </c>
      <c r="L3459" s="5">
        <v>5.1956131106710268E-2</v>
      </c>
      <c r="M3459" s="6" t="s">
        <v>9568</v>
      </c>
      <c r="N3459" t="s">
        <v>9404</v>
      </c>
      <c r="O3459">
        <v>355.73599999999999</v>
      </c>
      <c r="P3459">
        <v>1.337</v>
      </c>
      <c r="Q3459">
        <v>0.01</v>
      </c>
      <c r="R3459">
        <v>1.347</v>
      </c>
      <c r="S3459" s="7">
        <v>324.18003220554095</v>
      </c>
    </row>
    <row r="3460" spans="1:19" x14ac:dyDescent="0.25">
      <c r="A3460" t="s">
        <v>12968</v>
      </c>
      <c r="B3460" t="s">
        <v>6729</v>
      </c>
      <c r="C3460" t="s">
        <v>9388</v>
      </c>
      <c r="D3460" t="s">
        <v>9383</v>
      </c>
      <c r="E3460" s="1">
        <v>45657</v>
      </c>
      <c r="F3460" s="1">
        <v>45688</v>
      </c>
      <c r="G3460" t="s">
        <v>6730</v>
      </c>
      <c r="H3460">
        <v>235.4</v>
      </c>
      <c r="I3460" s="3">
        <v>243.41448382126347</v>
      </c>
      <c r="J3460" t="s">
        <v>3</v>
      </c>
      <c r="K3460" t="s">
        <v>12</v>
      </c>
      <c r="L3460" s="5">
        <v>-3.2925254469033161E-2</v>
      </c>
      <c r="M3460" s="6" t="s">
        <v>9464</v>
      </c>
      <c r="N3460" t="s">
        <v>9405</v>
      </c>
      <c r="O3460">
        <v>233.39099999999999</v>
      </c>
      <c r="P3460">
        <v>0.873</v>
      </c>
      <c r="Q3460">
        <v>2E-3</v>
      </c>
      <c r="R3460">
        <v>0.875</v>
      </c>
      <c r="S3460" s="7">
        <v>210.71886643076778</v>
      </c>
    </row>
    <row r="3461" spans="1:19" x14ac:dyDescent="0.25">
      <c r="A3461" t="s">
        <v>12969</v>
      </c>
      <c r="B3461" t="s">
        <v>6731</v>
      </c>
      <c r="C3461" t="s">
        <v>9389</v>
      </c>
      <c r="D3461" t="s">
        <v>9383</v>
      </c>
      <c r="E3461" s="1">
        <v>45657</v>
      </c>
      <c r="F3461" s="1">
        <v>45688</v>
      </c>
      <c r="G3461" t="s">
        <v>6732</v>
      </c>
      <c r="H3461">
        <v>30.69</v>
      </c>
      <c r="I3461" s="3">
        <v>24.460211093990754</v>
      </c>
      <c r="J3461" t="s">
        <v>3</v>
      </c>
      <c r="K3461" t="s">
        <v>12</v>
      </c>
      <c r="L3461" s="5">
        <v>0.25469072536090032</v>
      </c>
      <c r="M3461" s="6" t="s">
        <v>10413</v>
      </c>
      <c r="N3461" t="s">
        <v>9403</v>
      </c>
      <c r="O3461">
        <v>275.49599999999998</v>
      </c>
      <c r="P3461">
        <v>1.026</v>
      </c>
      <c r="Q3461">
        <v>3.0000000000000001E-3</v>
      </c>
      <c r="R3461">
        <v>1.0289999999999999</v>
      </c>
      <c r="S3461" s="7">
        <v>41.308080814330125</v>
      </c>
    </row>
    <row r="3462" spans="1:19" x14ac:dyDescent="0.25">
      <c r="A3462" t="s">
        <v>12970</v>
      </c>
      <c r="B3462" t="s">
        <v>6733</v>
      </c>
      <c r="C3462" t="s">
        <v>9389</v>
      </c>
      <c r="D3462" t="s">
        <v>9383</v>
      </c>
      <c r="E3462" s="1">
        <v>45657</v>
      </c>
      <c r="F3462" s="1">
        <v>45688</v>
      </c>
      <c r="G3462" t="s">
        <v>6734</v>
      </c>
      <c r="H3462">
        <v>36.86</v>
      </c>
      <c r="I3462" s="3">
        <v>41.39027734976888</v>
      </c>
      <c r="J3462" t="s">
        <v>3</v>
      </c>
      <c r="K3462" t="s">
        <v>12</v>
      </c>
      <c r="L3462" s="5">
        <v>-0.10945269372045363</v>
      </c>
      <c r="M3462" s="6" t="s">
        <v>9469</v>
      </c>
      <c r="N3462" t="s">
        <v>9403</v>
      </c>
      <c r="O3462">
        <v>275.49599999999998</v>
      </c>
      <c r="P3462">
        <v>1.026</v>
      </c>
      <c r="Q3462">
        <v>3.0000000000000001E-3</v>
      </c>
      <c r="R3462">
        <v>1.0289999999999999</v>
      </c>
      <c r="S3462" s="7">
        <v>34.094766400226561</v>
      </c>
    </row>
    <row r="3463" spans="1:19" x14ac:dyDescent="0.25">
      <c r="A3463" t="s">
        <v>12971</v>
      </c>
      <c r="B3463" t="s">
        <v>6735</v>
      </c>
      <c r="C3463" t="s">
        <v>9389</v>
      </c>
      <c r="D3463" t="s">
        <v>9383</v>
      </c>
      <c r="E3463" s="1">
        <v>45657</v>
      </c>
      <c r="F3463" s="1">
        <v>45688</v>
      </c>
      <c r="G3463" t="s">
        <v>6736</v>
      </c>
      <c r="H3463">
        <v>61.53</v>
      </c>
      <c r="I3463" s="3">
        <v>63.160169491525423</v>
      </c>
      <c r="J3463" t="s">
        <v>3</v>
      </c>
      <c r="K3463" t="s">
        <v>12</v>
      </c>
      <c r="L3463" s="5">
        <v>-2.5810087348548838E-2</v>
      </c>
      <c r="M3463" s="6" t="s">
        <v>9464</v>
      </c>
      <c r="N3463" t="s">
        <v>9403</v>
      </c>
      <c r="O3463">
        <v>275.49599999999998</v>
      </c>
      <c r="P3463">
        <v>1.026</v>
      </c>
      <c r="Q3463">
        <v>3.0000000000000001E-3</v>
      </c>
      <c r="R3463">
        <v>1.0289999999999999</v>
      </c>
      <c r="S3463" s="7">
        <v>29.202691572668428</v>
      </c>
    </row>
    <row r="3464" spans="1:19" x14ac:dyDescent="0.25">
      <c r="A3464" t="s">
        <v>12972</v>
      </c>
      <c r="B3464" t="s">
        <v>6737</v>
      </c>
      <c r="C3464" t="s">
        <v>9388</v>
      </c>
      <c r="D3464" t="s">
        <v>9383</v>
      </c>
      <c r="E3464" s="1">
        <v>45657</v>
      </c>
      <c r="F3464" s="1">
        <v>45688</v>
      </c>
      <c r="G3464" t="s">
        <v>6738</v>
      </c>
      <c r="H3464">
        <v>222.9</v>
      </c>
      <c r="I3464" s="3">
        <v>229.18258859784282</v>
      </c>
      <c r="J3464" t="s">
        <v>3</v>
      </c>
      <c r="K3464" t="s">
        <v>12</v>
      </c>
      <c r="L3464" s="5">
        <v>-2.7413027474208151E-2</v>
      </c>
      <c r="M3464" s="6" t="s">
        <v>9464</v>
      </c>
      <c r="N3464" t="s">
        <v>9401</v>
      </c>
      <c r="O3464">
        <v>266.77199999999999</v>
      </c>
      <c r="P3464">
        <v>0.98799999999999999</v>
      </c>
      <c r="Q3464">
        <v>0</v>
      </c>
      <c r="R3464">
        <v>0.98799999999999999</v>
      </c>
      <c r="S3464" s="7">
        <v>307.45982788024094</v>
      </c>
    </row>
    <row r="3465" spans="1:19" x14ac:dyDescent="0.25">
      <c r="A3465" t="s">
        <v>12973</v>
      </c>
      <c r="B3465" t="s">
        <v>6739</v>
      </c>
      <c r="C3465" t="s">
        <v>9388</v>
      </c>
      <c r="D3465" t="s">
        <v>9383</v>
      </c>
      <c r="E3465" s="1">
        <v>45657</v>
      </c>
      <c r="F3465" s="1">
        <v>45688</v>
      </c>
      <c r="G3465" t="s">
        <v>6740</v>
      </c>
      <c r="H3465">
        <v>231.2</v>
      </c>
      <c r="I3465" s="3">
        <v>235.56240369799693</v>
      </c>
      <c r="J3465" t="s">
        <v>3</v>
      </c>
      <c r="K3465" t="s">
        <v>12</v>
      </c>
      <c r="L3465" s="5">
        <v>-1.8519099947671425E-2</v>
      </c>
      <c r="M3465" s="6" t="s">
        <v>9452</v>
      </c>
      <c r="N3465" t="s">
        <v>9401</v>
      </c>
      <c r="O3465">
        <v>266.77199999999999</v>
      </c>
      <c r="P3465">
        <v>0.98799999999999999</v>
      </c>
      <c r="Q3465">
        <v>0</v>
      </c>
      <c r="R3465">
        <v>0.98799999999999999</v>
      </c>
      <c r="S3465" s="7">
        <v>307.90274720011644</v>
      </c>
    </row>
    <row r="3466" spans="1:19" x14ac:dyDescent="0.25">
      <c r="A3466" t="s">
        <v>12974</v>
      </c>
      <c r="B3466" t="s">
        <v>6741</v>
      </c>
      <c r="C3466" t="s">
        <v>9388</v>
      </c>
      <c r="D3466" t="s">
        <v>9383</v>
      </c>
      <c r="E3466" s="1">
        <v>45657</v>
      </c>
      <c r="F3466" s="1">
        <v>45688</v>
      </c>
      <c r="G3466" t="s">
        <v>6742</v>
      </c>
      <c r="H3466">
        <v>317.60000000000002</v>
      </c>
      <c r="I3466" s="3">
        <v>317.2237425269646</v>
      </c>
      <c r="J3466" t="s">
        <v>3</v>
      </c>
      <c r="K3466" t="s">
        <v>12</v>
      </c>
      <c r="L3466" s="5">
        <v>1.1860949310988911E-3</v>
      </c>
      <c r="M3466" s="6" t="s">
        <v>9495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7">
        <v>352.37922890428098</v>
      </c>
    </row>
    <row r="3467" spans="1:19" x14ac:dyDescent="0.25">
      <c r="A3467" t="s">
        <v>12975</v>
      </c>
      <c r="B3467" t="s">
        <v>6743</v>
      </c>
      <c r="C3467" t="s">
        <v>9388</v>
      </c>
      <c r="D3467" t="s">
        <v>9383</v>
      </c>
      <c r="E3467" s="1">
        <v>45657</v>
      </c>
      <c r="F3467" s="1">
        <v>45688</v>
      </c>
      <c r="G3467" t="s">
        <v>6744</v>
      </c>
      <c r="H3467">
        <v>277.8</v>
      </c>
      <c r="I3467" s="3">
        <v>279.92685269645614</v>
      </c>
      <c r="J3467" t="s">
        <v>3</v>
      </c>
      <c r="K3467" t="s">
        <v>12</v>
      </c>
      <c r="L3467" s="5">
        <v>-7.5978873622475351E-3</v>
      </c>
      <c r="M3467" s="6" t="s">
        <v>9448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7">
        <v>352.67450845086461</v>
      </c>
    </row>
    <row r="3468" spans="1:19" x14ac:dyDescent="0.25">
      <c r="A3468" t="s">
        <v>12976</v>
      </c>
      <c r="B3468" t="s">
        <v>6745</v>
      </c>
      <c r="C3468" t="s">
        <v>9388</v>
      </c>
      <c r="D3468" t="s">
        <v>9383</v>
      </c>
      <c r="E3468" s="1">
        <v>45657</v>
      </c>
      <c r="F3468" s="1">
        <v>45688</v>
      </c>
      <c r="G3468" t="s">
        <v>6746</v>
      </c>
      <c r="H3468">
        <v>328.4</v>
      </c>
      <c r="I3468" s="3">
        <v>344.21575870570109</v>
      </c>
      <c r="J3468" t="s">
        <v>3</v>
      </c>
      <c r="K3468" t="s">
        <v>12</v>
      </c>
      <c r="L3468" s="5">
        <v>-4.5947224395450514E-2</v>
      </c>
      <c r="M3468" s="6" t="s">
        <v>9462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7">
        <v>353.92944652384523</v>
      </c>
    </row>
    <row r="3469" spans="1:19" x14ac:dyDescent="0.25">
      <c r="A3469" t="s">
        <v>12976</v>
      </c>
      <c r="B3469" t="s">
        <v>6745</v>
      </c>
      <c r="C3469" t="s">
        <v>9388</v>
      </c>
      <c r="D3469" t="s">
        <v>9383</v>
      </c>
      <c r="E3469" s="1">
        <v>45657</v>
      </c>
      <c r="F3469" s="1">
        <v>45688</v>
      </c>
      <c r="G3469" t="s">
        <v>6746</v>
      </c>
      <c r="H3469">
        <v>328.4</v>
      </c>
      <c r="I3469" s="3">
        <v>344.21575870570109</v>
      </c>
      <c r="J3469" t="s">
        <v>3</v>
      </c>
      <c r="K3469" t="s">
        <v>12</v>
      </c>
      <c r="L3469" s="5">
        <v>-4.5947224395450514E-2</v>
      </c>
      <c r="M3469" s="6" t="s">
        <v>9462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7">
        <v>353.92944652384523</v>
      </c>
    </row>
    <row r="3470" spans="1:19" x14ac:dyDescent="0.25">
      <c r="A3470" t="s">
        <v>12977</v>
      </c>
      <c r="B3470" t="s">
        <v>6747</v>
      </c>
      <c r="C3470" t="s">
        <v>9388</v>
      </c>
      <c r="D3470" t="s">
        <v>9383</v>
      </c>
      <c r="E3470" s="1">
        <v>45657</v>
      </c>
      <c r="F3470" s="1">
        <v>45688</v>
      </c>
      <c r="G3470" t="s">
        <v>6748</v>
      </c>
      <c r="H3470">
        <v>358.3</v>
      </c>
      <c r="I3470" s="3">
        <v>361.98069738058553</v>
      </c>
      <c r="J3470" t="s">
        <v>3</v>
      </c>
      <c r="K3470" t="s">
        <v>12</v>
      </c>
      <c r="L3470" s="5">
        <v>-1.0168214513150198E-2</v>
      </c>
      <c r="M3470" s="6" t="s">
        <v>9448</v>
      </c>
      <c r="N3470" t="s">
        <v>9402</v>
      </c>
      <c r="O3470">
        <v>193.684</v>
      </c>
      <c r="P3470">
        <v>0.72699999999999998</v>
      </c>
      <c r="Q3470">
        <v>2E-3</v>
      </c>
      <c r="R3470">
        <v>0.72899999999999998</v>
      </c>
      <c r="S3470" s="7">
        <v>307.93965714343943</v>
      </c>
    </row>
    <row r="3471" spans="1:19" x14ac:dyDescent="0.25">
      <c r="A3471" t="s">
        <v>12977</v>
      </c>
      <c r="B3471" t="s">
        <v>6747</v>
      </c>
      <c r="C3471" t="s">
        <v>9388</v>
      </c>
      <c r="D3471" t="s">
        <v>9383</v>
      </c>
      <c r="E3471" s="1">
        <v>45657</v>
      </c>
      <c r="F3471" s="1">
        <v>45688</v>
      </c>
      <c r="G3471" t="s">
        <v>6748</v>
      </c>
      <c r="H3471">
        <v>358.3</v>
      </c>
      <c r="I3471" s="3">
        <v>361.98069738058553</v>
      </c>
      <c r="J3471" t="s">
        <v>3</v>
      </c>
      <c r="K3471" t="s">
        <v>12</v>
      </c>
      <c r="L3471" s="5">
        <v>-1.0168214513150198E-2</v>
      </c>
      <c r="M3471" s="6" t="s">
        <v>9448</v>
      </c>
      <c r="N3471" t="s">
        <v>9402</v>
      </c>
      <c r="O3471">
        <v>193.684</v>
      </c>
      <c r="P3471">
        <v>0.72699999999999998</v>
      </c>
      <c r="Q3471">
        <v>2E-3</v>
      </c>
      <c r="R3471">
        <v>0.72899999999999998</v>
      </c>
      <c r="S3471" s="7">
        <v>307.93965714343943</v>
      </c>
    </row>
    <row r="3472" spans="1:19" x14ac:dyDescent="0.25">
      <c r="A3472" t="s">
        <v>12978</v>
      </c>
      <c r="B3472" t="s">
        <v>6749</v>
      </c>
      <c r="C3472" t="s">
        <v>9388</v>
      </c>
      <c r="D3472" t="s">
        <v>9383</v>
      </c>
      <c r="E3472" s="1">
        <v>45657</v>
      </c>
      <c r="F3472" s="1">
        <v>45688</v>
      </c>
      <c r="G3472" t="s">
        <v>6750</v>
      </c>
      <c r="H3472">
        <v>414.6</v>
      </c>
      <c r="I3472" s="3">
        <v>429.11588428351314</v>
      </c>
      <c r="J3472" t="s">
        <v>3</v>
      </c>
      <c r="K3472" t="s">
        <v>12</v>
      </c>
      <c r="L3472" s="5">
        <v>-3.3827422417023856E-2</v>
      </c>
      <c r="M3472" s="6" t="s">
        <v>9464</v>
      </c>
      <c r="N3472" t="s">
        <v>9402</v>
      </c>
      <c r="O3472">
        <v>193.684</v>
      </c>
      <c r="P3472">
        <v>0.72699999999999998</v>
      </c>
      <c r="Q3472">
        <v>2E-3</v>
      </c>
      <c r="R3472">
        <v>0.72899999999999998</v>
      </c>
      <c r="S3472" s="7">
        <v>307.93965714343943</v>
      </c>
    </row>
    <row r="3473" spans="1:19" x14ac:dyDescent="0.25">
      <c r="A3473" t="s">
        <v>12978</v>
      </c>
      <c r="B3473" t="s">
        <v>6749</v>
      </c>
      <c r="C3473" t="s">
        <v>9388</v>
      </c>
      <c r="D3473" t="s">
        <v>9383</v>
      </c>
      <c r="E3473" s="1">
        <v>45657</v>
      </c>
      <c r="F3473" s="1">
        <v>45688</v>
      </c>
      <c r="G3473" t="s">
        <v>6750</v>
      </c>
      <c r="H3473">
        <v>414.6</v>
      </c>
      <c r="I3473" s="3">
        <v>429.11588428351314</v>
      </c>
      <c r="J3473" t="s">
        <v>3</v>
      </c>
      <c r="K3473" t="s">
        <v>12</v>
      </c>
      <c r="L3473" s="5">
        <v>-3.3827422417023856E-2</v>
      </c>
      <c r="M3473" s="6" t="s">
        <v>9464</v>
      </c>
      <c r="N3473" t="s">
        <v>9402</v>
      </c>
      <c r="O3473">
        <v>193.684</v>
      </c>
      <c r="P3473">
        <v>0.72699999999999998</v>
      </c>
      <c r="Q3473">
        <v>2E-3</v>
      </c>
      <c r="R3473">
        <v>0.72899999999999998</v>
      </c>
      <c r="S3473" s="7">
        <v>307.93965714343943</v>
      </c>
    </row>
    <row r="3474" spans="1:19" x14ac:dyDescent="0.25">
      <c r="A3474" t="s">
        <v>12979</v>
      </c>
      <c r="B3474" t="s">
        <v>6751</v>
      </c>
      <c r="C3474" t="s">
        <v>9388</v>
      </c>
      <c r="D3474" t="s">
        <v>9383</v>
      </c>
      <c r="E3474" s="1">
        <v>45657</v>
      </c>
      <c r="F3474" s="1">
        <v>45688</v>
      </c>
      <c r="G3474" t="s">
        <v>6752</v>
      </c>
      <c r="H3474">
        <v>555.99310000000003</v>
      </c>
      <c r="I3474" s="3">
        <v>568.09829137134057</v>
      </c>
      <c r="J3474" t="s">
        <v>3</v>
      </c>
      <c r="K3474" t="s">
        <v>12</v>
      </c>
      <c r="L3474" s="5">
        <v>-2.1308269282274472E-2</v>
      </c>
      <c r="M3474" s="6" t="s">
        <v>9452</v>
      </c>
      <c r="N3474" t="s">
        <v>9399</v>
      </c>
      <c r="O3474">
        <v>365.22199999999998</v>
      </c>
      <c r="P3474">
        <v>1.357</v>
      </c>
      <c r="Q3474">
        <v>2E-3</v>
      </c>
      <c r="R3474">
        <v>1.359</v>
      </c>
      <c r="S3474" s="7">
        <v>466.83696314877403</v>
      </c>
    </row>
    <row r="3475" spans="1:19" x14ac:dyDescent="0.25">
      <c r="A3475" t="s">
        <v>12980</v>
      </c>
      <c r="B3475" t="s">
        <v>6753</v>
      </c>
      <c r="C3475" t="s">
        <v>9388</v>
      </c>
      <c r="D3475" t="s">
        <v>9383</v>
      </c>
      <c r="E3475" s="1">
        <v>45657</v>
      </c>
      <c r="F3475" s="1">
        <v>45688</v>
      </c>
      <c r="G3475" t="s">
        <v>6754</v>
      </c>
      <c r="H3475">
        <v>589.2002</v>
      </c>
      <c r="I3475" s="3">
        <v>607.65294869029276</v>
      </c>
      <c r="J3475" t="s">
        <v>3</v>
      </c>
      <c r="K3475" t="s">
        <v>12</v>
      </c>
      <c r="L3475" s="5">
        <v>-3.0367249480258374E-2</v>
      </c>
      <c r="M3475" s="6" t="s">
        <v>9464</v>
      </c>
      <c r="N3475" t="s">
        <v>9399</v>
      </c>
      <c r="O3475">
        <v>365.22199999999998</v>
      </c>
      <c r="P3475">
        <v>1.357</v>
      </c>
      <c r="Q3475">
        <v>2E-3</v>
      </c>
      <c r="R3475">
        <v>1.359</v>
      </c>
      <c r="S3475" s="7">
        <v>485.18120498028418</v>
      </c>
    </row>
    <row r="3476" spans="1:19" x14ac:dyDescent="0.25">
      <c r="A3476" t="s">
        <v>12981</v>
      </c>
      <c r="B3476" t="s">
        <v>6755</v>
      </c>
      <c r="C3476" t="s">
        <v>9388</v>
      </c>
      <c r="D3476" t="s">
        <v>9383</v>
      </c>
      <c r="E3476" s="1">
        <v>45657</v>
      </c>
      <c r="F3476" s="1">
        <v>45688</v>
      </c>
      <c r="G3476" t="s">
        <v>6756</v>
      </c>
      <c r="H3476">
        <v>438.35989999999998</v>
      </c>
      <c r="I3476" s="3">
        <v>449.55985454545453</v>
      </c>
      <c r="J3476" t="s">
        <v>3</v>
      </c>
      <c r="K3476" t="s">
        <v>12</v>
      </c>
      <c r="L3476" s="5">
        <v>-2.4913155461309344E-2</v>
      </c>
      <c r="M3476" s="6" t="s">
        <v>9452</v>
      </c>
      <c r="N3476" t="s">
        <v>9399</v>
      </c>
      <c r="O3476">
        <v>365.22199999999998</v>
      </c>
      <c r="P3476">
        <v>1.357</v>
      </c>
      <c r="Q3476">
        <v>2E-3</v>
      </c>
      <c r="R3476">
        <v>1.359</v>
      </c>
      <c r="S3476" s="7">
        <v>357.95263034604761</v>
      </c>
    </row>
    <row r="3477" spans="1:19" x14ac:dyDescent="0.25">
      <c r="A3477" t="s">
        <v>12982</v>
      </c>
      <c r="B3477" t="s">
        <v>6757</v>
      </c>
      <c r="C3477" t="s">
        <v>9388</v>
      </c>
      <c r="D3477" t="s">
        <v>9383</v>
      </c>
      <c r="E3477" s="1">
        <v>45657</v>
      </c>
      <c r="F3477" s="1">
        <v>45688</v>
      </c>
      <c r="G3477" t="s">
        <v>6758</v>
      </c>
      <c r="H3477">
        <v>446</v>
      </c>
      <c r="I3477" s="3">
        <v>421.85300462249614</v>
      </c>
      <c r="J3477" t="s">
        <v>3</v>
      </c>
      <c r="K3477" t="s">
        <v>12</v>
      </c>
      <c r="L3477" s="5">
        <v>5.7240306725117041E-2</v>
      </c>
      <c r="M3477" s="6" t="s">
        <v>9456</v>
      </c>
      <c r="N3477" t="s">
        <v>9404</v>
      </c>
      <c r="O3477">
        <v>355.73599999999999</v>
      </c>
      <c r="P3477">
        <v>1.337</v>
      </c>
      <c r="Q3477">
        <v>0.01</v>
      </c>
      <c r="R3477">
        <v>1.347</v>
      </c>
      <c r="S3477" s="7">
        <v>406.37847598576866</v>
      </c>
    </row>
    <row r="3478" spans="1:19" x14ac:dyDescent="0.25">
      <c r="A3478" t="s">
        <v>12983</v>
      </c>
      <c r="B3478" t="s">
        <v>6759</v>
      </c>
      <c r="C3478" t="s">
        <v>9389</v>
      </c>
      <c r="D3478" t="s">
        <v>9360</v>
      </c>
      <c r="E3478" s="1">
        <v>45657</v>
      </c>
      <c r="F3478" s="1">
        <v>45688</v>
      </c>
      <c r="G3478" t="s">
        <v>6760</v>
      </c>
      <c r="H3478">
        <v>71</v>
      </c>
      <c r="I3478" s="3">
        <v>79.502311248073951</v>
      </c>
      <c r="J3478" t="s">
        <v>3</v>
      </c>
      <c r="K3478" t="s">
        <v>12</v>
      </c>
      <c r="L3478" s="5">
        <v>-0.10694420218229728</v>
      </c>
      <c r="M3478" s="6" t="s">
        <v>9469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7">
        <v>0</v>
      </c>
    </row>
    <row r="3479" spans="1:19" x14ac:dyDescent="0.25">
      <c r="A3479" t="s">
        <v>12984</v>
      </c>
      <c r="B3479" t="s">
        <v>6761</v>
      </c>
      <c r="C3479" t="s">
        <v>9389</v>
      </c>
      <c r="D3479" t="s">
        <v>9360</v>
      </c>
      <c r="E3479" s="1">
        <v>45657</v>
      </c>
      <c r="F3479" s="1">
        <v>45688</v>
      </c>
      <c r="G3479" t="s">
        <v>6762</v>
      </c>
      <c r="H3479">
        <v>4.4400000000000004</v>
      </c>
      <c r="I3479" s="3">
        <v>4.6425423728813566</v>
      </c>
      <c r="J3479" t="s">
        <v>3</v>
      </c>
      <c r="K3479" t="s">
        <v>12</v>
      </c>
      <c r="L3479" s="5">
        <v>-4.3627468876638376E-2</v>
      </c>
      <c r="M3479" s="6" t="s">
        <v>9458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7">
        <v>2.8512077366488513</v>
      </c>
    </row>
    <row r="3480" spans="1:19" x14ac:dyDescent="0.25">
      <c r="A3480" t="s">
        <v>12985</v>
      </c>
      <c r="B3480" t="s">
        <v>6763</v>
      </c>
      <c r="C3480" t="s">
        <v>9389</v>
      </c>
      <c r="D3480" t="s">
        <v>9360</v>
      </c>
      <c r="E3480" s="1">
        <v>45657</v>
      </c>
      <c r="F3480" s="1">
        <v>45688</v>
      </c>
      <c r="G3480" t="s">
        <v>6764</v>
      </c>
      <c r="H3480">
        <v>7.17</v>
      </c>
      <c r="I3480" s="3">
        <v>3.189907550077042</v>
      </c>
      <c r="J3480" t="s">
        <v>3</v>
      </c>
      <c r="K3480" t="s">
        <v>12</v>
      </c>
      <c r="L3480" s="5">
        <v>1.2477140441975605</v>
      </c>
      <c r="M3480" s="6" t="s">
        <v>12986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7">
        <v>4.3762723399726555</v>
      </c>
    </row>
    <row r="3481" spans="1:19" x14ac:dyDescent="0.25">
      <c r="A3481" t="s">
        <v>12987</v>
      </c>
      <c r="B3481" t="s">
        <v>6765</v>
      </c>
      <c r="C3481" t="s">
        <v>9389</v>
      </c>
      <c r="D3481" t="s">
        <v>9360</v>
      </c>
      <c r="E3481" s="1">
        <v>45657</v>
      </c>
      <c r="F3481" s="1">
        <v>45688</v>
      </c>
      <c r="G3481" t="s">
        <v>6766</v>
      </c>
      <c r="H3481">
        <v>2.29</v>
      </c>
      <c r="I3481" s="3">
        <v>2.2967334360554701</v>
      </c>
      <c r="J3481" t="s">
        <v>3</v>
      </c>
      <c r="K3481" t="s">
        <v>12</v>
      </c>
      <c r="L3481" s="5">
        <v>-2.9317446899864708E-3</v>
      </c>
      <c r="M3481" s="6" t="s">
        <v>9495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7">
        <v>4.3762723399726555</v>
      </c>
    </row>
    <row r="3482" spans="1:19" x14ac:dyDescent="0.25">
      <c r="A3482" t="s">
        <v>12988</v>
      </c>
      <c r="B3482" t="s">
        <v>6767</v>
      </c>
      <c r="C3482" t="s">
        <v>9389</v>
      </c>
      <c r="D3482" t="s">
        <v>9360</v>
      </c>
      <c r="E3482" s="1">
        <v>45657</v>
      </c>
      <c r="F3482" s="1">
        <v>45688</v>
      </c>
      <c r="G3482" t="s">
        <v>6768</v>
      </c>
      <c r="H3482">
        <v>4.29</v>
      </c>
      <c r="I3482" s="3">
        <v>5.2510785824345145</v>
      </c>
      <c r="J3482" t="s">
        <v>3</v>
      </c>
      <c r="K3482" t="s">
        <v>12</v>
      </c>
      <c r="L3482" s="5">
        <v>-0.18302498569521264</v>
      </c>
      <c r="M3482" s="6" t="s">
        <v>10892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7">
        <v>5.3045725333001883</v>
      </c>
    </row>
    <row r="3483" spans="1:19" x14ac:dyDescent="0.25">
      <c r="A3483" t="s">
        <v>12989</v>
      </c>
      <c r="B3483" t="s">
        <v>6769</v>
      </c>
      <c r="C3483" t="s">
        <v>9389</v>
      </c>
      <c r="D3483" t="s">
        <v>9360</v>
      </c>
      <c r="E3483" s="1">
        <v>45657</v>
      </c>
      <c r="F3483" s="1">
        <v>45688</v>
      </c>
      <c r="G3483" t="s">
        <v>6770</v>
      </c>
      <c r="H3483">
        <v>5.45</v>
      </c>
      <c r="I3483" s="3">
        <v>5.5259013867488447</v>
      </c>
      <c r="J3483" t="s">
        <v>3</v>
      </c>
      <c r="K3483" t="s">
        <v>12</v>
      </c>
      <c r="L3483" s="5">
        <v>-1.3735566640920682E-2</v>
      </c>
      <c r="M3483" s="6" t="s">
        <v>9448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7">
        <v>3.8458150866426362</v>
      </c>
    </row>
    <row r="3484" spans="1:19" x14ac:dyDescent="0.25">
      <c r="A3484" t="s">
        <v>12990</v>
      </c>
      <c r="B3484" t="s">
        <v>6771</v>
      </c>
      <c r="C3484" t="s">
        <v>9389</v>
      </c>
      <c r="D3484" t="s">
        <v>9360</v>
      </c>
      <c r="E3484" s="1">
        <v>45657</v>
      </c>
      <c r="F3484" s="1">
        <v>45688</v>
      </c>
      <c r="G3484" t="s">
        <v>6772</v>
      </c>
      <c r="H3484">
        <v>2.92</v>
      </c>
      <c r="I3484" s="3">
        <v>2.7914144838212636</v>
      </c>
      <c r="J3484" t="s">
        <v>3</v>
      </c>
      <c r="K3484" t="s">
        <v>12</v>
      </c>
      <c r="L3484" s="5">
        <v>4.606464461798998E-2</v>
      </c>
      <c r="M3484" s="6" t="s">
        <v>9568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7">
        <v>3.3816649899788702</v>
      </c>
    </row>
    <row r="3485" spans="1:19" x14ac:dyDescent="0.25">
      <c r="A3485" t="s">
        <v>12991</v>
      </c>
      <c r="B3485" t="s">
        <v>6773</v>
      </c>
      <c r="C3485" t="s">
        <v>9389</v>
      </c>
      <c r="D3485" t="s">
        <v>9360</v>
      </c>
      <c r="E3485" s="1">
        <v>45657</v>
      </c>
      <c r="F3485" s="1">
        <v>45688</v>
      </c>
      <c r="G3485" t="s">
        <v>6774</v>
      </c>
      <c r="H3485">
        <v>0.88</v>
      </c>
      <c r="I3485" s="3">
        <v>4.6425423728813566</v>
      </c>
      <c r="J3485" t="s">
        <v>3</v>
      </c>
      <c r="K3485" t="s">
        <v>12</v>
      </c>
      <c r="L3485" s="5">
        <v>-0.81044868752509958</v>
      </c>
      <c r="M3485" s="6" t="s">
        <v>11774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7">
        <v>4.309965183306403</v>
      </c>
    </row>
    <row r="3486" spans="1:19" x14ac:dyDescent="0.25">
      <c r="A3486" t="s">
        <v>12992</v>
      </c>
      <c r="B3486" t="s">
        <v>6775</v>
      </c>
      <c r="C3486" t="s">
        <v>9389</v>
      </c>
      <c r="D3486" t="s">
        <v>9360</v>
      </c>
      <c r="E3486" s="1">
        <v>45657</v>
      </c>
      <c r="F3486" s="1">
        <v>45688</v>
      </c>
      <c r="G3486" t="s">
        <v>6776</v>
      </c>
      <c r="H3486">
        <v>2.79</v>
      </c>
      <c r="I3486" s="3">
        <v>2.9190107858243453</v>
      </c>
      <c r="J3486" t="s">
        <v>3</v>
      </c>
      <c r="K3486" t="s">
        <v>12</v>
      </c>
      <c r="L3486" s="5">
        <v>-4.4196748587179924E-2</v>
      </c>
      <c r="M3486" s="6" t="s">
        <v>9458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7">
        <v>2.9175148933151038</v>
      </c>
    </row>
    <row r="3487" spans="1:19" x14ac:dyDescent="0.25">
      <c r="A3487" t="s">
        <v>12993</v>
      </c>
      <c r="B3487" t="s">
        <v>6777</v>
      </c>
      <c r="C3487" t="s">
        <v>9389</v>
      </c>
      <c r="D3487" t="s">
        <v>9360</v>
      </c>
      <c r="E3487" s="1">
        <v>45657</v>
      </c>
      <c r="F3487" s="1">
        <v>45688</v>
      </c>
      <c r="G3487" t="s">
        <v>6778</v>
      </c>
      <c r="H3487">
        <v>0.7</v>
      </c>
      <c r="I3487" s="3">
        <v>0.49762557781201849</v>
      </c>
      <c r="J3487" t="s">
        <v>3</v>
      </c>
      <c r="K3487" t="s">
        <v>12</v>
      </c>
      <c r="L3487" s="5">
        <v>0.40668010490495687</v>
      </c>
      <c r="M3487" s="6" t="s">
        <v>12124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7">
        <v>3.9121222433088887</v>
      </c>
    </row>
    <row r="3488" spans="1:19" x14ac:dyDescent="0.25">
      <c r="A3488" t="s">
        <v>12994</v>
      </c>
      <c r="B3488" t="s">
        <v>6779</v>
      </c>
      <c r="C3488" t="s">
        <v>9389</v>
      </c>
      <c r="D3488" t="s">
        <v>9360</v>
      </c>
      <c r="E3488" s="1">
        <v>45657</v>
      </c>
      <c r="F3488" s="1">
        <v>45688</v>
      </c>
      <c r="G3488" t="s">
        <v>6780</v>
      </c>
      <c r="H3488">
        <v>3.87</v>
      </c>
      <c r="I3488" s="3">
        <v>3.7729244992295841</v>
      </c>
      <c r="J3488" t="s">
        <v>3</v>
      </c>
      <c r="K3488" t="s">
        <v>12</v>
      </c>
      <c r="L3488" s="5">
        <v>2.5729510566733671E-2</v>
      </c>
      <c r="M3488" s="6" t="s">
        <v>9454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7">
        <v>3.9121222433088887</v>
      </c>
    </row>
    <row r="3489" spans="1:19" x14ac:dyDescent="0.25">
      <c r="A3489" t="s">
        <v>12995</v>
      </c>
      <c r="B3489" t="s">
        <v>6781</v>
      </c>
      <c r="C3489" t="s">
        <v>9389</v>
      </c>
      <c r="D3489" t="s">
        <v>9360</v>
      </c>
      <c r="E3489" s="1">
        <v>45657</v>
      </c>
      <c r="F3489" s="1">
        <v>45688</v>
      </c>
      <c r="G3489" t="s">
        <v>6782</v>
      </c>
      <c r="H3489">
        <v>3.7</v>
      </c>
      <c r="I3489" s="3">
        <v>2.9533636363636364</v>
      </c>
      <c r="J3489" t="s">
        <v>3</v>
      </c>
      <c r="K3489" t="s">
        <v>12</v>
      </c>
      <c r="L3489" s="5">
        <v>0.25280881583402603</v>
      </c>
      <c r="M3489" s="6" t="s">
        <v>10413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4.8404224366364215</v>
      </c>
    </row>
    <row r="3490" spans="1:19" x14ac:dyDescent="0.25">
      <c r="A3490" t="s">
        <v>12996</v>
      </c>
      <c r="B3490" t="s">
        <v>6783</v>
      </c>
      <c r="C3490" t="s">
        <v>9389</v>
      </c>
      <c r="D3490" t="s">
        <v>9360</v>
      </c>
      <c r="E3490" s="1">
        <v>45657</v>
      </c>
      <c r="F3490" s="1">
        <v>45688</v>
      </c>
      <c r="G3490" t="s">
        <v>6784</v>
      </c>
      <c r="H3490">
        <v>3.43</v>
      </c>
      <c r="I3490" s="3">
        <v>4.0241910631741131</v>
      </c>
      <c r="J3490" t="s">
        <v>3</v>
      </c>
      <c r="K3490" t="s">
        <v>12</v>
      </c>
      <c r="L3490" s="5">
        <v>-0.14765478424014988</v>
      </c>
      <c r="M3490" s="6" t="s">
        <v>9585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3.4479721466451223</v>
      </c>
    </row>
    <row r="3491" spans="1:19" x14ac:dyDescent="0.25">
      <c r="A3491" t="s">
        <v>12997</v>
      </c>
      <c r="B3491" t="s">
        <v>6785</v>
      </c>
      <c r="C3491" t="s">
        <v>9389</v>
      </c>
      <c r="D3491" t="s">
        <v>9360</v>
      </c>
      <c r="E3491" s="1">
        <v>45657</v>
      </c>
      <c r="F3491" s="1">
        <v>45688</v>
      </c>
      <c r="G3491" t="s">
        <v>6786</v>
      </c>
      <c r="H3491">
        <v>3.44</v>
      </c>
      <c r="I3491" s="3">
        <v>3.3459676425269644</v>
      </c>
      <c r="J3491" t="s">
        <v>3</v>
      </c>
      <c r="K3491" t="s">
        <v>12</v>
      </c>
      <c r="L3491" s="5">
        <v>2.8103187932212004E-2</v>
      </c>
      <c r="M3491" s="6" t="s">
        <v>9454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3.3153578333126177</v>
      </c>
    </row>
    <row r="3492" spans="1:19" x14ac:dyDescent="0.25">
      <c r="A3492" t="s">
        <v>12998</v>
      </c>
      <c r="B3492" t="s">
        <v>6787</v>
      </c>
      <c r="C3492" t="s">
        <v>9389</v>
      </c>
      <c r="D3492" t="s">
        <v>9360</v>
      </c>
      <c r="E3492" s="1">
        <v>45657</v>
      </c>
      <c r="F3492" s="1">
        <v>45688</v>
      </c>
      <c r="G3492" t="s">
        <v>6788</v>
      </c>
      <c r="H3492">
        <v>0.41</v>
      </c>
      <c r="I3492" s="3">
        <v>2.3948844375963021</v>
      </c>
      <c r="J3492" t="s">
        <v>3</v>
      </c>
      <c r="K3492" t="s">
        <v>12</v>
      </c>
      <c r="L3492" s="5">
        <v>-0.82880176030058939</v>
      </c>
      <c r="M3492" s="6" t="s">
        <v>12999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7">
        <v>4.1773508699738979</v>
      </c>
    </row>
    <row r="3493" spans="1:19" x14ac:dyDescent="0.25">
      <c r="A3493" t="s">
        <v>13000</v>
      </c>
      <c r="B3493" t="s">
        <v>6789</v>
      </c>
      <c r="C3493" t="s">
        <v>9389</v>
      </c>
      <c r="D3493" t="s">
        <v>9360</v>
      </c>
      <c r="E3493" s="1">
        <v>45657</v>
      </c>
      <c r="F3493" s="1">
        <v>45688</v>
      </c>
      <c r="G3493" t="s">
        <v>6790</v>
      </c>
      <c r="H3493">
        <v>5.79</v>
      </c>
      <c r="I3493" s="3">
        <v>6.1638828967642532</v>
      </c>
      <c r="J3493" t="s">
        <v>3</v>
      </c>
      <c r="K3493" t="s">
        <v>12</v>
      </c>
      <c r="L3493" s="5">
        <v>-6.0657040866322065E-2</v>
      </c>
      <c r="M3493" s="6" t="s">
        <v>9511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7">
        <v>6.0339512566289644</v>
      </c>
    </row>
    <row r="3494" spans="1:19" x14ac:dyDescent="0.25">
      <c r="A3494" t="s">
        <v>13001</v>
      </c>
      <c r="B3494" t="s">
        <v>6791</v>
      </c>
      <c r="C3494" t="s">
        <v>9389</v>
      </c>
      <c r="D3494" t="s">
        <v>9360</v>
      </c>
      <c r="E3494" s="1">
        <v>45657</v>
      </c>
      <c r="F3494" s="1">
        <v>45688</v>
      </c>
      <c r="G3494" t="s">
        <v>6792</v>
      </c>
      <c r="H3494">
        <v>1.82</v>
      </c>
      <c r="I3494" s="3">
        <v>1.4231895223420648</v>
      </c>
      <c r="J3494" t="s">
        <v>3</v>
      </c>
      <c r="K3494" t="s">
        <v>12</v>
      </c>
      <c r="L3494" s="5">
        <v>0.27881773399014786</v>
      </c>
      <c r="M3494" s="6" t="s">
        <v>11401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7">
        <v>3.713200773310132</v>
      </c>
    </row>
    <row r="3495" spans="1:19" x14ac:dyDescent="0.25">
      <c r="A3495" t="s">
        <v>13002</v>
      </c>
      <c r="B3495" t="s">
        <v>6793</v>
      </c>
      <c r="C3495" t="s">
        <v>9389</v>
      </c>
      <c r="D3495" t="s">
        <v>9360</v>
      </c>
      <c r="E3495" s="1">
        <v>45657</v>
      </c>
      <c r="F3495" s="1">
        <v>45688</v>
      </c>
      <c r="G3495" t="s">
        <v>6794</v>
      </c>
      <c r="H3495">
        <v>2.98</v>
      </c>
      <c r="I3495" s="3">
        <v>2.6598921417565489</v>
      </c>
      <c r="J3495" t="s">
        <v>3</v>
      </c>
      <c r="K3495" t="s">
        <v>12</v>
      </c>
      <c r="L3495" s="5">
        <v>0.12034617991391827</v>
      </c>
      <c r="M3495" s="6" t="s">
        <v>9460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7">
        <v>3.1827435199801126</v>
      </c>
    </row>
    <row r="3496" spans="1:19" x14ac:dyDescent="0.25">
      <c r="A3496" t="s">
        <v>13003</v>
      </c>
      <c r="B3496" t="s">
        <v>6795</v>
      </c>
      <c r="C3496" t="s">
        <v>9389</v>
      </c>
      <c r="D3496" t="s">
        <v>9360</v>
      </c>
      <c r="E3496" s="1">
        <v>45657</v>
      </c>
      <c r="F3496" s="1">
        <v>45688</v>
      </c>
      <c r="G3496" t="s">
        <v>6796</v>
      </c>
      <c r="H3496">
        <v>3.09</v>
      </c>
      <c r="I3496" s="3">
        <v>3.1604622496147923</v>
      </c>
      <c r="J3496" t="s">
        <v>3</v>
      </c>
      <c r="K3496" t="s">
        <v>12</v>
      </c>
      <c r="L3496" s="5">
        <v>-2.2294918923135509E-2</v>
      </c>
      <c r="M3496" s="6" t="s">
        <v>9452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7">
        <v>3.6468936166438795</v>
      </c>
    </row>
    <row r="3497" spans="1:19" x14ac:dyDescent="0.25">
      <c r="A3497" t="s">
        <v>13004</v>
      </c>
      <c r="B3497" t="s">
        <v>6797</v>
      </c>
      <c r="C3497" t="s">
        <v>9389</v>
      </c>
      <c r="D3497" t="s">
        <v>9360</v>
      </c>
      <c r="E3497" s="1">
        <v>45657</v>
      </c>
      <c r="F3497" s="1">
        <v>45688</v>
      </c>
      <c r="G3497" t="s">
        <v>6798</v>
      </c>
      <c r="H3497">
        <v>3.55</v>
      </c>
      <c r="I3497" s="3">
        <v>3.2487981510015409</v>
      </c>
      <c r="J3497" t="s">
        <v>3</v>
      </c>
      <c r="K3497" t="s">
        <v>12</v>
      </c>
      <c r="L3497" s="5">
        <v>9.2711776786010613E-2</v>
      </c>
      <c r="M3497" s="6" t="s">
        <v>9483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7">
        <v>2.9175148933151038</v>
      </c>
    </row>
    <row r="3498" spans="1:19" x14ac:dyDescent="0.25">
      <c r="A3498" t="s">
        <v>13005</v>
      </c>
      <c r="B3498" t="s">
        <v>6799</v>
      </c>
      <c r="C3498" t="s">
        <v>9389</v>
      </c>
      <c r="D3498" t="s">
        <v>9360</v>
      </c>
      <c r="E3498" s="1">
        <v>45657</v>
      </c>
      <c r="F3498" s="1">
        <v>45688</v>
      </c>
      <c r="G3498" t="s">
        <v>6800</v>
      </c>
      <c r="H3498">
        <v>58</v>
      </c>
      <c r="I3498" s="3">
        <v>59.656178736517717</v>
      </c>
      <c r="J3498" t="s">
        <v>3</v>
      </c>
      <c r="K3498" t="s">
        <v>12</v>
      </c>
      <c r="L3498" s="5">
        <v>-2.7762065415428805E-2</v>
      </c>
      <c r="M3498" s="6" t="s">
        <v>9464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7">
        <v>0</v>
      </c>
    </row>
    <row r="3499" spans="1:19" x14ac:dyDescent="0.25">
      <c r="A3499" t="s">
        <v>13006</v>
      </c>
      <c r="B3499" t="s">
        <v>6801</v>
      </c>
      <c r="C3499" t="s">
        <v>9389</v>
      </c>
      <c r="D3499" t="s">
        <v>9360</v>
      </c>
      <c r="E3499" s="1">
        <v>45657</v>
      </c>
      <c r="F3499" s="1">
        <v>45688</v>
      </c>
      <c r="G3499" t="s">
        <v>6802</v>
      </c>
      <c r="H3499">
        <v>2.85</v>
      </c>
      <c r="I3499" s="3">
        <v>2.7776733436055472</v>
      </c>
      <c r="J3499" t="s">
        <v>3</v>
      </c>
      <c r="K3499" t="s">
        <v>12</v>
      </c>
      <c r="L3499" s="5">
        <v>2.603857525614206E-2</v>
      </c>
      <c r="M3499" s="6" t="s">
        <v>9454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7">
        <v>3.9784293999751412</v>
      </c>
    </row>
    <row r="3500" spans="1:19" x14ac:dyDescent="0.25">
      <c r="A3500" t="s">
        <v>13007</v>
      </c>
      <c r="B3500" t="s">
        <v>6803</v>
      </c>
      <c r="C3500" t="s">
        <v>9389</v>
      </c>
      <c r="D3500" t="s">
        <v>9360</v>
      </c>
      <c r="E3500" s="1">
        <v>45657</v>
      </c>
      <c r="F3500" s="1">
        <v>45688</v>
      </c>
      <c r="G3500" t="s">
        <v>6804</v>
      </c>
      <c r="H3500">
        <v>4.9000000000000004</v>
      </c>
      <c r="I3500" s="3">
        <v>6.0264714946070876</v>
      </c>
      <c r="J3500" t="s">
        <v>3</v>
      </c>
      <c r="K3500" t="s">
        <v>12</v>
      </c>
      <c r="L3500" s="5">
        <v>-0.18692057128539208</v>
      </c>
      <c r="M3500" s="6" t="s">
        <v>9716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7">
        <v>4.8404224366364215</v>
      </c>
    </row>
    <row r="3501" spans="1:19" x14ac:dyDescent="0.25">
      <c r="A3501" t="s">
        <v>13008</v>
      </c>
      <c r="B3501" t="s">
        <v>6805</v>
      </c>
      <c r="C3501" t="s">
        <v>9389</v>
      </c>
      <c r="D3501" t="s">
        <v>9360</v>
      </c>
      <c r="E3501" s="1">
        <v>45657</v>
      </c>
      <c r="F3501" s="1">
        <v>45688</v>
      </c>
      <c r="G3501" t="s">
        <v>6806</v>
      </c>
      <c r="H3501">
        <v>6.4</v>
      </c>
      <c r="I3501" s="3">
        <v>6.7135285053929126</v>
      </c>
      <c r="J3501" t="s">
        <v>3</v>
      </c>
      <c r="K3501" t="s">
        <v>12</v>
      </c>
      <c r="L3501" s="5">
        <v>-4.6701001588219659E-2</v>
      </c>
      <c r="M3501" s="6" t="s">
        <v>9462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7">
        <v>4.7741152799701689</v>
      </c>
    </row>
    <row r="3502" spans="1:19" x14ac:dyDescent="0.25">
      <c r="A3502" t="s">
        <v>13009</v>
      </c>
      <c r="B3502" t="s">
        <v>6807</v>
      </c>
      <c r="C3502" t="s">
        <v>9389</v>
      </c>
      <c r="D3502" t="s">
        <v>9360</v>
      </c>
      <c r="E3502" s="1">
        <v>45657</v>
      </c>
      <c r="F3502" s="1">
        <v>45688</v>
      </c>
      <c r="G3502" t="s">
        <v>6808</v>
      </c>
      <c r="H3502">
        <v>4.2699999999999996</v>
      </c>
      <c r="I3502" s="3">
        <v>5.0744067796610173</v>
      </c>
      <c r="J3502" t="s">
        <v>3</v>
      </c>
      <c r="K3502" t="s">
        <v>12</v>
      </c>
      <c r="L3502" s="5">
        <v>-0.15852232873509486</v>
      </c>
      <c r="M3502" s="6" t="s">
        <v>10201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7">
        <v>4.309965183306403</v>
      </c>
    </row>
    <row r="3503" spans="1:19" x14ac:dyDescent="0.25">
      <c r="A3503" t="s">
        <v>13010</v>
      </c>
      <c r="B3503" t="s">
        <v>6809</v>
      </c>
      <c r="C3503" t="s">
        <v>9389</v>
      </c>
      <c r="D3503" t="s">
        <v>9360</v>
      </c>
      <c r="E3503" s="1">
        <v>45657</v>
      </c>
      <c r="F3503" s="1">
        <v>45688</v>
      </c>
      <c r="G3503" t="s">
        <v>6810</v>
      </c>
      <c r="H3503">
        <v>4.55</v>
      </c>
      <c r="I3503" s="3">
        <v>2.5224807395993838</v>
      </c>
      <c r="J3503" t="s">
        <v>3</v>
      </c>
      <c r="K3503" t="s">
        <v>12</v>
      </c>
      <c r="L3503" s="5">
        <v>0.80377987770983861</v>
      </c>
      <c r="M3503" s="6" t="s">
        <v>10790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3.9784293999751412</v>
      </c>
    </row>
    <row r="3504" spans="1:19" x14ac:dyDescent="0.25">
      <c r="A3504" t="s">
        <v>13011</v>
      </c>
      <c r="B3504" t="s">
        <v>6811</v>
      </c>
      <c r="C3504" t="s">
        <v>9389</v>
      </c>
      <c r="D3504" t="s">
        <v>9360</v>
      </c>
      <c r="E3504" s="1">
        <v>45657</v>
      </c>
      <c r="F3504" s="1">
        <v>45688</v>
      </c>
      <c r="G3504" t="s">
        <v>6812</v>
      </c>
      <c r="H3504">
        <v>3.98</v>
      </c>
      <c r="I3504" s="3">
        <v>3.3371340523882895</v>
      </c>
      <c r="J3504" t="s">
        <v>3</v>
      </c>
      <c r="K3504" t="s">
        <v>12</v>
      </c>
      <c r="L3504" s="5">
        <v>0.19264013297626748</v>
      </c>
      <c r="M3504" s="6" t="s">
        <v>10007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4.4425794966389081</v>
      </c>
    </row>
    <row r="3505" spans="1:19" x14ac:dyDescent="0.25">
      <c r="A3505" t="s">
        <v>13012</v>
      </c>
      <c r="B3505" t="s">
        <v>6813</v>
      </c>
      <c r="C3505" t="s">
        <v>9389</v>
      </c>
      <c r="D3505" t="s">
        <v>9360</v>
      </c>
      <c r="E3505" s="1">
        <v>45657</v>
      </c>
      <c r="F3505" s="1">
        <v>45688</v>
      </c>
      <c r="G3505" t="s">
        <v>6814</v>
      </c>
      <c r="H3505">
        <v>5.0999999999999996</v>
      </c>
      <c r="I3505" s="3">
        <v>1.3839291217257319</v>
      </c>
      <c r="J3505" t="s">
        <v>3</v>
      </c>
      <c r="K3505" t="s">
        <v>12</v>
      </c>
      <c r="L3505" s="5">
        <v>2.685159824977454</v>
      </c>
      <c r="M3505" s="6" t="s">
        <v>13013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4.3762723399726555</v>
      </c>
    </row>
    <row r="3506" spans="1:19" x14ac:dyDescent="0.25">
      <c r="A3506" t="s">
        <v>13014</v>
      </c>
      <c r="B3506" t="s">
        <v>6815</v>
      </c>
      <c r="C3506" t="s">
        <v>9389</v>
      </c>
      <c r="D3506" t="s">
        <v>9360</v>
      </c>
      <c r="E3506" s="1">
        <v>45657</v>
      </c>
      <c r="F3506" s="1">
        <v>45688</v>
      </c>
      <c r="G3506" t="s">
        <v>6816</v>
      </c>
      <c r="H3506">
        <v>5.24</v>
      </c>
      <c r="I3506" s="3">
        <v>6.6350077041602464</v>
      </c>
      <c r="J3506" t="s">
        <v>3</v>
      </c>
      <c r="K3506" t="s">
        <v>12</v>
      </c>
      <c r="L3506" s="5">
        <v>-0.21024959824621692</v>
      </c>
      <c r="M3506" s="6" t="s">
        <v>9478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4.0447365566413938</v>
      </c>
    </row>
    <row r="3507" spans="1:19" x14ac:dyDescent="0.25">
      <c r="A3507" t="s">
        <v>13015</v>
      </c>
      <c r="B3507" t="s">
        <v>6817</v>
      </c>
      <c r="C3507" t="s">
        <v>9389</v>
      </c>
      <c r="D3507" t="s">
        <v>9360</v>
      </c>
      <c r="E3507" s="1">
        <v>45657</v>
      </c>
      <c r="F3507" s="1">
        <v>45688</v>
      </c>
      <c r="G3507" t="s">
        <v>6818</v>
      </c>
      <c r="H3507">
        <v>4.75</v>
      </c>
      <c r="I3507" s="3">
        <v>5.1823728813559331</v>
      </c>
      <c r="J3507" t="s">
        <v>3</v>
      </c>
      <c r="K3507" t="s">
        <v>12</v>
      </c>
      <c r="L3507" s="5">
        <v>-8.3431449502878285E-2</v>
      </c>
      <c r="M3507" s="6" t="s">
        <v>9489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5.2382653766339367</v>
      </c>
    </row>
    <row r="3508" spans="1:19" x14ac:dyDescent="0.25">
      <c r="A3508" t="s">
        <v>13016</v>
      </c>
      <c r="B3508" t="s">
        <v>6819</v>
      </c>
      <c r="C3508" t="s">
        <v>9389</v>
      </c>
      <c r="D3508" t="s">
        <v>9360</v>
      </c>
      <c r="E3508" s="1">
        <v>45657</v>
      </c>
      <c r="F3508" s="1">
        <v>45688</v>
      </c>
      <c r="G3508" t="s">
        <v>6820</v>
      </c>
      <c r="H3508">
        <v>5.65</v>
      </c>
      <c r="I3508" s="3">
        <v>0.71650231124807395</v>
      </c>
      <c r="J3508" t="s">
        <v>3</v>
      </c>
      <c r="K3508" t="s">
        <v>12</v>
      </c>
      <c r="L3508" s="5">
        <v>6.88552934345498</v>
      </c>
      <c r="M3508" s="6" t="s">
        <v>13017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5.3045725333001883</v>
      </c>
    </row>
    <row r="3509" spans="1:19" x14ac:dyDescent="0.25">
      <c r="A3509" t="s">
        <v>13018</v>
      </c>
      <c r="B3509" t="s">
        <v>6821</v>
      </c>
      <c r="C3509" t="s">
        <v>9389</v>
      </c>
      <c r="D3509" t="s">
        <v>9360</v>
      </c>
      <c r="E3509" s="1">
        <v>45657</v>
      </c>
      <c r="F3509" s="1">
        <v>45688</v>
      </c>
      <c r="G3509" t="s">
        <v>6822</v>
      </c>
      <c r="H3509">
        <v>48</v>
      </c>
      <c r="I3509" s="3">
        <v>53.668967642526965</v>
      </c>
      <c r="J3509" t="s">
        <v>3</v>
      </c>
      <c r="K3509" t="s">
        <v>12</v>
      </c>
      <c r="L3509" s="5">
        <v>-0.10562840858587541</v>
      </c>
      <c r="M3509" s="6" t="s">
        <v>9469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0</v>
      </c>
    </row>
    <row r="3510" spans="1:19" x14ac:dyDescent="0.25">
      <c r="A3510" t="s">
        <v>13019</v>
      </c>
      <c r="B3510" t="s">
        <v>6823</v>
      </c>
      <c r="C3510" t="s">
        <v>9389</v>
      </c>
      <c r="D3510" t="s">
        <v>9360</v>
      </c>
      <c r="E3510" s="1">
        <v>45657</v>
      </c>
      <c r="F3510" s="1">
        <v>45688</v>
      </c>
      <c r="G3510" t="s">
        <v>6824</v>
      </c>
      <c r="H3510">
        <v>2.2400000000000002</v>
      </c>
      <c r="I3510" s="3">
        <v>0.90298921417565481</v>
      </c>
      <c r="J3510" t="s">
        <v>3</v>
      </c>
      <c r="K3510" t="s">
        <v>12</v>
      </c>
      <c r="L3510" s="5">
        <v>1.4806497849976115</v>
      </c>
      <c r="M3510" s="6" t="s">
        <v>13020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4.309965183306403</v>
      </c>
    </row>
    <row r="3511" spans="1:19" x14ac:dyDescent="0.25">
      <c r="A3511" t="s">
        <v>13021</v>
      </c>
      <c r="B3511" t="s">
        <v>6825</v>
      </c>
      <c r="C3511" t="s">
        <v>9389</v>
      </c>
      <c r="D3511" t="s">
        <v>9360</v>
      </c>
      <c r="E3511" s="1">
        <v>45657</v>
      </c>
      <c r="F3511" s="1">
        <v>45688</v>
      </c>
      <c r="G3511" t="s">
        <v>6826</v>
      </c>
      <c r="H3511">
        <v>5.5</v>
      </c>
      <c r="I3511" s="3">
        <v>6.4975963020030818</v>
      </c>
      <c r="J3511" t="s">
        <v>3</v>
      </c>
      <c r="K3511" t="s">
        <v>12</v>
      </c>
      <c r="L3511" s="5">
        <v>-0.15353313065872409</v>
      </c>
      <c r="M3511" s="6" t="s">
        <v>9585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4.7741152799701689</v>
      </c>
    </row>
    <row r="3512" spans="1:19" x14ac:dyDescent="0.25">
      <c r="A3512" t="s">
        <v>13022</v>
      </c>
      <c r="B3512" t="s">
        <v>6827</v>
      </c>
      <c r="C3512" t="s">
        <v>9389</v>
      </c>
      <c r="D3512" t="s">
        <v>9360</v>
      </c>
      <c r="E3512" s="1">
        <v>45657</v>
      </c>
      <c r="F3512" s="1">
        <v>45688</v>
      </c>
      <c r="G3512" t="s">
        <v>6828</v>
      </c>
      <c r="H3512">
        <v>3.81</v>
      </c>
      <c r="I3512" s="3">
        <v>3.6414021571648694</v>
      </c>
      <c r="J3512" t="s">
        <v>3</v>
      </c>
      <c r="K3512" t="s">
        <v>12</v>
      </c>
      <c r="L3512" s="5">
        <v>4.630025346236355E-2</v>
      </c>
      <c r="M3512" s="6" t="s">
        <v>9568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4.7741152799701689</v>
      </c>
    </row>
    <row r="3513" spans="1:19" x14ac:dyDescent="0.25">
      <c r="A3513" t="s">
        <v>13023</v>
      </c>
      <c r="B3513" t="s">
        <v>6829</v>
      </c>
      <c r="C3513" t="s">
        <v>9389</v>
      </c>
      <c r="D3513" t="s">
        <v>9360</v>
      </c>
      <c r="E3513" s="1">
        <v>45657</v>
      </c>
      <c r="F3513" s="1">
        <v>45688</v>
      </c>
      <c r="G3513" t="s">
        <v>6830</v>
      </c>
      <c r="H3513">
        <v>3.35</v>
      </c>
      <c r="I3513" s="3">
        <v>3.3763944530046226</v>
      </c>
      <c r="J3513" t="s">
        <v>3</v>
      </c>
      <c r="K3513" t="s">
        <v>12</v>
      </c>
      <c r="L3513" s="5">
        <v>-7.8173487641925998E-3</v>
      </c>
      <c r="M3513" s="6" t="s">
        <v>9448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4.2436580266401505</v>
      </c>
    </row>
    <row r="3514" spans="1:19" x14ac:dyDescent="0.25">
      <c r="A3514" t="s">
        <v>13024</v>
      </c>
      <c r="B3514" t="s">
        <v>6831</v>
      </c>
      <c r="C3514" t="s">
        <v>9389</v>
      </c>
      <c r="D3514" t="s">
        <v>9360</v>
      </c>
      <c r="E3514" s="1">
        <v>45657</v>
      </c>
      <c r="F3514" s="1">
        <v>45688</v>
      </c>
      <c r="G3514" t="s">
        <v>6832</v>
      </c>
      <c r="H3514">
        <v>3.66</v>
      </c>
      <c r="I3514" s="3">
        <v>4.5640215716486905</v>
      </c>
      <c r="J3514" t="s">
        <v>3</v>
      </c>
      <c r="K3514" t="s">
        <v>12</v>
      </c>
      <c r="L3514" s="5">
        <v>-0.19807565706183217</v>
      </c>
      <c r="M3514" s="6" t="s">
        <v>10075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3.9784293999751412</v>
      </c>
    </row>
    <row r="3515" spans="1:19" x14ac:dyDescent="0.25">
      <c r="A3515" t="s">
        <v>13025</v>
      </c>
      <c r="B3515" t="s">
        <v>6833</v>
      </c>
      <c r="C3515" t="s">
        <v>9389</v>
      </c>
      <c r="D3515" t="s">
        <v>9360</v>
      </c>
      <c r="E3515" s="1">
        <v>45657</v>
      </c>
      <c r="F3515" s="1">
        <v>45688</v>
      </c>
      <c r="G3515" t="s">
        <v>6834</v>
      </c>
      <c r="H3515">
        <v>6.36</v>
      </c>
      <c r="I3515" s="3">
        <v>4.7505084745762707</v>
      </c>
      <c r="J3515" t="s">
        <v>3</v>
      </c>
      <c r="K3515" t="s">
        <v>12</v>
      </c>
      <c r="L3515" s="5">
        <v>0.33880405308976758</v>
      </c>
      <c r="M3515" s="6" t="s">
        <v>11847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4.4425794966389081</v>
      </c>
    </row>
    <row r="3516" spans="1:19" x14ac:dyDescent="0.25">
      <c r="A3516" t="s">
        <v>13026</v>
      </c>
      <c r="B3516" t="s">
        <v>6835</v>
      </c>
      <c r="C3516" t="s">
        <v>9389</v>
      </c>
      <c r="D3516" t="s">
        <v>9360</v>
      </c>
      <c r="E3516" s="1">
        <v>45657</v>
      </c>
      <c r="F3516" s="1">
        <v>45688</v>
      </c>
      <c r="G3516" t="s">
        <v>6836</v>
      </c>
      <c r="H3516">
        <v>3.03</v>
      </c>
      <c r="I3516" s="3">
        <v>5.103852080123267</v>
      </c>
      <c r="J3516" t="s">
        <v>3</v>
      </c>
      <c r="K3516" t="s">
        <v>12</v>
      </c>
      <c r="L3516" s="5">
        <v>-0.40633075715493305</v>
      </c>
      <c r="M3516" s="6" t="s">
        <v>11966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4.4425794966389081</v>
      </c>
    </row>
    <row r="3517" spans="1:19" x14ac:dyDescent="0.25">
      <c r="A3517" t="s">
        <v>13027</v>
      </c>
      <c r="B3517" t="s">
        <v>6837</v>
      </c>
      <c r="C3517" t="s">
        <v>9389</v>
      </c>
      <c r="D3517" t="s">
        <v>9360</v>
      </c>
      <c r="E3517" s="1">
        <v>45657</v>
      </c>
      <c r="F3517" s="1">
        <v>45688</v>
      </c>
      <c r="G3517" t="s">
        <v>6838</v>
      </c>
      <c r="H3517">
        <v>4.78</v>
      </c>
      <c r="I3517" s="3">
        <v>4.5542064714946067</v>
      </c>
      <c r="J3517" t="s">
        <v>3</v>
      </c>
      <c r="K3517" t="s">
        <v>12</v>
      </c>
      <c r="L3517" s="5">
        <v>4.9579115465815171E-2</v>
      </c>
      <c r="M3517" s="6" t="s">
        <v>9568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3.9784293999751412</v>
      </c>
    </row>
    <row r="3518" spans="1:19" x14ac:dyDescent="0.25">
      <c r="A3518" t="s">
        <v>13028</v>
      </c>
      <c r="B3518" t="s">
        <v>6839</v>
      </c>
      <c r="C3518" t="s">
        <v>9389</v>
      </c>
      <c r="D3518" t="s">
        <v>9360</v>
      </c>
      <c r="E3518" s="1">
        <v>45657</v>
      </c>
      <c r="F3518" s="1">
        <v>45688</v>
      </c>
      <c r="G3518" t="s">
        <v>6840</v>
      </c>
      <c r="H3518">
        <v>5.13</v>
      </c>
      <c r="I3518" s="3">
        <v>5.2756163328197232</v>
      </c>
      <c r="J3518" t="s">
        <v>3</v>
      </c>
      <c r="K3518" t="s">
        <v>12</v>
      </c>
      <c r="L3518" s="5">
        <v>-2.7601767003760491E-2</v>
      </c>
      <c r="M3518" s="6" t="s">
        <v>9464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5.1056510633014316</v>
      </c>
    </row>
    <row r="3519" spans="1:19" x14ac:dyDescent="0.25">
      <c r="A3519" t="s">
        <v>13029</v>
      </c>
      <c r="B3519" t="s">
        <v>6841</v>
      </c>
      <c r="C3519" t="s">
        <v>9389</v>
      </c>
      <c r="D3519" t="s">
        <v>9360</v>
      </c>
      <c r="E3519" s="1">
        <v>45657</v>
      </c>
      <c r="F3519" s="1">
        <v>45688</v>
      </c>
      <c r="G3519" t="s">
        <v>6842</v>
      </c>
      <c r="H3519">
        <v>3.5</v>
      </c>
      <c r="I3519" s="3">
        <v>5.4670107858243453</v>
      </c>
      <c r="J3519" t="s">
        <v>3</v>
      </c>
      <c r="K3519" t="s">
        <v>12</v>
      </c>
      <c r="L3519" s="5">
        <v>-0.35979639749837233</v>
      </c>
      <c r="M3519" s="6" t="s">
        <v>12945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5.3045725333001883</v>
      </c>
    </row>
    <row r="3520" spans="1:19" x14ac:dyDescent="0.25">
      <c r="A3520" t="s">
        <v>13030</v>
      </c>
      <c r="B3520" t="s">
        <v>6843</v>
      </c>
      <c r="C3520" t="s">
        <v>9389</v>
      </c>
      <c r="D3520" t="s">
        <v>9360</v>
      </c>
      <c r="E3520" s="1">
        <v>45657</v>
      </c>
      <c r="F3520" s="1">
        <v>45688</v>
      </c>
      <c r="G3520" t="s">
        <v>6844</v>
      </c>
      <c r="H3520">
        <v>71</v>
      </c>
      <c r="I3520" s="3">
        <v>77.637442218798157</v>
      </c>
      <c r="J3520" t="s">
        <v>3</v>
      </c>
      <c r="K3520" t="s">
        <v>12</v>
      </c>
      <c r="L3520" s="5">
        <v>-8.549279869489379E-2</v>
      </c>
      <c r="M3520" s="6" t="s">
        <v>9520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0</v>
      </c>
    </row>
    <row r="3521" spans="1:19" x14ac:dyDescent="0.25">
      <c r="A3521" t="s">
        <v>13031</v>
      </c>
      <c r="B3521" t="s">
        <v>6845</v>
      </c>
      <c r="C3521" t="s">
        <v>9389</v>
      </c>
      <c r="D3521" t="s">
        <v>9360</v>
      </c>
      <c r="E3521" s="1">
        <v>45657</v>
      </c>
      <c r="F3521" s="1">
        <v>45688</v>
      </c>
      <c r="G3521" t="s">
        <v>6846</v>
      </c>
      <c r="H3521">
        <v>3.65</v>
      </c>
      <c r="I3521" s="3">
        <v>3.7454422187981513</v>
      </c>
      <c r="J3521" t="s">
        <v>3</v>
      </c>
      <c r="K3521" t="s">
        <v>12</v>
      </c>
      <c r="L3521" s="5">
        <v>-2.5482229660127365E-2</v>
      </c>
      <c r="M3521" s="6" t="s">
        <v>9464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2.9838220499813555</v>
      </c>
    </row>
    <row r="3522" spans="1:19" x14ac:dyDescent="0.25">
      <c r="A3522" t="s">
        <v>13032</v>
      </c>
      <c r="B3522" t="s">
        <v>6847</v>
      </c>
      <c r="C3522" t="s">
        <v>9389</v>
      </c>
      <c r="D3522" t="s">
        <v>9360</v>
      </c>
      <c r="E3522" s="1">
        <v>45657</v>
      </c>
      <c r="F3522" s="1">
        <v>45688</v>
      </c>
      <c r="G3522" t="s">
        <v>6848</v>
      </c>
      <c r="H3522">
        <v>3.48</v>
      </c>
      <c r="I3522" s="3">
        <v>3.0034206471494609</v>
      </c>
      <c r="J3522" t="s">
        <v>3</v>
      </c>
      <c r="K3522" t="s">
        <v>12</v>
      </c>
      <c r="L3522" s="5">
        <v>0.1586788561578476</v>
      </c>
      <c r="M3522" s="6" t="s">
        <v>10270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4.3762723399726555</v>
      </c>
    </row>
    <row r="3523" spans="1:19" x14ac:dyDescent="0.25">
      <c r="A3523" t="s">
        <v>13033</v>
      </c>
      <c r="B3523" t="s">
        <v>6849</v>
      </c>
      <c r="C3523" t="s">
        <v>9389</v>
      </c>
      <c r="D3523" t="s">
        <v>9360</v>
      </c>
      <c r="E3523" s="1">
        <v>45657</v>
      </c>
      <c r="F3523" s="1">
        <v>45688</v>
      </c>
      <c r="G3523" t="s">
        <v>6850</v>
      </c>
      <c r="H3523">
        <v>0.7</v>
      </c>
      <c r="I3523" s="3">
        <v>3.3469491525423729</v>
      </c>
      <c r="J3523" t="s">
        <v>3</v>
      </c>
      <c r="K3523" t="s">
        <v>12</v>
      </c>
      <c r="L3523" s="5">
        <v>-0.79085430698333925</v>
      </c>
      <c r="M3523" s="6" t="s">
        <v>13034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4.3762723399726555</v>
      </c>
    </row>
    <row r="3524" spans="1:19" x14ac:dyDescent="0.25">
      <c r="A3524" t="s">
        <v>13035</v>
      </c>
      <c r="B3524" t="s">
        <v>6851</v>
      </c>
      <c r="C3524" t="s">
        <v>9389</v>
      </c>
      <c r="D3524" t="s">
        <v>9360</v>
      </c>
      <c r="E3524" s="1">
        <v>45657</v>
      </c>
      <c r="F3524" s="1">
        <v>45688</v>
      </c>
      <c r="G3524" t="s">
        <v>6852</v>
      </c>
      <c r="H3524">
        <v>4.1500000000000004</v>
      </c>
      <c r="I3524" s="3">
        <v>4.8584745762711865</v>
      </c>
      <c r="J3524" t="s">
        <v>3</v>
      </c>
      <c r="K3524" t="s">
        <v>12</v>
      </c>
      <c r="L3524" s="5">
        <v>-0.14582243153671715</v>
      </c>
      <c r="M3524" s="6" t="s">
        <v>9585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5.2382653766339367</v>
      </c>
    </row>
    <row r="3525" spans="1:19" x14ac:dyDescent="0.25">
      <c r="A3525" t="s">
        <v>13036</v>
      </c>
      <c r="B3525" t="s">
        <v>6853</v>
      </c>
      <c r="C3525" t="s">
        <v>9389</v>
      </c>
      <c r="D3525" t="s">
        <v>9360</v>
      </c>
      <c r="E3525" s="1">
        <v>45657</v>
      </c>
      <c r="F3525" s="1">
        <v>45688</v>
      </c>
      <c r="G3525" t="s">
        <v>6854</v>
      </c>
      <c r="H3525">
        <v>2.69</v>
      </c>
      <c r="I3525" s="3">
        <v>2.8365639445300461</v>
      </c>
      <c r="J3525" t="s">
        <v>3</v>
      </c>
      <c r="K3525" t="s">
        <v>12</v>
      </c>
      <c r="L3525" s="5">
        <v>-5.1669536592917731E-2</v>
      </c>
      <c r="M3525" s="6" t="s">
        <v>9462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3.8458150866426362</v>
      </c>
    </row>
    <row r="3526" spans="1:19" x14ac:dyDescent="0.25">
      <c r="A3526" t="s">
        <v>13037</v>
      </c>
      <c r="B3526" t="s">
        <v>6855</v>
      </c>
      <c r="C3526" t="s">
        <v>9389</v>
      </c>
      <c r="D3526" t="s">
        <v>9360</v>
      </c>
      <c r="E3526" s="1">
        <v>45657</v>
      </c>
      <c r="F3526" s="1">
        <v>45688</v>
      </c>
      <c r="G3526" t="s">
        <v>6856</v>
      </c>
      <c r="H3526">
        <v>1.36</v>
      </c>
      <c r="I3526" s="3">
        <v>1.6587519260400616</v>
      </c>
      <c r="J3526" t="s">
        <v>3</v>
      </c>
      <c r="K3526" t="s">
        <v>12</v>
      </c>
      <c r="L3526" s="5">
        <v>-0.18010645314111073</v>
      </c>
      <c r="M3526" s="6" t="s">
        <v>10892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3.2490506766463652</v>
      </c>
    </row>
    <row r="3527" spans="1:19" x14ac:dyDescent="0.25">
      <c r="A3527" t="s">
        <v>13038</v>
      </c>
      <c r="B3527" t="s">
        <v>6857</v>
      </c>
      <c r="C3527" t="s">
        <v>9389</v>
      </c>
      <c r="D3527" t="s">
        <v>9360</v>
      </c>
      <c r="E3527" s="1">
        <v>45657</v>
      </c>
      <c r="F3527" s="1">
        <v>45688</v>
      </c>
      <c r="G3527" t="s">
        <v>6858</v>
      </c>
      <c r="H3527">
        <v>6.11</v>
      </c>
      <c r="I3527" s="3">
        <v>4.0634514637904466</v>
      </c>
      <c r="J3527" t="s">
        <v>3</v>
      </c>
      <c r="K3527" t="s">
        <v>12</v>
      </c>
      <c r="L3527" s="5">
        <v>0.50364783594597284</v>
      </c>
      <c r="M3527" s="6" t="s">
        <v>13039</v>
      </c>
      <c r="N3527" t="s">
        <v>9403</v>
      </c>
      <c r="O3527">
        <v>275.49599999999998</v>
      </c>
      <c r="P3527">
        <v>1.026</v>
      </c>
      <c r="Q3527">
        <v>3.0000000000000001E-3</v>
      </c>
      <c r="R3527">
        <v>1.0289999999999999</v>
      </c>
      <c r="S3527" s="7">
        <v>4.2436580266401505</v>
      </c>
    </row>
    <row r="3528" spans="1:19" x14ac:dyDescent="0.25">
      <c r="A3528" t="s">
        <v>13040</v>
      </c>
      <c r="B3528" t="s">
        <v>6859</v>
      </c>
      <c r="C3528" t="s">
        <v>9389</v>
      </c>
      <c r="D3528" t="s">
        <v>9360</v>
      </c>
      <c r="E3528" s="1">
        <v>45657</v>
      </c>
      <c r="F3528" s="1">
        <v>45688</v>
      </c>
      <c r="G3528" t="s">
        <v>6860</v>
      </c>
      <c r="H3528">
        <v>1.55</v>
      </c>
      <c r="I3528" s="3">
        <v>2.1004314329738061</v>
      </c>
      <c r="J3528" t="s">
        <v>3</v>
      </c>
      <c r="K3528" t="s">
        <v>12</v>
      </c>
      <c r="L3528" s="5">
        <v>-0.26205636819789024</v>
      </c>
      <c r="M3528" s="6" t="s">
        <v>10748</v>
      </c>
      <c r="N3528" t="s">
        <v>9403</v>
      </c>
      <c r="O3528">
        <v>275.49599999999998</v>
      </c>
      <c r="P3528">
        <v>1.026</v>
      </c>
      <c r="Q3528">
        <v>3.0000000000000001E-3</v>
      </c>
      <c r="R3528">
        <v>1.0289999999999999</v>
      </c>
      <c r="S3528" s="7">
        <v>2.8512077366488513</v>
      </c>
    </row>
    <row r="3529" spans="1:19" x14ac:dyDescent="0.25">
      <c r="A3529" t="s">
        <v>13041</v>
      </c>
      <c r="B3529" t="s">
        <v>6861</v>
      </c>
      <c r="C3529" t="s">
        <v>9389</v>
      </c>
      <c r="D3529" t="s">
        <v>9360</v>
      </c>
      <c r="E3529" s="1">
        <v>45657</v>
      </c>
      <c r="F3529" s="1">
        <v>45688</v>
      </c>
      <c r="G3529" t="s">
        <v>6862</v>
      </c>
      <c r="H3529">
        <v>2.7</v>
      </c>
      <c r="I3529" s="3">
        <v>2.5126656394453004</v>
      </c>
      <c r="J3529" t="s">
        <v>3</v>
      </c>
      <c r="K3529" t="s">
        <v>12</v>
      </c>
      <c r="L3529" s="5">
        <v>7.4556024332810056E-2</v>
      </c>
      <c r="M3529" s="6" t="s">
        <v>9503</v>
      </c>
      <c r="N3529" t="s">
        <v>9403</v>
      </c>
      <c r="O3529">
        <v>275.49599999999998</v>
      </c>
      <c r="P3529">
        <v>1.026</v>
      </c>
      <c r="Q3529">
        <v>3.0000000000000001E-3</v>
      </c>
      <c r="R3529">
        <v>1.0289999999999999</v>
      </c>
      <c r="S3529" s="7">
        <v>3.9121222433088887</v>
      </c>
    </row>
    <row r="3530" spans="1:19" x14ac:dyDescent="0.25">
      <c r="A3530" t="s">
        <v>13042</v>
      </c>
      <c r="B3530" t="s">
        <v>6863</v>
      </c>
      <c r="C3530" t="s">
        <v>9389</v>
      </c>
      <c r="D3530" t="s">
        <v>9360</v>
      </c>
      <c r="E3530" s="1">
        <v>45657</v>
      </c>
      <c r="F3530" s="1">
        <v>45688</v>
      </c>
      <c r="G3530" t="s">
        <v>6864</v>
      </c>
      <c r="H3530">
        <v>2.6</v>
      </c>
      <c r="I3530" s="3">
        <v>2.0808012326656393</v>
      </c>
      <c r="J3530" t="s">
        <v>3</v>
      </c>
      <c r="K3530" t="s">
        <v>12</v>
      </c>
      <c r="L3530" s="5">
        <v>0.24951867539468631</v>
      </c>
      <c r="M3530" s="6" t="s">
        <v>10413</v>
      </c>
      <c r="N3530" t="s">
        <v>9403</v>
      </c>
      <c r="O3530">
        <v>275.49599999999998</v>
      </c>
      <c r="P3530">
        <v>1.026</v>
      </c>
      <c r="Q3530">
        <v>3.0000000000000001E-3</v>
      </c>
      <c r="R3530">
        <v>1.0289999999999999</v>
      </c>
      <c r="S3530" s="7">
        <v>3.9121222433088887</v>
      </c>
    </row>
    <row r="3531" spans="1:19" x14ac:dyDescent="0.25">
      <c r="A3531" t="s">
        <v>13043</v>
      </c>
      <c r="B3531" t="s">
        <v>6865</v>
      </c>
      <c r="C3531" t="s">
        <v>9389</v>
      </c>
      <c r="D3531" t="s">
        <v>9360</v>
      </c>
      <c r="E3531" s="1">
        <v>45657</v>
      </c>
      <c r="F3531" s="1">
        <v>45688</v>
      </c>
      <c r="G3531" t="s">
        <v>6866</v>
      </c>
      <c r="H3531">
        <v>2.14</v>
      </c>
      <c r="I3531" s="3">
        <v>5.5651617873651773</v>
      </c>
      <c r="J3531" t="s">
        <v>3</v>
      </c>
      <c r="K3531" t="s">
        <v>12</v>
      </c>
      <c r="L3531" s="5">
        <v>-0.61546490798191478</v>
      </c>
      <c r="M3531" s="6" t="s">
        <v>13044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7">
        <v>4.9730367499689265</v>
      </c>
    </row>
    <row r="3532" spans="1:19" x14ac:dyDescent="0.25">
      <c r="A3532" t="s">
        <v>13045</v>
      </c>
      <c r="B3532" t="s">
        <v>6867</v>
      </c>
      <c r="C3532" t="s">
        <v>9389</v>
      </c>
      <c r="D3532" t="s">
        <v>9360</v>
      </c>
      <c r="E3532" s="1">
        <v>45657</v>
      </c>
      <c r="F3532" s="1">
        <v>45688</v>
      </c>
      <c r="G3532" t="s">
        <v>6868</v>
      </c>
      <c r="H3532">
        <v>2.15</v>
      </c>
      <c r="I3532" s="3">
        <v>2.6402619414483821</v>
      </c>
      <c r="J3532" t="s">
        <v>3</v>
      </c>
      <c r="K3532" t="s">
        <v>12</v>
      </c>
      <c r="L3532" s="5">
        <v>-0.1856868569561082</v>
      </c>
      <c r="M3532" s="6" t="s">
        <v>9716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7">
        <v>2.453364796651337</v>
      </c>
    </row>
    <row r="3533" spans="1:19" x14ac:dyDescent="0.25">
      <c r="A3533" t="s">
        <v>13046</v>
      </c>
      <c r="B3533" t="s">
        <v>6869</v>
      </c>
      <c r="C3533" t="s">
        <v>9389</v>
      </c>
      <c r="D3533" t="s">
        <v>9360</v>
      </c>
      <c r="E3533" s="1">
        <v>45657</v>
      </c>
      <c r="F3533" s="1">
        <v>45688</v>
      </c>
      <c r="G3533" t="s">
        <v>6870</v>
      </c>
      <c r="H3533">
        <v>1.357</v>
      </c>
      <c r="I3533" s="3">
        <v>0.90789676425269661</v>
      </c>
      <c r="J3533" t="s">
        <v>3</v>
      </c>
      <c r="K3533" t="s">
        <v>12</v>
      </c>
      <c r="L3533" s="5">
        <v>0.49466332894904297</v>
      </c>
      <c r="M3533" s="6" t="s">
        <v>13047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7">
        <v>2.453364796651337</v>
      </c>
    </row>
    <row r="3534" spans="1:19" x14ac:dyDescent="0.25">
      <c r="A3534" t="s">
        <v>13048</v>
      </c>
      <c r="B3534" t="s">
        <v>6871</v>
      </c>
      <c r="C3534" t="s">
        <v>9389</v>
      </c>
      <c r="D3534" t="s">
        <v>9360</v>
      </c>
      <c r="E3534" s="1">
        <v>45657</v>
      </c>
      <c r="F3534" s="1">
        <v>45688</v>
      </c>
      <c r="G3534" t="s">
        <v>6872</v>
      </c>
      <c r="H3534">
        <v>5.17</v>
      </c>
      <c r="I3534" s="3">
        <v>6.0264714946070876</v>
      </c>
      <c r="J3534" t="s">
        <v>3</v>
      </c>
      <c r="K3534" t="s">
        <v>12</v>
      </c>
      <c r="L3534" s="5">
        <v>-0.14211823541744428</v>
      </c>
      <c r="M3534" s="6" t="s">
        <v>9476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7">
        <v>3.5805864599776274</v>
      </c>
    </row>
    <row r="3535" spans="1:19" x14ac:dyDescent="0.25">
      <c r="A3535" t="s">
        <v>13049</v>
      </c>
      <c r="B3535" t="s">
        <v>6873</v>
      </c>
      <c r="C3535" t="s">
        <v>9389</v>
      </c>
      <c r="D3535" t="s">
        <v>9360</v>
      </c>
      <c r="E3535" s="1">
        <v>45657</v>
      </c>
      <c r="F3535" s="1">
        <v>45688</v>
      </c>
      <c r="G3535" t="s">
        <v>6874</v>
      </c>
      <c r="H3535">
        <v>4.33</v>
      </c>
      <c r="I3535" s="3">
        <v>4.0732665639445305</v>
      </c>
      <c r="J3535" t="s">
        <v>3</v>
      </c>
      <c r="K3535" t="s">
        <v>12</v>
      </c>
      <c r="L3535" s="5">
        <v>6.3028881617521737E-2</v>
      </c>
      <c r="M3535" s="6" t="s">
        <v>9456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7">
        <v>3.5805864599776274</v>
      </c>
    </row>
    <row r="3536" spans="1:19" x14ac:dyDescent="0.25">
      <c r="A3536" t="s">
        <v>13050</v>
      </c>
      <c r="B3536" t="s">
        <v>6875</v>
      </c>
      <c r="C3536" t="s">
        <v>9389</v>
      </c>
      <c r="D3536" t="s">
        <v>9360</v>
      </c>
      <c r="E3536" s="1">
        <v>45657</v>
      </c>
      <c r="F3536" s="1">
        <v>45688</v>
      </c>
      <c r="G3536" t="s">
        <v>6876</v>
      </c>
      <c r="H3536">
        <v>3.9089999999999998</v>
      </c>
      <c r="I3536" s="3">
        <v>3.3292819722650231</v>
      </c>
      <c r="J3536" t="s">
        <v>3</v>
      </c>
      <c r="K3536" t="s">
        <v>12</v>
      </c>
      <c r="L3536" s="5">
        <v>0.174127043778324</v>
      </c>
      <c r="M3536" s="6" t="s">
        <v>9491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7">
        <v>4.5088866533051597</v>
      </c>
    </row>
    <row r="3537" spans="1:19" x14ac:dyDescent="0.25">
      <c r="A3537" t="s">
        <v>13051</v>
      </c>
      <c r="B3537" t="s">
        <v>6877</v>
      </c>
      <c r="C3537" t="s">
        <v>9389</v>
      </c>
      <c r="D3537" t="s">
        <v>9360</v>
      </c>
      <c r="E3537" s="1">
        <v>45657</v>
      </c>
      <c r="F3537" s="1">
        <v>45688</v>
      </c>
      <c r="G3537" t="s">
        <v>6878</v>
      </c>
      <c r="H3537">
        <v>2.8740000000000001</v>
      </c>
      <c r="I3537" s="3">
        <v>2.7776733436055472</v>
      </c>
      <c r="J3537" t="s">
        <v>3</v>
      </c>
      <c r="K3537" t="s">
        <v>12</v>
      </c>
      <c r="L3537" s="5">
        <v>3.467890010040442E-2</v>
      </c>
      <c r="M3537" s="6" t="s">
        <v>9454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7">
        <v>4.5088866533051597</v>
      </c>
    </row>
    <row r="3538" spans="1:19" x14ac:dyDescent="0.25">
      <c r="A3538" t="s">
        <v>13052</v>
      </c>
      <c r="B3538" t="s">
        <v>6879</v>
      </c>
      <c r="C3538" t="s">
        <v>9389</v>
      </c>
      <c r="D3538" t="s">
        <v>9360</v>
      </c>
      <c r="E3538" s="1">
        <v>45657</v>
      </c>
      <c r="F3538" s="1">
        <v>45688</v>
      </c>
      <c r="G3538" t="s">
        <v>6880</v>
      </c>
      <c r="H3538">
        <v>7.33</v>
      </c>
      <c r="I3538" s="3">
        <v>6.7233436055469946</v>
      </c>
      <c r="J3538" t="s">
        <v>3</v>
      </c>
      <c r="K3538" t="s">
        <v>12</v>
      </c>
      <c r="L3538" s="5">
        <v>9.0231353630728206E-2</v>
      </c>
      <c r="M3538" s="6" t="s">
        <v>9483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7">
        <v>5.2382653766339367</v>
      </c>
    </row>
    <row r="3539" spans="1:19" x14ac:dyDescent="0.25">
      <c r="A3539" t="s">
        <v>13053</v>
      </c>
      <c r="B3539" t="s">
        <v>6881</v>
      </c>
      <c r="C3539" t="s">
        <v>9389</v>
      </c>
      <c r="D3539" t="s">
        <v>9360</v>
      </c>
      <c r="E3539" s="1">
        <v>45657</v>
      </c>
      <c r="F3539" s="1">
        <v>45688</v>
      </c>
      <c r="G3539" t="s">
        <v>6882</v>
      </c>
      <c r="H3539">
        <v>3.4820000000000002</v>
      </c>
      <c r="I3539" s="3">
        <v>5.4768258859784282</v>
      </c>
      <c r="J3539" t="s">
        <v>3</v>
      </c>
      <c r="K3539" t="s">
        <v>12</v>
      </c>
      <c r="L3539" s="5">
        <v>-0.36423029095840154</v>
      </c>
      <c r="M3539" s="6" t="s">
        <v>12945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7">
        <v>5.3045725333001883</v>
      </c>
    </row>
    <row r="3540" spans="1:19" x14ac:dyDescent="0.25">
      <c r="A3540" t="s">
        <v>13054</v>
      </c>
      <c r="B3540" t="s">
        <v>6883</v>
      </c>
      <c r="C3540" t="s">
        <v>9389</v>
      </c>
      <c r="D3540" t="s">
        <v>9360</v>
      </c>
      <c r="E3540" s="1">
        <v>45657</v>
      </c>
      <c r="F3540" s="1">
        <v>45688</v>
      </c>
      <c r="G3540" t="s">
        <v>6884</v>
      </c>
      <c r="H3540">
        <v>6.1849999999999996</v>
      </c>
      <c r="I3540" s="3">
        <v>4.9497550077041605</v>
      </c>
      <c r="J3540" t="s">
        <v>3</v>
      </c>
      <c r="K3540" t="s">
        <v>12</v>
      </c>
      <c r="L3540" s="5">
        <v>0.24955679430056921</v>
      </c>
      <c r="M3540" s="6" t="s">
        <v>10413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7">
        <v>5.1056510633014316</v>
      </c>
    </row>
    <row r="3541" spans="1:19" x14ac:dyDescent="0.25">
      <c r="A3541" t="s">
        <v>13055</v>
      </c>
      <c r="B3541" t="s">
        <v>6885</v>
      </c>
      <c r="C3541" t="s">
        <v>9389</v>
      </c>
      <c r="D3541" t="s">
        <v>9360</v>
      </c>
      <c r="E3541" s="1">
        <v>45657</v>
      </c>
      <c r="F3541" s="1">
        <v>45688</v>
      </c>
      <c r="G3541" t="s">
        <v>6886</v>
      </c>
      <c r="H3541">
        <v>1.74</v>
      </c>
      <c r="I3541" s="3">
        <v>2.5224807395993838</v>
      </c>
      <c r="J3541" t="s">
        <v>3</v>
      </c>
      <c r="K3541" t="s">
        <v>12</v>
      </c>
      <c r="L3541" s="5">
        <v>-0.31020285995272101</v>
      </c>
      <c r="M3541" s="6" t="s">
        <v>11845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7">
        <v>2.5859791099838416</v>
      </c>
    </row>
    <row r="3542" spans="1:19" x14ac:dyDescent="0.25">
      <c r="A3542" t="s">
        <v>13056</v>
      </c>
      <c r="B3542" t="s">
        <v>6887</v>
      </c>
      <c r="C3542" t="s">
        <v>9389</v>
      </c>
      <c r="D3542" t="s">
        <v>9360</v>
      </c>
      <c r="E3542" s="1">
        <v>45657</v>
      </c>
      <c r="F3542" s="1">
        <v>45688</v>
      </c>
      <c r="G3542" t="s">
        <v>6888</v>
      </c>
      <c r="H3542">
        <v>4.2089999999999996</v>
      </c>
      <c r="I3542" s="3">
        <v>4.9291432973805858</v>
      </c>
      <c r="J3542" t="s">
        <v>3</v>
      </c>
      <c r="K3542" t="s">
        <v>12</v>
      </c>
      <c r="L3542" s="5">
        <v>-0.14609907927880295</v>
      </c>
      <c r="M3542" s="6" t="s">
        <v>9585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7">
        <v>2.5859791099838416</v>
      </c>
    </row>
    <row r="3543" spans="1:19" x14ac:dyDescent="0.25">
      <c r="A3543" t="s">
        <v>13057</v>
      </c>
      <c r="B3543" t="s">
        <v>6889</v>
      </c>
      <c r="C3543" t="s">
        <v>9389</v>
      </c>
      <c r="D3543" t="s">
        <v>9360</v>
      </c>
      <c r="E3543" s="1">
        <v>45657</v>
      </c>
      <c r="F3543" s="1">
        <v>45688</v>
      </c>
      <c r="G3543" t="s">
        <v>6890</v>
      </c>
      <c r="H3543">
        <v>2.68</v>
      </c>
      <c r="I3543" s="3">
        <v>1.7961633281972267</v>
      </c>
      <c r="J3543" t="s">
        <v>3</v>
      </c>
      <c r="K3543" t="s">
        <v>12</v>
      </c>
      <c r="L3543" s="5">
        <v>0.49206921103876611</v>
      </c>
      <c r="M3543" s="6" t="s">
        <v>13047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7">
        <v>3.3153578333126177</v>
      </c>
    </row>
    <row r="3544" spans="1:19" x14ac:dyDescent="0.25">
      <c r="A3544" t="s">
        <v>13058</v>
      </c>
      <c r="B3544" t="s">
        <v>6891</v>
      </c>
      <c r="C3544" t="s">
        <v>9389</v>
      </c>
      <c r="D3544" t="s">
        <v>9360</v>
      </c>
      <c r="E3544" s="1">
        <v>45657</v>
      </c>
      <c r="F3544" s="1">
        <v>45688</v>
      </c>
      <c r="G3544" t="s">
        <v>6892</v>
      </c>
      <c r="H3544">
        <v>4.72</v>
      </c>
      <c r="I3544" s="3">
        <v>4.5051309707241911</v>
      </c>
      <c r="J3544" t="s">
        <v>3</v>
      </c>
      <c r="K3544" t="s">
        <v>12</v>
      </c>
      <c r="L3544" s="5">
        <v>4.7694291391770394E-2</v>
      </c>
      <c r="M3544" s="6" t="s">
        <v>9568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7">
        <v>3.5142793033113748</v>
      </c>
    </row>
    <row r="3545" spans="1:19" x14ac:dyDescent="0.25">
      <c r="A3545" t="s">
        <v>13059</v>
      </c>
      <c r="B3545" t="s">
        <v>6893</v>
      </c>
      <c r="C3545" t="s">
        <v>9389</v>
      </c>
      <c r="D3545" t="s">
        <v>9360</v>
      </c>
      <c r="E3545" s="1">
        <v>45657</v>
      </c>
      <c r="F3545" s="1">
        <v>45688</v>
      </c>
      <c r="G3545" t="s">
        <v>6894</v>
      </c>
      <c r="H3545">
        <v>5.52</v>
      </c>
      <c r="I3545" s="3">
        <v>3.9064098613251157</v>
      </c>
      <c r="J3545" t="s">
        <v>3</v>
      </c>
      <c r="K3545" t="s">
        <v>12</v>
      </c>
      <c r="L3545" s="5">
        <v>0.41306217113826582</v>
      </c>
      <c r="M3545" s="6" t="s">
        <v>12124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7">
        <v>4.5088866533051597</v>
      </c>
    </row>
    <row r="3546" spans="1:19" x14ac:dyDescent="0.25">
      <c r="A3546" t="s">
        <v>13060</v>
      </c>
      <c r="B3546" t="s">
        <v>6895</v>
      </c>
      <c r="C3546" t="s">
        <v>9389</v>
      </c>
      <c r="D3546" t="s">
        <v>9360</v>
      </c>
      <c r="E3546" s="1">
        <v>45657</v>
      </c>
      <c r="F3546" s="1">
        <v>45688</v>
      </c>
      <c r="G3546" t="s">
        <v>6896</v>
      </c>
      <c r="H3546">
        <v>3.39</v>
      </c>
      <c r="I3546" s="3">
        <v>3.2487981510015409</v>
      </c>
      <c r="J3546" t="s">
        <v>3</v>
      </c>
      <c r="K3546" t="s">
        <v>12</v>
      </c>
      <c r="L3546" s="5">
        <v>4.3462795297063872E-2</v>
      </c>
      <c r="M3546" s="6" t="s">
        <v>9450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7">
        <v>4.6415009666376648</v>
      </c>
    </row>
    <row r="3547" spans="1:19" x14ac:dyDescent="0.25">
      <c r="A3547" t="s">
        <v>13061</v>
      </c>
      <c r="B3547" t="s">
        <v>6897</v>
      </c>
      <c r="C3547" t="s">
        <v>9389</v>
      </c>
      <c r="D3547" t="s">
        <v>9360</v>
      </c>
      <c r="E3547" s="1">
        <v>45657</v>
      </c>
      <c r="F3547" s="1">
        <v>45688</v>
      </c>
      <c r="G3547" t="s">
        <v>6898</v>
      </c>
      <c r="H3547">
        <v>3.5</v>
      </c>
      <c r="I3547" s="3">
        <v>4.0732665639445305</v>
      </c>
      <c r="J3547" t="s">
        <v>3</v>
      </c>
      <c r="K3547" t="s">
        <v>12</v>
      </c>
      <c r="L3547" s="5">
        <v>-0.14073877929299627</v>
      </c>
      <c r="M3547" s="6" t="s">
        <v>9476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7">
        <v>5.3045725333001883</v>
      </c>
    </row>
    <row r="3548" spans="1:19" x14ac:dyDescent="0.25">
      <c r="A3548" t="s">
        <v>13062</v>
      </c>
      <c r="B3548" t="s">
        <v>6899</v>
      </c>
      <c r="C3548" t="s">
        <v>9389</v>
      </c>
      <c r="D3548" t="s">
        <v>9360</v>
      </c>
      <c r="E3548" s="1">
        <v>45657</v>
      </c>
      <c r="F3548" s="1">
        <v>45688</v>
      </c>
      <c r="G3548" t="s">
        <v>6900</v>
      </c>
      <c r="H3548">
        <v>4.2</v>
      </c>
      <c r="I3548" s="3">
        <v>3.2095377503852083</v>
      </c>
      <c r="J3548" t="s">
        <v>3</v>
      </c>
      <c r="K3548" t="s">
        <v>12</v>
      </c>
      <c r="L3548" s="5">
        <v>0.30859965722351035</v>
      </c>
      <c r="M3548" s="6" t="s">
        <v>9766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7">
        <v>5.3708796899664399</v>
      </c>
    </row>
    <row r="3549" spans="1:19" x14ac:dyDescent="0.25">
      <c r="A3549" t="s">
        <v>13063</v>
      </c>
      <c r="B3549" t="s">
        <v>6901</v>
      </c>
      <c r="C3549" t="s">
        <v>9389</v>
      </c>
      <c r="D3549" t="s">
        <v>9360</v>
      </c>
      <c r="E3549" s="1">
        <v>45657</v>
      </c>
      <c r="F3549" s="1">
        <v>45688</v>
      </c>
      <c r="G3549" t="s">
        <v>6902</v>
      </c>
      <c r="H3549">
        <v>5.4</v>
      </c>
      <c r="I3549" s="3">
        <v>6.2227734976887517</v>
      </c>
      <c r="J3549" t="s">
        <v>3</v>
      </c>
      <c r="K3549" t="s">
        <v>12</v>
      </c>
      <c r="L3549" s="5">
        <v>-0.13221974060189468</v>
      </c>
      <c r="M3549" s="6" t="s">
        <v>9588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7">
        <v>5.1056510633014316</v>
      </c>
    </row>
    <row r="3550" spans="1:19" x14ac:dyDescent="0.25">
      <c r="A3550" t="s">
        <v>13064</v>
      </c>
      <c r="B3550" t="s">
        <v>6903</v>
      </c>
      <c r="C3550" t="s">
        <v>9389</v>
      </c>
      <c r="D3550" t="s">
        <v>9360</v>
      </c>
      <c r="E3550" s="1">
        <v>45657</v>
      </c>
      <c r="F3550" s="1">
        <v>45688</v>
      </c>
      <c r="G3550" t="s">
        <v>6904</v>
      </c>
      <c r="H3550">
        <v>4.4000000000000004</v>
      </c>
      <c r="I3550" s="3">
        <v>1.7627919876733436</v>
      </c>
      <c r="J3550" t="s">
        <v>3</v>
      </c>
      <c r="K3550" t="s">
        <v>12</v>
      </c>
      <c r="L3550" s="5">
        <v>1.4960403897724932</v>
      </c>
      <c r="M3550" s="6" t="s">
        <v>13065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7">
        <v>2.5196719533175895</v>
      </c>
    </row>
    <row r="3551" spans="1:19" x14ac:dyDescent="0.25">
      <c r="A3551" t="s">
        <v>13066</v>
      </c>
      <c r="B3551" t="s">
        <v>6905</v>
      </c>
      <c r="C3551" t="s">
        <v>9389</v>
      </c>
      <c r="D3551" t="s">
        <v>9360</v>
      </c>
      <c r="E3551" s="1">
        <v>45657</v>
      </c>
      <c r="F3551" s="1">
        <v>45688</v>
      </c>
      <c r="G3551" t="s">
        <v>6906</v>
      </c>
      <c r="H3551">
        <v>3.5</v>
      </c>
      <c r="I3551" s="3">
        <v>2.7354684129429891</v>
      </c>
      <c r="J3551" t="s">
        <v>3</v>
      </c>
      <c r="K3551" t="s">
        <v>12</v>
      </c>
      <c r="L3551" s="5">
        <v>0.27948836237318475</v>
      </c>
      <c r="M3551" s="6" t="s">
        <v>11401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7">
        <v>2.5196719533175895</v>
      </c>
    </row>
    <row r="3552" spans="1:19" x14ac:dyDescent="0.25">
      <c r="A3552" t="s">
        <v>13067</v>
      </c>
      <c r="B3552" t="s">
        <v>6907</v>
      </c>
      <c r="C3552" t="s">
        <v>9389</v>
      </c>
      <c r="D3552" t="s">
        <v>9360</v>
      </c>
      <c r="E3552" s="1">
        <v>45657</v>
      </c>
      <c r="F3552" s="1">
        <v>45688</v>
      </c>
      <c r="G3552" t="s">
        <v>6908</v>
      </c>
      <c r="H3552">
        <v>4.8</v>
      </c>
      <c r="I3552" s="3">
        <v>6.0166563944530047</v>
      </c>
      <c r="J3552" t="s">
        <v>3</v>
      </c>
      <c r="K3552" t="s">
        <v>12</v>
      </c>
      <c r="L3552" s="5">
        <v>-0.20221470442864065</v>
      </c>
      <c r="M3552" s="6" t="s">
        <v>10075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7">
        <v>3.5142793033113748</v>
      </c>
    </row>
    <row r="3553" spans="1:19" x14ac:dyDescent="0.25">
      <c r="A3553" t="s">
        <v>13068</v>
      </c>
      <c r="B3553" t="s">
        <v>6909</v>
      </c>
      <c r="C3553" t="s">
        <v>9389</v>
      </c>
      <c r="D3553" t="s">
        <v>9360</v>
      </c>
      <c r="E3553" s="1">
        <v>45657</v>
      </c>
      <c r="F3553" s="1">
        <v>45688</v>
      </c>
      <c r="G3553" t="s">
        <v>6910</v>
      </c>
      <c r="H3553">
        <v>2.1</v>
      </c>
      <c r="I3553" s="3">
        <v>1.7176425269645608</v>
      </c>
      <c r="J3553" t="s">
        <v>3</v>
      </c>
      <c r="K3553" t="s">
        <v>12</v>
      </c>
      <c r="L3553" s="5">
        <v>0.22260596546310851</v>
      </c>
      <c r="M3553" s="6" t="s">
        <v>9581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7">
        <v>3.5805864599776274</v>
      </c>
    </row>
    <row r="3554" spans="1:19" x14ac:dyDescent="0.25">
      <c r="A3554" t="s">
        <v>13069</v>
      </c>
      <c r="B3554" t="s">
        <v>6911</v>
      </c>
      <c r="C3554" t="s">
        <v>9389</v>
      </c>
      <c r="D3554" t="s">
        <v>9360</v>
      </c>
      <c r="E3554" s="1">
        <v>45657</v>
      </c>
      <c r="F3554" s="1">
        <v>45688</v>
      </c>
      <c r="G3554" t="s">
        <v>6912</v>
      </c>
      <c r="H3554">
        <v>2.2000000000000002</v>
      </c>
      <c r="I3554" s="3">
        <v>1.4918952234206473</v>
      </c>
      <c r="J3554" t="s">
        <v>3</v>
      </c>
      <c r="K3554" t="s">
        <v>12</v>
      </c>
      <c r="L3554" s="5">
        <v>0.47463438816822268</v>
      </c>
      <c r="M3554" s="6" t="s">
        <v>11587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7">
        <v>4.5751938099714122</v>
      </c>
    </row>
    <row r="3555" spans="1:19" x14ac:dyDescent="0.25">
      <c r="A3555" t="s">
        <v>13070</v>
      </c>
      <c r="B3555" t="s">
        <v>6913</v>
      </c>
      <c r="C3555" t="s">
        <v>9389</v>
      </c>
      <c r="D3555" t="s">
        <v>9360</v>
      </c>
      <c r="E3555" s="1">
        <v>45657</v>
      </c>
      <c r="F3555" s="1">
        <v>45688</v>
      </c>
      <c r="G3555" t="s">
        <v>6914</v>
      </c>
      <c r="H3555">
        <v>2.98</v>
      </c>
      <c r="I3555" s="3">
        <v>2.4930354391371341</v>
      </c>
      <c r="J3555" t="s">
        <v>3</v>
      </c>
      <c r="K3555" t="s">
        <v>12</v>
      </c>
      <c r="L3555" s="5">
        <v>0.19532997935697605</v>
      </c>
      <c r="M3555" s="6" t="s">
        <v>9796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7">
        <v>4.5751938099714122</v>
      </c>
    </row>
    <row r="3556" spans="1:19" x14ac:dyDescent="0.25">
      <c r="A3556" t="s">
        <v>13071</v>
      </c>
      <c r="B3556" t="s">
        <v>6915</v>
      </c>
      <c r="C3556" t="s">
        <v>9389</v>
      </c>
      <c r="D3556" t="s">
        <v>9360</v>
      </c>
      <c r="E3556" s="1">
        <v>45657</v>
      </c>
      <c r="F3556" s="1">
        <v>45688</v>
      </c>
      <c r="G3556" t="s">
        <v>6916</v>
      </c>
      <c r="H3556">
        <v>2.84</v>
      </c>
      <c r="I3556" s="3">
        <v>2.6795223420647152</v>
      </c>
      <c r="J3556" t="s">
        <v>3</v>
      </c>
      <c r="K3556" t="s">
        <v>12</v>
      </c>
      <c r="L3556" s="5">
        <v>5.9890397410020446E-2</v>
      </c>
      <c r="M3556" s="6" t="s">
        <v>9456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5.1056510633014316</v>
      </c>
    </row>
    <row r="3557" spans="1:19" x14ac:dyDescent="0.25">
      <c r="A3557" t="s">
        <v>13072</v>
      </c>
      <c r="B3557" t="s">
        <v>6917</v>
      </c>
      <c r="C3557" t="s">
        <v>9389</v>
      </c>
      <c r="D3557" t="s">
        <v>9360</v>
      </c>
      <c r="E3557" s="1">
        <v>45657</v>
      </c>
      <c r="F3557" s="1">
        <v>45688</v>
      </c>
      <c r="G3557" t="s">
        <v>6918</v>
      </c>
      <c r="H3557">
        <v>3.78</v>
      </c>
      <c r="I3557" s="3">
        <v>4.5345762711864408</v>
      </c>
      <c r="J3557" t="s">
        <v>3</v>
      </c>
      <c r="K3557" t="s">
        <v>12</v>
      </c>
      <c r="L3557" s="5">
        <v>-0.16640502354788078</v>
      </c>
      <c r="M3557" s="6" t="s">
        <v>9841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5.1719582199676832</v>
      </c>
    </row>
    <row r="3558" spans="1:19" x14ac:dyDescent="0.25">
      <c r="A3558" t="s">
        <v>13073</v>
      </c>
      <c r="B3558" t="s">
        <v>6919</v>
      </c>
      <c r="C3558" t="s">
        <v>9389</v>
      </c>
      <c r="D3558" t="s">
        <v>9360</v>
      </c>
      <c r="E3558" s="1">
        <v>45657</v>
      </c>
      <c r="F3558" s="1">
        <v>45688</v>
      </c>
      <c r="G3558" t="s">
        <v>6920</v>
      </c>
      <c r="H3558">
        <v>6.4</v>
      </c>
      <c r="I3558" s="3">
        <v>4.9046055469953771</v>
      </c>
      <c r="J3558" t="s">
        <v>3</v>
      </c>
      <c r="K3558" t="s">
        <v>12</v>
      </c>
      <c r="L3558" s="5">
        <v>0.30489596740776048</v>
      </c>
      <c r="M3558" s="6" t="s">
        <v>10995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4.309965183306403</v>
      </c>
    </row>
    <row r="3559" spans="1:19" x14ac:dyDescent="0.25">
      <c r="A3559" t="s">
        <v>13074</v>
      </c>
      <c r="B3559" t="s">
        <v>6921</v>
      </c>
      <c r="C3559" t="s">
        <v>9389</v>
      </c>
      <c r="D3559" t="s">
        <v>9360</v>
      </c>
      <c r="E3559" s="1">
        <v>45657</v>
      </c>
      <c r="F3559" s="1">
        <v>45688</v>
      </c>
      <c r="G3559" t="s">
        <v>6922</v>
      </c>
      <c r="H3559">
        <v>2.8</v>
      </c>
      <c r="I3559" s="3">
        <v>5.7222033898305087</v>
      </c>
      <c r="J3559" t="s">
        <v>3</v>
      </c>
      <c r="K3559" t="s">
        <v>12</v>
      </c>
      <c r="L3559" s="5">
        <v>-0.51067800124403906</v>
      </c>
      <c r="M3559" s="6" t="s">
        <v>13075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2.3207504833188324</v>
      </c>
    </row>
    <row r="3560" spans="1:19" x14ac:dyDescent="0.25">
      <c r="A3560" t="s">
        <v>13076</v>
      </c>
      <c r="B3560" t="s">
        <v>6923</v>
      </c>
      <c r="C3560" t="s">
        <v>9389</v>
      </c>
      <c r="D3560" t="s">
        <v>9360</v>
      </c>
      <c r="E3560" s="1">
        <v>45657</v>
      </c>
      <c r="F3560" s="1">
        <v>45688</v>
      </c>
      <c r="G3560" t="s">
        <v>6924</v>
      </c>
      <c r="H3560">
        <v>3.5</v>
      </c>
      <c r="I3560" s="3">
        <v>0.25715562403698</v>
      </c>
      <c r="J3560" t="s">
        <v>3</v>
      </c>
      <c r="K3560" t="s">
        <v>12</v>
      </c>
      <c r="L3560" s="5">
        <v>12.610435366160555</v>
      </c>
      <c r="M3560" s="6" t="s">
        <v>13077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2.3207504833188324</v>
      </c>
    </row>
    <row r="3561" spans="1:19" x14ac:dyDescent="0.25">
      <c r="A3561" t="s">
        <v>13078</v>
      </c>
      <c r="B3561" t="s">
        <v>6925</v>
      </c>
      <c r="C3561" t="s">
        <v>9389</v>
      </c>
      <c r="D3561" t="s">
        <v>9360</v>
      </c>
      <c r="E3561" s="1">
        <v>45657</v>
      </c>
      <c r="F3561" s="1">
        <v>45688</v>
      </c>
      <c r="G3561" t="s">
        <v>6926</v>
      </c>
      <c r="H3561">
        <v>3.2</v>
      </c>
      <c r="I3561" s="3">
        <v>3.0819414483821266</v>
      </c>
      <c r="J3561" t="s">
        <v>3</v>
      </c>
      <c r="K3561" t="s">
        <v>12</v>
      </c>
      <c r="L3561" s="5">
        <v>3.8306552410283023E-2</v>
      </c>
      <c r="M3561" s="6" t="s">
        <v>9450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3.3816649899788702</v>
      </c>
    </row>
    <row r="3562" spans="1:19" x14ac:dyDescent="0.25">
      <c r="A3562" t="s">
        <v>13079</v>
      </c>
      <c r="B3562" t="s">
        <v>6927</v>
      </c>
      <c r="C3562" t="s">
        <v>9389</v>
      </c>
      <c r="D3562" t="s">
        <v>9360</v>
      </c>
      <c r="E3562" s="1">
        <v>45657</v>
      </c>
      <c r="F3562" s="1">
        <v>45688</v>
      </c>
      <c r="G3562" t="s">
        <v>6928</v>
      </c>
      <c r="H3562">
        <v>4.5999999999999996</v>
      </c>
      <c r="I3562" s="3">
        <v>3.1113867488443758</v>
      </c>
      <c r="J3562" t="s">
        <v>3</v>
      </c>
      <c r="K3562" t="s">
        <v>12</v>
      </c>
      <c r="L3562" s="5">
        <v>0.47844044193751256</v>
      </c>
      <c r="M3562" s="6" t="s">
        <v>11843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3.3816649899788702</v>
      </c>
    </row>
    <row r="3563" spans="1:19" x14ac:dyDescent="0.25">
      <c r="A3563" t="s">
        <v>13080</v>
      </c>
      <c r="B3563" t="s">
        <v>6929</v>
      </c>
      <c r="C3563" t="s">
        <v>9389</v>
      </c>
      <c r="D3563" t="s">
        <v>9360</v>
      </c>
      <c r="E3563" s="1">
        <v>45657</v>
      </c>
      <c r="F3563" s="1">
        <v>45688</v>
      </c>
      <c r="G3563" t="s">
        <v>6930</v>
      </c>
      <c r="H3563">
        <v>4.7</v>
      </c>
      <c r="I3563" s="3">
        <v>4.7701386748844383</v>
      </c>
      <c r="J3563" t="s">
        <v>3</v>
      </c>
      <c r="K3563" t="s">
        <v>12</v>
      </c>
      <c r="L3563" s="5">
        <v>-1.4703697243379943E-2</v>
      </c>
      <c r="M3563" s="6" t="s">
        <v>9448</v>
      </c>
      <c r="N3563" t="s">
        <v>9400</v>
      </c>
      <c r="O3563">
        <v>175.08600000000001</v>
      </c>
      <c r="P3563">
        <v>0.63100000000000001</v>
      </c>
      <c r="Q3563">
        <v>0.152</v>
      </c>
      <c r="R3563">
        <v>0.78300000000000003</v>
      </c>
      <c r="S3563" s="7">
        <v>4.1773508699738979</v>
      </c>
    </row>
    <row r="3564" spans="1:19" x14ac:dyDescent="0.25">
      <c r="A3564" t="s">
        <v>13081</v>
      </c>
      <c r="B3564" t="s">
        <v>6931</v>
      </c>
      <c r="C3564" t="s">
        <v>9389</v>
      </c>
      <c r="D3564" t="s">
        <v>9360</v>
      </c>
      <c r="E3564" s="1">
        <v>45657</v>
      </c>
      <c r="F3564" s="1">
        <v>45688</v>
      </c>
      <c r="G3564" t="s">
        <v>6932</v>
      </c>
      <c r="H3564">
        <v>4.2</v>
      </c>
      <c r="I3564" s="3">
        <v>4.5345762711864408</v>
      </c>
      <c r="J3564" t="s">
        <v>3</v>
      </c>
      <c r="K3564" t="s">
        <v>12</v>
      </c>
      <c r="L3564" s="5">
        <v>-7.3783359497645251E-2</v>
      </c>
      <c r="M3564" s="6" t="s">
        <v>9501</v>
      </c>
      <c r="N3564" t="s">
        <v>9400</v>
      </c>
      <c r="O3564">
        <v>175.08600000000001</v>
      </c>
      <c r="P3564">
        <v>0.63100000000000001</v>
      </c>
      <c r="Q3564">
        <v>0.152</v>
      </c>
      <c r="R3564">
        <v>0.78300000000000003</v>
      </c>
      <c r="S3564" s="7">
        <v>4.1773508699738979</v>
      </c>
    </row>
    <row r="3565" spans="1:19" x14ac:dyDescent="0.25">
      <c r="A3565" t="s">
        <v>13082</v>
      </c>
      <c r="B3565" t="s">
        <v>6933</v>
      </c>
      <c r="C3565" t="s">
        <v>9389</v>
      </c>
      <c r="D3565" t="s">
        <v>9360</v>
      </c>
      <c r="E3565" s="1">
        <v>45657</v>
      </c>
      <c r="F3565" s="1">
        <v>45688</v>
      </c>
      <c r="G3565" t="s">
        <v>6934</v>
      </c>
      <c r="H3565">
        <v>7.5</v>
      </c>
      <c r="I3565" s="3">
        <v>4.9566255778120185</v>
      </c>
      <c r="J3565" t="s">
        <v>3</v>
      </c>
      <c r="K3565" t="s">
        <v>12</v>
      </c>
      <c r="L3565" s="5">
        <v>0.51312619488008449</v>
      </c>
      <c r="M3565" s="6" t="s">
        <v>12396</v>
      </c>
      <c r="N3565" t="s">
        <v>9400</v>
      </c>
      <c r="O3565">
        <v>175.08600000000001</v>
      </c>
      <c r="P3565">
        <v>0.63100000000000001</v>
      </c>
      <c r="Q3565">
        <v>0.152</v>
      </c>
      <c r="R3565">
        <v>0.78300000000000003</v>
      </c>
      <c r="S3565" s="7">
        <v>4.7741152799701689</v>
      </c>
    </row>
    <row r="3566" spans="1:19" x14ac:dyDescent="0.25">
      <c r="A3566" t="s">
        <v>13083</v>
      </c>
      <c r="B3566" t="s">
        <v>6935</v>
      </c>
      <c r="C3566" t="s">
        <v>9389</v>
      </c>
      <c r="D3566" t="s">
        <v>9360</v>
      </c>
      <c r="E3566" s="1">
        <v>45657</v>
      </c>
      <c r="F3566" s="1">
        <v>45688</v>
      </c>
      <c r="G3566" t="s">
        <v>6936</v>
      </c>
      <c r="H3566">
        <v>9.1999999999999993</v>
      </c>
      <c r="I3566" s="3">
        <v>7.9188228043143294</v>
      </c>
      <c r="J3566" t="s">
        <v>3</v>
      </c>
      <c r="K3566" t="s">
        <v>12</v>
      </c>
      <c r="L3566" s="5">
        <v>0.16178884505253222</v>
      </c>
      <c r="M3566" s="6" t="s">
        <v>10270</v>
      </c>
      <c r="N3566" t="s">
        <v>9400</v>
      </c>
      <c r="O3566">
        <v>175.08600000000001</v>
      </c>
      <c r="P3566">
        <v>0.63100000000000001</v>
      </c>
      <c r="Q3566">
        <v>0.152</v>
      </c>
      <c r="R3566">
        <v>0.78300000000000003</v>
      </c>
      <c r="S3566" s="7">
        <v>4.8404224366364215</v>
      </c>
    </row>
    <row r="3567" spans="1:19" x14ac:dyDescent="0.25">
      <c r="A3567" t="s">
        <v>13084</v>
      </c>
      <c r="B3567" t="s">
        <v>6937</v>
      </c>
      <c r="C3567" t="s">
        <v>9389</v>
      </c>
      <c r="D3567" t="s">
        <v>9360</v>
      </c>
      <c r="E3567" s="1">
        <v>45657</v>
      </c>
      <c r="F3567" s="1">
        <v>45688</v>
      </c>
      <c r="G3567" t="s">
        <v>6938</v>
      </c>
      <c r="H3567">
        <v>71</v>
      </c>
      <c r="I3567" s="3">
        <v>82.250539291217251</v>
      </c>
      <c r="J3567" t="s">
        <v>3</v>
      </c>
      <c r="K3567" t="s">
        <v>12</v>
      </c>
      <c r="L3567" s="5">
        <v>-0.13678377537907027</v>
      </c>
      <c r="M3567" s="6" t="s">
        <v>9476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7">
        <v>0</v>
      </c>
    </row>
    <row r="3568" spans="1:19" x14ac:dyDescent="0.25">
      <c r="A3568" t="s">
        <v>13085</v>
      </c>
      <c r="B3568" t="s">
        <v>6939</v>
      </c>
      <c r="C3568" t="s">
        <v>9389</v>
      </c>
      <c r="D3568" t="s">
        <v>9360</v>
      </c>
      <c r="E3568" s="1">
        <v>45657</v>
      </c>
      <c r="F3568" s="1">
        <v>45688</v>
      </c>
      <c r="G3568" t="s">
        <v>6940</v>
      </c>
      <c r="H3568">
        <v>1.37</v>
      </c>
      <c r="I3568" s="3">
        <v>4.6327272727272728</v>
      </c>
      <c r="J3568" t="s">
        <v>3</v>
      </c>
      <c r="K3568" t="s">
        <v>12</v>
      </c>
      <c r="L3568" s="5">
        <v>-0.70427786499215062</v>
      </c>
      <c r="M3568" s="6" t="s">
        <v>13086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7">
        <v>2.8512077366488513</v>
      </c>
    </row>
    <row r="3569" spans="1:19" x14ac:dyDescent="0.25">
      <c r="A3569" t="s">
        <v>13087</v>
      </c>
      <c r="B3569" t="s">
        <v>6941</v>
      </c>
      <c r="C3569" t="s">
        <v>9389</v>
      </c>
      <c r="D3569" t="s">
        <v>9360</v>
      </c>
      <c r="E3569" s="1">
        <v>45657</v>
      </c>
      <c r="F3569" s="1">
        <v>45688</v>
      </c>
      <c r="G3569" t="s">
        <v>6942</v>
      </c>
      <c r="H3569">
        <v>0.99</v>
      </c>
      <c r="I3569" s="3">
        <v>3.6119568567026192</v>
      </c>
      <c r="J3569" t="s">
        <v>3</v>
      </c>
      <c r="K3569" t="s">
        <v>12</v>
      </c>
      <c r="L3569" s="5">
        <v>-0.72591034741655858</v>
      </c>
      <c r="M3569" s="6" t="s">
        <v>13088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7">
        <v>4.3762723399726555</v>
      </c>
    </row>
    <row r="3570" spans="1:19" x14ac:dyDescent="0.25">
      <c r="A3570" t="s">
        <v>13089</v>
      </c>
      <c r="B3570" t="s">
        <v>6943</v>
      </c>
      <c r="C3570" t="s">
        <v>9389</v>
      </c>
      <c r="D3570" t="s">
        <v>9360</v>
      </c>
      <c r="E3570" s="1">
        <v>45657</v>
      </c>
      <c r="F3570" s="1">
        <v>45688</v>
      </c>
      <c r="G3570" t="s">
        <v>6944</v>
      </c>
      <c r="H3570">
        <v>2.66</v>
      </c>
      <c r="I3570" s="3">
        <v>1.8354237288135595</v>
      </c>
      <c r="J3570" t="s">
        <v>3</v>
      </c>
      <c r="K3570" t="s">
        <v>12</v>
      </c>
      <c r="L3570" s="5">
        <v>0.44925662572721392</v>
      </c>
      <c r="M3570" s="6" t="s">
        <v>13090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7">
        <v>4.3762723399726555</v>
      </c>
    </row>
    <row r="3571" spans="1:19" x14ac:dyDescent="0.25">
      <c r="A3571" t="s">
        <v>13091</v>
      </c>
      <c r="B3571" t="s">
        <v>6945</v>
      </c>
      <c r="C3571" t="s">
        <v>9389</v>
      </c>
      <c r="D3571" t="s">
        <v>9360</v>
      </c>
      <c r="E3571" s="1">
        <v>45657</v>
      </c>
      <c r="F3571" s="1">
        <v>45688</v>
      </c>
      <c r="G3571" t="s">
        <v>6946</v>
      </c>
      <c r="H3571">
        <v>5.76</v>
      </c>
      <c r="I3571" s="3">
        <v>5.7516486902927584</v>
      </c>
      <c r="J3571" t="s">
        <v>3</v>
      </c>
      <c r="K3571" t="s">
        <v>12</v>
      </c>
      <c r="L3571" s="5">
        <v>1.4519853622729784E-3</v>
      </c>
      <c r="M3571" s="6" t="s">
        <v>9495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7">
        <v>5.5698011599651975</v>
      </c>
    </row>
    <row r="3572" spans="1:19" x14ac:dyDescent="0.25">
      <c r="A3572" t="s">
        <v>13092</v>
      </c>
      <c r="B3572" t="s">
        <v>6947</v>
      </c>
      <c r="C3572" t="s">
        <v>9389</v>
      </c>
      <c r="D3572" t="s">
        <v>9360</v>
      </c>
      <c r="E3572" s="1">
        <v>45657</v>
      </c>
      <c r="F3572" s="1">
        <v>45688</v>
      </c>
      <c r="G3572" t="s">
        <v>6948</v>
      </c>
      <c r="H3572">
        <v>4.3</v>
      </c>
      <c r="I3572" s="3">
        <v>4.7406933744221877</v>
      </c>
      <c r="J3572" t="s">
        <v>3</v>
      </c>
      <c r="K3572" t="s">
        <v>12</v>
      </c>
      <c r="L3572" s="5">
        <v>-9.2959687458356477E-2</v>
      </c>
      <c r="M3572" s="6" t="s">
        <v>9520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7">
        <v>3.8458150866426362</v>
      </c>
    </row>
    <row r="3573" spans="1:19" x14ac:dyDescent="0.25">
      <c r="A3573" t="s">
        <v>13093</v>
      </c>
      <c r="B3573" t="s">
        <v>6949</v>
      </c>
      <c r="C3573" t="s">
        <v>9389</v>
      </c>
      <c r="D3573" t="s">
        <v>9360</v>
      </c>
      <c r="E3573" s="1">
        <v>45657</v>
      </c>
      <c r="F3573" s="1">
        <v>45688</v>
      </c>
      <c r="G3573" t="s">
        <v>6950</v>
      </c>
      <c r="H3573">
        <v>2.92</v>
      </c>
      <c r="I3573" s="3">
        <v>3.6315870570107864</v>
      </c>
      <c r="J3573" t="s">
        <v>3</v>
      </c>
      <c r="K3573" t="s">
        <v>12</v>
      </c>
      <c r="L3573" s="5">
        <v>-0.19594382451525327</v>
      </c>
      <c r="M3573" s="6" t="s">
        <v>10075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7">
        <v>3.3816649899788702</v>
      </c>
    </row>
    <row r="3574" spans="1:19" x14ac:dyDescent="0.25">
      <c r="A3574" t="s">
        <v>13094</v>
      </c>
      <c r="B3574" t="s">
        <v>6951</v>
      </c>
      <c r="C3574" t="s">
        <v>9389</v>
      </c>
      <c r="D3574" t="s">
        <v>9360</v>
      </c>
      <c r="E3574" s="1">
        <v>45657</v>
      </c>
      <c r="F3574" s="1">
        <v>45688</v>
      </c>
      <c r="G3574" t="s">
        <v>6952</v>
      </c>
      <c r="H3574">
        <v>3.31</v>
      </c>
      <c r="I3574" s="3">
        <v>4.907550077041603</v>
      </c>
      <c r="J3574" t="s">
        <v>3</v>
      </c>
      <c r="K3574" t="s">
        <v>12</v>
      </c>
      <c r="L3574" s="5">
        <v>-0.3255290423861853</v>
      </c>
      <c r="M3574" s="6" t="s">
        <v>11070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7">
        <v>4.2436580266401505</v>
      </c>
    </row>
    <row r="3575" spans="1:19" x14ac:dyDescent="0.25">
      <c r="A3575" t="s">
        <v>13095</v>
      </c>
      <c r="B3575" t="s">
        <v>6953</v>
      </c>
      <c r="C3575" t="s">
        <v>9389</v>
      </c>
      <c r="D3575" t="s">
        <v>9360</v>
      </c>
      <c r="E3575" s="1">
        <v>45657</v>
      </c>
      <c r="F3575" s="1">
        <v>45688</v>
      </c>
      <c r="G3575" t="s">
        <v>6954</v>
      </c>
      <c r="H3575">
        <v>2.57</v>
      </c>
      <c r="I3575" s="3">
        <v>2.8463790446841295</v>
      </c>
      <c r="J3575" t="s">
        <v>3</v>
      </c>
      <c r="K3575" t="s">
        <v>12</v>
      </c>
      <c r="L3575" s="5">
        <v>-9.7098468034428675E-2</v>
      </c>
      <c r="M3575" s="6" t="s">
        <v>9623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7">
        <v>2.8512077366488513</v>
      </c>
    </row>
    <row r="3576" spans="1:19" x14ac:dyDescent="0.25">
      <c r="A3576" t="s">
        <v>13096</v>
      </c>
      <c r="B3576" t="s">
        <v>6955</v>
      </c>
      <c r="C3576" t="s">
        <v>9389</v>
      </c>
      <c r="D3576" t="s">
        <v>9360</v>
      </c>
      <c r="E3576" s="1">
        <v>45657</v>
      </c>
      <c r="F3576" s="1">
        <v>45688</v>
      </c>
      <c r="G3576" t="s">
        <v>6956</v>
      </c>
      <c r="H3576">
        <v>4.66</v>
      </c>
      <c r="I3576" s="3">
        <v>2.9248998459167952</v>
      </c>
      <c r="J3576" t="s">
        <v>3</v>
      </c>
      <c r="K3576" t="s">
        <v>12</v>
      </c>
      <c r="L3576" s="5">
        <v>0.5932169460453256</v>
      </c>
      <c r="M3576" s="6" t="s">
        <v>11394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7">
        <v>3.9121222433088887</v>
      </c>
    </row>
    <row r="3577" spans="1:19" x14ac:dyDescent="0.25">
      <c r="A3577" t="s">
        <v>13097</v>
      </c>
      <c r="B3577" t="s">
        <v>6957</v>
      </c>
      <c r="C3577" t="s">
        <v>9389</v>
      </c>
      <c r="D3577" t="s">
        <v>9360</v>
      </c>
      <c r="E3577" s="1">
        <v>45657</v>
      </c>
      <c r="F3577" s="1">
        <v>45688</v>
      </c>
      <c r="G3577" t="s">
        <v>6958</v>
      </c>
      <c r="H3577">
        <v>1.57</v>
      </c>
      <c r="I3577" s="3">
        <v>4.6621725731895225</v>
      </c>
      <c r="J3577" t="s">
        <v>3</v>
      </c>
      <c r="K3577" t="s">
        <v>12</v>
      </c>
      <c r="L3577" s="5">
        <v>-0.66324712881103864</v>
      </c>
      <c r="M3577" s="6" t="s">
        <v>13098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7">
        <v>3.9121222433088887</v>
      </c>
    </row>
    <row r="3578" spans="1:19" x14ac:dyDescent="0.25">
      <c r="A3578" t="s">
        <v>13099</v>
      </c>
      <c r="B3578" t="s">
        <v>6959</v>
      </c>
      <c r="C3578" t="s">
        <v>9389</v>
      </c>
      <c r="D3578" t="s">
        <v>9360</v>
      </c>
      <c r="E3578" s="1">
        <v>45657</v>
      </c>
      <c r="F3578" s="1">
        <v>45688</v>
      </c>
      <c r="G3578" t="s">
        <v>6960</v>
      </c>
      <c r="H3578">
        <v>2.8069999999999999</v>
      </c>
      <c r="I3578" s="3">
        <v>3.1015716486902929</v>
      </c>
      <c r="J3578" t="s">
        <v>3</v>
      </c>
      <c r="K3578" t="s">
        <v>12</v>
      </c>
      <c r="L3578" s="5">
        <v>-9.4974961747113729E-2</v>
      </c>
      <c r="M3578" s="6" t="s">
        <v>9520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7">
        <v>4.8404224366364215</v>
      </c>
    </row>
    <row r="3579" spans="1:19" x14ac:dyDescent="0.25">
      <c r="A3579" t="s">
        <v>13100</v>
      </c>
      <c r="B3579" t="s">
        <v>6961</v>
      </c>
      <c r="C3579" t="s">
        <v>9389</v>
      </c>
      <c r="D3579" t="s">
        <v>9360</v>
      </c>
      <c r="E3579" s="1">
        <v>45657</v>
      </c>
      <c r="F3579" s="1">
        <v>45688</v>
      </c>
      <c r="G3579" t="s">
        <v>6962</v>
      </c>
      <c r="H3579">
        <v>2.78</v>
      </c>
      <c r="I3579" s="3">
        <v>3.5726964560862871</v>
      </c>
      <c r="J3579" t="s">
        <v>3</v>
      </c>
      <c r="K3579" t="s">
        <v>12</v>
      </c>
      <c r="L3579" s="5">
        <v>-0.22187623992961525</v>
      </c>
      <c r="M3579" s="6" t="s">
        <v>11989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7">
        <v>3.3816649899788702</v>
      </c>
    </row>
    <row r="3580" spans="1:19" x14ac:dyDescent="0.25">
      <c r="A3580" t="s">
        <v>13101</v>
      </c>
      <c r="B3580" t="s">
        <v>6963</v>
      </c>
      <c r="C3580" t="s">
        <v>9389</v>
      </c>
      <c r="D3580" t="s">
        <v>9360</v>
      </c>
      <c r="E3580" s="1">
        <v>45657</v>
      </c>
      <c r="F3580" s="1">
        <v>45688</v>
      </c>
      <c r="G3580" t="s">
        <v>6964</v>
      </c>
      <c r="H3580">
        <v>1.51</v>
      </c>
      <c r="I3580" s="3">
        <v>1.8943143297380587</v>
      </c>
      <c r="J3580" t="s">
        <v>3</v>
      </c>
      <c r="K3580" t="s">
        <v>12</v>
      </c>
      <c r="L3580" s="5">
        <v>-0.20287780317388016</v>
      </c>
      <c r="M3580" s="6" t="s">
        <v>10075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7">
        <v>3.2490506766463652</v>
      </c>
    </row>
    <row r="3581" spans="1:19" x14ac:dyDescent="0.25">
      <c r="A3581" t="s">
        <v>13102</v>
      </c>
      <c r="B3581" t="s">
        <v>6965</v>
      </c>
      <c r="C3581" t="s">
        <v>9389</v>
      </c>
      <c r="D3581" t="s">
        <v>9360</v>
      </c>
      <c r="E3581" s="1">
        <v>45657</v>
      </c>
      <c r="F3581" s="1">
        <v>45688</v>
      </c>
      <c r="G3581" t="s">
        <v>6966</v>
      </c>
      <c r="H3581">
        <v>3.17</v>
      </c>
      <c r="I3581" s="3">
        <v>3.6217719568567031</v>
      </c>
      <c r="J3581" t="s">
        <v>3</v>
      </c>
      <c r="K3581" t="s">
        <v>12</v>
      </c>
      <c r="L3581" s="5">
        <v>-0.1247378250862573</v>
      </c>
      <c r="M3581" s="6" t="s">
        <v>9562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7">
        <v>4.1773508699738979</v>
      </c>
    </row>
    <row r="3582" spans="1:19" x14ac:dyDescent="0.25">
      <c r="A3582" t="s">
        <v>13103</v>
      </c>
      <c r="B3582" t="s">
        <v>6967</v>
      </c>
      <c r="C3582" t="s">
        <v>9389</v>
      </c>
      <c r="D3582" t="s">
        <v>9360</v>
      </c>
      <c r="E3582" s="1">
        <v>45657</v>
      </c>
      <c r="F3582" s="1">
        <v>45688</v>
      </c>
      <c r="G3582" t="s">
        <v>6968</v>
      </c>
      <c r="H3582">
        <v>8.14</v>
      </c>
      <c r="I3582" s="3">
        <v>8.8041448382126362</v>
      </c>
      <c r="J3582" t="s">
        <v>3</v>
      </c>
      <c r="K3582" t="s">
        <v>12</v>
      </c>
      <c r="L3582" s="5">
        <v>-7.5435473906568129E-2</v>
      </c>
      <c r="M3582" s="6" t="s">
        <v>9489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7">
        <v>6.0339512566289644</v>
      </c>
    </row>
    <row r="3583" spans="1:19" x14ac:dyDescent="0.25">
      <c r="A3583" t="s">
        <v>13104</v>
      </c>
      <c r="B3583" t="s">
        <v>6969</v>
      </c>
      <c r="C3583" t="s">
        <v>9389</v>
      </c>
      <c r="D3583" t="s">
        <v>9360</v>
      </c>
      <c r="E3583" s="1">
        <v>45657</v>
      </c>
      <c r="F3583" s="1">
        <v>45688</v>
      </c>
      <c r="G3583" t="s">
        <v>6970</v>
      </c>
      <c r="H3583">
        <v>1.21</v>
      </c>
      <c r="I3583" s="3">
        <v>0.50057010785824352</v>
      </c>
      <c r="J3583" t="s">
        <v>3</v>
      </c>
      <c r="K3583" t="s">
        <v>12</v>
      </c>
      <c r="L3583" s="5">
        <v>1.4172438206051647</v>
      </c>
      <c r="M3583" s="6" t="s">
        <v>13105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7">
        <v>3.713200773310132</v>
      </c>
    </row>
    <row r="3584" spans="1:19" x14ac:dyDescent="0.25">
      <c r="A3584" t="s">
        <v>13106</v>
      </c>
      <c r="B3584" t="s">
        <v>6971</v>
      </c>
      <c r="C3584" t="s">
        <v>9389</v>
      </c>
      <c r="D3584" t="s">
        <v>9360</v>
      </c>
      <c r="E3584" s="1">
        <v>45657</v>
      </c>
      <c r="F3584" s="1">
        <v>45688</v>
      </c>
      <c r="G3584" t="s">
        <v>6972</v>
      </c>
      <c r="H3584">
        <v>2.12</v>
      </c>
      <c r="I3584" s="3">
        <v>1.8550539291217258</v>
      </c>
      <c r="J3584" t="s">
        <v>3</v>
      </c>
      <c r="K3584" t="s">
        <v>12</v>
      </c>
      <c r="L3584" s="5">
        <v>0.14282391833412245</v>
      </c>
      <c r="M3584" s="6" t="s">
        <v>9662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7">
        <v>3.1827435199801126</v>
      </c>
    </row>
    <row r="3585" spans="1:19" x14ac:dyDescent="0.25">
      <c r="A3585" t="s">
        <v>13107</v>
      </c>
      <c r="B3585" t="s">
        <v>6973</v>
      </c>
      <c r="C3585" t="s">
        <v>9389</v>
      </c>
      <c r="D3585" t="s">
        <v>9360</v>
      </c>
      <c r="E3585" s="1">
        <v>45657</v>
      </c>
      <c r="F3585" s="1">
        <v>45688</v>
      </c>
      <c r="G3585" t="s">
        <v>6974</v>
      </c>
      <c r="H3585">
        <v>4.57</v>
      </c>
      <c r="I3585" s="3">
        <v>4.4364252696456079</v>
      </c>
      <c r="J3585" t="s">
        <v>3</v>
      </c>
      <c r="K3585" t="s">
        <v>12</v>
      </c>
      <c r="L3585" s="5">
        <v>3.0108639779942159E-2</v>
      </c>
      <c r="M3585" s="6" t="s">
        <v>9454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7">
        <v>3.6468936166438795</v>
      </c>
    </row>
    <row r="3586" spans="1:19" x14ac:dyDescent="0.25">
      <c r="A3586" t="s">
        <v>13108</v>
      </c>
      <c r="B3586" t="s">
        <v>6975</v>
      </c>
      <c r="C3586" t="s">
        <v>9389</v>
      </c>
      <c r="D3586" t="s">
        <v>9360</v>
      </c>
      <c r="E3586" s="1">
        <v>45657</v>
      </c>
      <c r="F3586" s="1">
        <v>45688</v>
      </c>
      <c r="G3586" t="s">
        <v>6976</v>
      </c>
      <c r="H3586">
        <v>4.6900000000000004</v>
      </c>
      <c r="I3586" s="3">
        <v>4.3382742681047768</v>
      </c>
      <c r="J3586" t="s">
        <v>3</v>
      </c>
      <c r="K3586" t="s">
        <v>12</v>
      </c>
      <c r="L3586" s="5">
        <v>8.1075033563721366E-2</v>
      </c>
      <c r="M3586" s="6" t="s">
        <v>9651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7">
        <v>2.9175148933151038</v>
      </c>
    </row>
    <row r="3587" spans="1:19" x14ac:dyDescent="0.25">
      <c r="A3587" t="s">
        <v>13109</v>
      </c>
      <c r="B3587" t="s">
        <v>6977</v>
      </c>
      <c r="C3587" t="s">
        <v>9389</v>
      </c>
      <c r="D3587" t="s">
        <v>9360</v>
      </c>
      <c r="E3587" s="1">
        <v>45657</v>
      </c>
      <c r="F3587" s="1">
        <v>45688</v>
      </c>
      <c r="G3587" t="s">
        <v>6978</v>
      </c>
      <c r="H3587">
        <v>88.3</v>
      </c>
      <c r="I3587" s="3">
        <v>86.961787365177187</v>
      </c>
      <c r="J3587" t="s">
        <v>3</v>
      </c>
      <c r="K3587" t="s">
        <v>12</v>
      </c>
      <c r="L3587" s="5">
        <v>1.5388513453653774E-2</v>
      </c>
      <c r="M3587" s="6" t="s">
        <v>9472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7">
        <v>0</v>
      </c>
    </row>
    <row r="3588" spans="1:19" x14ac:dyDescent="0.25">
      <c r="A3588" t="s">
        <v>13110</v>
      </c>
      <c r="B3588" t="s">
        <v>6979</v>
      </c>
      <c r="C3588" t="s">
        <v>9389</v>
      </c>
      <c r="D3588" t="s">
        <v>9360</v>
      </c>
      <c r="E3588" s="1">
        <v>45657</v>
      </c>
      <c r="F3588" s="1">
        <v>45688</v>
      </c>
      <c r="G3588" t="s">
        <v>6980</v>
      </c>
      <c r="H3588">
        <v>2.617</v>
      </c>
      <c r="I3588" s="3">
        <v>0</v>
      </c>
      <c r="J3588" t="s">
        <v>3</v>
      </c>
      <c r="K3588" t="s">
        <v>12</v>
      </c>
      <c r="L3588" s="5" t="s">
        <v>9359</v>
      </c>
      <c r="M3588" s="6" t="s">
        <v>9359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7">
        <v>5.1056510633014316</v>
      </c>
    </row>
    <row r="3589" spans="1:19" x14ac:dyDescent="0.25">
      <c r="A3589" t="s">
        <v>13111</v>
      </c>
      <c r="B3589" t="s">
        <v>6981</v>
      </c>
      <c r="C3589" t="s">
        <v>9389</v>
      </c>
      <c r="D3589" t="s">
        <v>9360</v>
      </c>
      <c r="E3589" s="1">
        <v>45657</v>
      </c>
      <c r="F3589" s="1">
        <v>45688</v>
      </c>
      <c r="G3589" t="s">
        <v>6982</v>
      </c>
      <c r="H3589">
        <v>1.7</v>
      </c>
      <c r="I3589" s="3">
        <v>1.6685670261941448</v>
      </c>
      <c r="J3589" t="s">
        <v>3</v>
      </c>
      <c r="K3589" t="s">
        <v>12</v>
      </c>
      <c r="L3589" s="5">
        <v>1.883830455259039E-2</v>
      </c>
      <c r="M3589" s="6" t="s">
        <v>9472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7">
        <v>3.5805864599776274</v>
      </c>
    </row>
    <row r="3590" spans="1:19" x14ac:dyDescent="0.25">
      <c r="A3590" t="s">
        <v>13112</v>
      </c>
      <c r="B3590" t="s">
        <v>6983</v>
      </c>
      <c r="C3590" t="s">
        <v>9389</v>
      </c>
      <c r="D3590" t="s">
        <v>9360</v>
      </c>
      <c r="E3590" s="1">
        <v>45657</v>
      </c>
      <c r="F3590" s="1">
        <v>45688</v>
      </c>
      <c r="G3590" t="s">
        <v>6984</v>
      </c>
      <c r="H3590">
        <v>3.2</v>
      </c>
      <c r="I3590" s="3">
        <v>1.6391217257318953</v>
      </c>
      <c r="J3590" t="s">
        <v>3</v>
      </c>
      <c r="K3590" t="s">
        <v>12</v>
      </c>
      <c r="L3590" s="5">
        <v>0.95226501471155034</v>
      </c>
      <c r="M3590" s="6" t="s">
        <v>13113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7">
        <v>2.3870576399850845</v>
      </c>
    </row>
    <row r="3591" spans="1:19" x14ac:dyDescent="0.25">
      <c r="A3591" t="s">
        <v>13114</v>
      </c>
      <c r="B3591" t="s">
        <v>6985</v>
      </c>
      <c r="C3591" t="s">
        <v>9389</v>
      </c>
      <c r="D3591" t="s">
        <v>9360</v>
      </c>
      <c r="E3591" s="1">
        <v>45657</v>
      </c>
      <c r="F3591" s="1">
        <v>45688</v>
      </c>
      <c r="G3591" t="s">
        <v>6986</v>
      </c>
      <c r="H3591">
        <v>3.47</v>
      </c>
      <c r="I3591" s="3">
        <v>3.8337781201848999</v>
      </c>
      <c r="J3591" t="s">
        <v>3</v>
      </c>
      <c r="K3591" t="s">
        <v>12</v>
      </c>
      <c r="L3591" s="5">
        <v>-9.4887630108169918E-2</v>
      </c>
      <c r="M3591" s="6" t="s">
        <v>9520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7">
        <v>3.2490506766463652</v>
      </c>
    </row>
    <row r="3592" spans="1:19" x14ac:dyDescent="0.25">
      <c r="A3592" t="s">
        <v>13115</v>
      </c>
      <c r="B3592" t="s">
        <v>6987</v>
      </c>
      <c r="C3592" t="s">
        <v>9389</v>
      </c>
      <c r="D3592" t="s">
        <v>9360</v>
      </c>
      <c r="E3592" s="1">
        <v>45657</v>
      </c>
      <c r="F3592" s="1">
        <v>45688</v>
      </c>
      <c r="G3592" t="s">
        <v>6988</v>
      </c>
      <c r="H3592">
        <v>3</v>
      </c>
      <c r="I3592" s="3">
        <v>3.0426810477657935</v>
      </c>
      <c r="J3592" t="s">
        <v>3</v>
      </c>
      <c r="K3592" t="s">
        <v>12</v>
      </c>
      <c r="L3592" s="5">
        <v>-1.4027447207170751E-2</v>
      </c>
      <c r="M3592" s="6" t="s">
        <v>9448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3.2490506766463652</v>
      </c>
    </row>
    <row r="3593" spans="1:19" x14ac:dyDescent="0.25">
      <c r="A3593" t="s">
        <v>13116</v>
      </c>
      <c r="B3593" t="s">
        <v>9361</v>
      </c>
      <c r="C3593" t="s">
        <v>9389</v>
      </c>
      <c r="D3593" t="s">
        <v>9360</v>
      </c>
      <c r="E3593" s="1">
        <v>45657</v>
      </c>
      <c r="F3593" s="1">
        <v>45688</v>
      </c>
      <c r="G3593" t="s">
        <v>9362</v>
      </c>
      <c r="H3593">
        <v>1.8</v>
      </c>
      <c r="I3593" s="3">
        <v>2.1445993836671806</v>
      </c>
      <c r="J3593" t="s">
        <v>3</v>
      </c>
      <c r="K3593" t="s">
        <v>12</v>
      </c>
      <c r="L3593" s="5">
        <v>-0.16068240357223695</v>
      </c>
      <c r="M3593" s="6" t="s">
        <v>10201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3.1827435199801126</v>
      </c>
    </row>
    <row r="3594" spans="1:19" x14ac:dyDescent="0.25">
      <c r="A3594" t="s">
        <v>13117</v>
      </c>
      <c r="B3594" t="s">
        <v>6989</v>
      </c>
      <c r="C3594" t="s">
        <v>9389</v>
      </c>
      <c r="D3594" t="s">
        <v>9360</v>
      </c>
      <c r="E3594" s="1">
        <v>45657</v>
      </c>
      <c r="F3594" s="1">
        <v>45688</v>
      </c>
      <c r="G3594" t="s">
        <v>6990</v>
      </c>
      <c r="H3594">
        <v>1.89</v>
      </c>
      <c r="I3594" s="3">
        <v>1.4624499229583976</v>
      </c>
      <c r="J3594" t="s">
        <v>3</v>
      </c>
      <c r="K3594" t="s">
        <v>12</v>
      </c>
      <c r="L3594" s="5">
        <v>0.29235194335865455</v>
      </c>
      <c r="M3594" s="6" t="s">
        <v>10185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3.2490506766463652</v>
      </c>
    </row>
    <row r="3595" spans="1:19" x14ac:dyDescent="0.25">
      <c r="A3595" t="s">
        <v>13118</v>
      </c>
      <c r="B3595" t="s">
        <v>6991</v>
      </c>
      <c r="C3595" t="s">
        <v>9389</v>
      </c>
      <c r="D3595" t="s">
        <v>9360</v>
      </c>
      <c r="E3595" s="1">
        <v>45657</v>
      </c>
      <c r="F3595" s="1">
        <v>45688</v>
      </c>
      <c r="G3595" t="s">
        <v>6992</v>
      </c>
      <c r="H3595">
        <v>6.6890000000000001</v>
      </c>
      <c r="I3595" s="3">
        <v>4.3078474576271191</v>
      </c>
      <c r="J3595" t="s">
        <v>3</v>
      </c>
      <c r="K3595" t="s">
        <v>12</v>
      </c>
      <c r="L3595" s="5">
        <v>0.55274764619555161</v>
      </c>
      <c r="M3595" s="6" t="s">
        <v>11113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6.0339512566289644</v>
      </c>
    </row>
    <row r="3596" spans="1:19" x14ac:dyDescent="0.25">
      <c r="A3596" t="s">
        <v>13119</v>
      </c>
      <c r="B3596" t="s">
        <v>6993</v>
      </c>
      <c r="C3596" t="s">
        <v>9389</v>
      </c>
      <c r="D3596" t="s">
        <v>9360</v>
      </c>
      <c r="E3596" s="1">
        <v>45657</v>
      </c>
      <c r="F3596" s="1">
        <v>45688</v>
      </c>
      <c r="G3596" t="s">
        <v>6994</v>
      </c>
      <c r="H3596">
        <v>4.55</v>
      </c>
      <c r="I3596" s="3">
        <v>6.476003081664099</v>
      </c>
      <c r="J3596" t="s">
        <v>3</v>
      </c>
      <c r="K3596" t="s">
        <v>12</v>
      </c>
      <c r="L3596" s="5">
        <v>-0.29740614038886248</v>
      </c>
      <c r="M3596" s="6" t="s">
        <v>9556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5.1056510633014316</v>
      </c>
    </row>
    <row r="3597" spans="1:19" x14ac:dyDescent="0.25">
      <c r="A3597" t="s">
        <v>13120</v>
      </c>
      <c r="B3597" t="s">
        <v>6995</v>
      </c>
      <c r="C3597" t="s">
        <v>9389</v>
      </c>
      <c r="D3597" t="s">
        <v>9360</v>
      </c>
      <c r="E3597" s="1">
        <v>45657</v>
      </c>
      <c r="F3597" s="1">
        <v>45688</v>
      </c>
      <c r="G3597" t="s">
        <v>6996</v>
      </c>
      <c r="H3597">
        <v>0.5</v>
      </c>
      <c r="I3597" s="3">
        <v>0.49075500770416025</v>
      </c>
      <c r="J3597" t="s">
        <v>3</v>
      </c>
      <c r="K3597" t="s">
        <v>12</v>
      </c>
      <c r="L3597" s="5">
        <v>1.8838304552590168E-2</v>
      </c>
      <c r="M3597" s="6" t="s">
        <v>9472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3.6468936166438795</v>
      </c>
    </row>
    <row r="3598" spans="1:19" x14ac:dyDescent="0.25">
      <c r="A3598" t="s">
        <v>13121</v>
      </c>
      <c r="B3598" t="s">
        <v>6997</v>
      </c>
      <c r="C3598" t="s">
        <v>9389</v>
      </c>
      <c r="D3598" t="s">
        <v>9360</v>
      </c>
      <c r="E3598" s="1">
        <v>45657</v>
      </c>
      <c r="F3598" s="1">
        <v>45688</v>
      </c>
      <c r="G3598" t="s">
        <v>6998</v>
      </c>
      <c r="H3598">
        <v>3</v>
      </c>
      <c r="I3598" s="3">
        <v>3.0426810477657935</v>
      </c>
      <c r="J3598" t="s">
        <v>3</v>
      </c>
      <c r="K3598" t="s">
        <v>12</v>
      </c>
      <c r="L3598" s="5">
        <v>-1.4027447207170751E-2</v>
      </c>
      <c r="M3598" s="6" t="s">
        <v>9448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3.5805864599776274</v>
      </c>
    </row>
    <row r="3599" spans="1:19" x14ac:dyDescent="0.25">
      <c r="A3599" t="s">
        <v>13122</v>
      </c>
      <c r="B3599" t="s">
        <v>6999</v>
      </c>
      <c r="C3599" t="s">
        <v>9389</v>
      </c>
      <c r="D3599" t="s">
        <v>9360</v>
      </c>
      <c r="E3599" s="1">
        <v>45657</v>
      </c>
      <c r="F3599" s="1">
        <v>45688</v>
      </c>
      <c r="G3599" t="s">
        <v>7000</v>
      </c>
      <c r="H3599">
        <v>1.82</v>
      </c>
      <c r="I3599" s="3">
        <v>1.4310416024653312</v>
      </c>
      <c r="J3599" t="s">
        <v>3</v>
      </c>
      <c r="K3599" t="s">
        <v>12</v>
      </c>
      <c r="L3599" s="5">
        <v>0.27180090143053115</v>
      </c>
      <c r="M3599" s="6" t="s">
        <v>10153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3.2490506766463652</v>
      </c>
    </row>
    <row r="3600" spans="1:19" x14ac:dyDescent="0.25">
      <c r="A3600" t="s">
        <v>13123</v>
      </c>
      <c r="B3600" t="s">
        <v>7001</v>
      </c>
      <c r="C3600" t="s">
        <v>9389</v>
      </c>
      <c r="D3600" t="s">
        <v>9360</v>
      </c>
      <c r="E3600" s="1">
        <v>45657</v>
      </c>
      <c r="F3600" s="1">
        <v>45688</v>
      </c>
      <c r="G3600" t="s">
        <v>7002</v>
      </c>
      <c r="H3600">
        <v>3.42</v>
      </c>
      <c r="I3600" s="3">
        <v>1.3642989214175656</v>
      </c>
      <c r="J3600" t="s">
        <v>3</v>
      </c>
      <c r="K3600" t="s">
        <v>12</v>
      </c>
      <c r="L3600" s="5">
        <v>1.5067820155178837</v>
      </c>
      <c r="M3600" s="6" t="s">
        <v>13124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3.2490506766463652</v>
      </c>
    </row>
    <row r="3601" spans="1:19" x14ac:dyDescent="0.25">
      <c r="A3601" t="s">
        <v>13125</v>
      </c>
      <c r="B3601" t="s">
        <v>7003</v>
      </c>
      <c r="C3601" t="s">
        <v>9389</v>
      </c>
      <c r="D3601" t="s">
        <v>9360</v>
      </c>
      <c r="E3601" s="1">
        <v>45657</v>
      </c>
      <c r="F3601" s="1">
        <v>45688</v>
      </c>
      <c r="G3601" t="s">
        <v>7004</v>
      </c>
      <c r="H3601">
        <v>0</v>
      </c>
      <c r="I3601" s="3">
        <v>3.3538197226502309</v>
      </c>
      <c r="J3601" t="s">
        <v>3</v>
      </c>
      <c r="K3601" t="s">
        <v>12</v>
      </c>
      <c r="L3601" s="5">
        <v>-1</v>
      </c>
      <c r="M3601" s="6" t="s">
        <v>10137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3.2490506766463652</v>
      </c>
    </row>
    <row r="3602" spans="1:19" x14ac:dyDescent="0.25">
      <c r="A3602" t="s">
        <v>13126</v>
      </c>
      <c r="B3602" t="s">
        <v>7005</v>
      </c>
      <c r="C3602" t="s">
        <v>9389</v>
      </c>
      <c r="D3602" t="s">
        <v>9360</v>
      </c>
      <c r="E3602" s="1">
        <v>45657</v>
      </c>
      <c r="F3602" s="1">
        <v>45688</v>
      </c>
      <c r="G3602" t="s">
        <v>7006</v>
      </c>
      <c r="H3602">
        <v>1.8</v>
      </c>
      <c r="I3602" s="3">
        <v>1.864869029275809</v>
      </c>
      <c r="J3602" t="s">
        <v>3</v>
      </c>
      <c r="K3602" t="s">
        <v>12</v>
      </c>
      <c r="L3602" s="5">
        <v>-3.4784764108072408E-2</v>
      </c>
      <c r="M3602" s="6" t="s">
        <v>9464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3.2490506766463652</v>
      </c>
    </row>
    <row r="3603" spans="1:19" x14ac:dyDescent="0.25">
      <c r="A3603" t="s">
        <v>13127</v>
      </c>
      <c r="B3603" t="s">
        <v>7007</v>
      </c>
      <c r="C3603" t="s">
        <v>9389</v>
      </c>
      <c r="D3603" t="s">
        <v>9360</v>
      </c>
      <c r="E3603" s="1">
        <v>45657</v>
      </c>
      <c r="F3603" s="1">
        <v>45688</v>
      </c>
      <c r="G3603" t="s">
        <v>7008</v>
      </c>
      <c r="H3603">
        <v>6.83</v>
      </c>
      <c r="I3603" s="3">
        <v>4.514946070878274</v>
      </c>
      <c r="J3603" t="s">
        <v>3</v>
      </c>
      <c r="K3603" t="s">
        <v>12</v>
      </c>
      <c r="L3603" s="5">
        <v>0.51275339567265044</v>
      </c>
      <c r="M3603" s="6" t="s">
        <v>12396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6.0339512566289644</v>
      </c>
    </row>
    <row r="3604" spans="1:19" x14ac:dyDescent="0.25">
      <c r="A3604" t="s">
        <v>13128</v>
      </c>
      <c r="B3604" t="s">
        <v>7009</v>
      </c>
      <c r="C3604" t="s">
        <v>9389</v>
      </c>
      <c r="D3604" t="s">
        <v>9360</v>
      </c>
      <c r="E3604" s="1">
        <v>45657</v>
      </c>
      <c r="F3604" s="1">
        <v>45688</v>
      </c>
      <c r="G3604" t="s">
        <v>7010</v>
      </c>
      <c r="H3604">
        <v>3.1</v>
      </c>
      <c r="I3604" s="3">
        <v>3.140832049306626</v>
      </c>
      <c r="J3604" t="s">
        <v>3</v>
      </c>
      <c r="K3604" t="s">
        <v>12</v>
      </c>
      <c r="L3604" s="5">
        <v>-1.3000392464678323E-2</v>
      </c>
      <c r="M3604" s="6" t="s">
        <v>9448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3.050129206647608</v>
      </c>
    </row>
    <row r="3605" spans="1:19" x14ac:dyDescent="0.25">
      <c r="A3605" t="s">
        <v>13129</v>
      </c>
      <c r="B3605" t="s">
        <v>7011</v>
      </c>
      <c r="C3605" t="s">
        <v>9389</v>
      </c>
      <c r="D3605" t="s">
        <v>9360</v>
      </c>
      <c r="E3605" s="1">
        <v>45657</v>
      </c>
      <c r="F3605" s="1">
        <v>45688</v>
      </c>
      <c r="G3605" t="s">
        <v>7012</v>
      </c>
      <c r="H3605">
        <v>7.19</v>
      </c>
      <c r="I3605" s="3">
        <v>3.6610323574730357</v>
      </c>
      <c r="J3605" t="s">
        <v>3</v>
      </c>
      <c r="K3605" t="s">
        <v>12</v>
      </c>
      <c r="L3605" s="5">
        <v>0.96392691949949705</v>
      </c>
      <c r="M3605" s="6" t="s">
        <v>13130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3.1164363633138605</v>
      </c>
    </row>
    <row r="3606" spans="1:19" x14ac:dyDescent="0.25">
      <c r="A3606" t="s">
        <v>13131</v>
      </c>
      <c r="B3606" t="s">
        <v>7013</v>
      </c>
      <c r="C3606" t="s">
        <v>9389</v>
      </c>
      <c r="D3606" t="s">
        <v>9360</v>
      </c>
      <c r="E3606" s="1">
        <v>45657</v>
      </c>
      <c r="F3606" s="1">
        <v>45688</v>
      </c>
      <c r="G3606" t="s">
        <v>7014</v>
      </c>
      <c r="H3606">
        <v>3.71</v>
      </c>
      <c r="I3606" s="3">
        <v>4.7897688751926042</v>
      </c>
      <c r="J3606" t="s">
        <v>3</v>
      </c>
      <c r="K3606" t="s">
        <v>12</v>
      </c>
      <c r="L3606" s="5">
        <v>-0.2254323545307152</v>
      </c>
      <c r="M3606" s="6" t="s">
        <v>12830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2.9175148933151038</v>
      </c>
    </row>
    <row r="3607" spans="1:19" x14ac:dyDescent="0.25">
      <c r="A3607" t="s">
        <v>13132</v>
      </c>
      <c r="B3607" t="s">
        <v>7015</v>
      </c>
      <c r="C3607" t="s">
        <v>9389</v>
      </c>
      <c r="D3607" t="s">
        <v>9360</v>
      </c>
      <c r="E3607" s="1">
        <v>45657</v>
      </c>
      <c r="F3607" s="1">
        <v>45688</v>
      </c>
      <c r="G3607" t="s">
        <v>7016</v>
      </c>
      <c r="H3607">
        <v>1.8</v>
      </c>
      <c r="I3607" s="3">
        <v>2.3526795069337441</v>
      </c>
      <c r="J3607" t="s">
        <v>3</v>
      </c>
      <c r="K3607" t="s">
        <v>12</v>
      </c>
      <c r="L3607" s="5">
        <v>-0.23491491522959418</v>
      </c>
      <c r="M3607" s="6" t="s">
        <v>12830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2.9838220499813555</v>
      </c>
    </row>
    <row r="3608" spans="1:19" x14ac:dyDescent="0.25">
      <c r="A3608" t="s">
        <v>13133</v>
      </c>
      <c r="B3608" t="s">
        <v>7017</v>
      </c>
      <c r="C3608" t="s">
        <v>9389</v>
      </c>
      <c r="D3608" t="s">
        <v>9360</v>
      </c>
      <c r="E3608" s="1">
        <v>45657</v>
      </c>
      <c r="F3608" s="1">
        <v>45688</v>
      </c>
      <c r="G3608" t="s">
        <v>7018</v>
      </c>
      <c r="H3608">
        <v>1.5</v>
      </c>
      <c r="I3608" s="3">
        <v>0</v>
      </c>
      <c r="J3608" t="s">
        <v>3</v>
      </c>
      <c r="K3608" t="s">
        <v>12</v>
      </c>
      <c r="L3608" s="5" t="s">
        <v>9359</v>
      </c>
      <c r="M3608" s="6" t="s">
        <v>9359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2.9175148933151038</v>
      </c>
    </row>
    <row r="3609" spans="1:19" x14ac:dyDescent="0.25">
      <c r="A3609" t="s">
        <v>13134</v>
      </c>
      <c r="B3609" t="s">
        <v>7019</v>
      </c>
      <c r="C3609" t="s">
        <v>9389</v>
      </c>
      <c r="D3609" t="s">
        <v>9360</v>
      </c>
      <c r="E3609" s="1">
        <v>45657</v>
      </c>
      <c r="F3609" s="1">
        <v>45688</v>
      </c>
      <c r="G3609" t="s">
        <v>7020</v>
      </c>
      <c r="H3609">
        <v>0.1</v>
      </c>
      <c r="I3609" s="3">
        <v>0.59872110939907552</v>
      </c>
      <c r="J3609" t="s">
        <v>3</v>
      </c>
      <c r="K3609" t="s">
        <v>12</v>
      </c>
      <c r="L3609" s="5">
        <v>-0.83297732712252615</v>
      </c>
      <c r="M3609" s="6" t="s">
        <v>12999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2.9838220499813555</v>
      </c>
    </row>
    <row r="3610" spans="1:19" x14ac:dyDescent="0.25">
      <c r="A3610" t="s">
        <v>13135</v>
      </c>
      <c r="B3610" t="s">
        <v>7021</v>
      </c>
      <c r="C3610" t="s">
        <v>9389</v>
      </c>
      <c r="D3610" t="s">
        <v>9360</v>
      </c>
      <c r="E3610" s="1">
        <v>45657</v>
      </c>
      <c r="F3610" s="1">
        <v>45688</v>
      </c>
      <c r="G3610" t="s">
        <v>7022</v>
      </c>
      <c r="H3610">
        <v>3.8</v>
      </c>
      <c r="I3610" s="3">
        <v>3.239964560862866</v>
      </c>
      <c r="J3610" t="s">
        <v>3</v>
      </c>
      <c r="K3610" t="s">
        <v>12</v>
      </c>
      <c r="L3610" s="5">
        <v>0.17285233483788032</v>
      </c>
      <c r="M3610" s="6" t="s">
        <v>9491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2.9175148933151038</v>
      </c>
    </row>
    <row r="3611" spans="1:19" x14ac:dyDescent="0.25">
      <c r="A3611" t="s">
        <v>13136</v>
      </c>
      <c r="B3611" t="s">
        <v>7023</v>
      </c>
      <c r="C3611" t="s">
        <v>9389</v>
      </c>
      <c r="D3611" t="s">
        <v>9360</v>
      </c>
      <c r="E3611" s="1">
        <v>45657</v>
      </c>
      <c r="F3611" s="1">
        <v>45688</v>
      </c>
      <c r="G3611" t="s">
        <v>7024</v>
      </c>
      <c r="H3611">
        <v>2</v>
      </c>
      <c r="I3611" s="3">
        <v>1.864869029275809</v>
      </c>
      <c r="J3611" t="s">
        <v>3</v>
      </c>
      <c r="K3611" t="s">
        <v>12</v>
      </c>
      <c r="L3611" s="5">
        <v>7.2461373213252855E-2</v>
      </c>
      <c r="M3611" s="6" t="s">
        <v>9503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2.9838220499813555</v>
      </c>
    </row>
    <row r="3612" spans="1:19" x14ac:dyDescent="0.25">
      <c r="A3612" t="s">
        <v>13137</v>
      </c>
      <c r="B3612" t="s">
        <v>7025</v>
      </c>
      <c r="C3612" t="s">
        <v>9389</v>
      </c>
      <c r="D3612" t="s">
        <v>9360</v>
      </c>
      <c r="E3612" s="1">
        <v>45657</v>
      </c>
      <c r="F3612" s="1">
        <v>45688</v>
      </c>
      <c r="G3612" t="s">
        <v>7026</v>
      </c>
      <c r="H3612">
        <v>68.599999999999994</v>
      </c>
      <c r="I3612" s="3">
        <v>64.583359013867479</v>
      </c>
      <c r="J3612" t="s">
        <v>3</v>
      </c>
      <c r="K3612" t="s">
        <v>12</v>
      </c>
      <c r="L3612" s="5">
        <v>6.2193126022913381E-2</v>
      </c>
      <c r="M3612" s="6" t="s">
        <v>9456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</v>
      </c>
    </row>
    <row r="3613" spans="1:19" x14ac:dyDescent="0.25">
      <c r="A3613" t="s">
        <v>13138</v>
      </c>
      <c r="B3613" t="s">
        <v>7027</v>
      </c>
      <c r="C3613" t="s">
        <v>9389</v>
      </c>
      <c r="D3613" t="s">
        <v>9360</v>
      </c>
      <c r="E3613" s="1">
        <v>45657</v>
      </c>
      <c r="F3613" s="1">
        <v>45688</v>
      </c>
      <c r="G3613" t="s">
        <v>7028</v>
      </c>
      <c r="H3613">
        <v>3.27</v>
      </c>
      <c r="I3613" s="3">
        <v>3.4313590138674885</v>
      </c>
      <c r="J3613" t="s">
        <v>3</v>
      </c>
      <c r="K3613" t="s">
        <v>12</v>
      </c>
      <c r="L3613" s="5">
        <v>-4.7024812389310666E-2</v>
      </c>
      <c r="M3613" s="6" t="s">
        <v>9462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3.6468936166438795</v>
      </c>
    </row>
    <row r="3614" spans="1:19" x14ac:dyDescent="0.25">
      <c r="A3614" t="s">
        <v>13139</v>
      </c>
      <c r="B3614" t="s">
        <v>7029</v>
      </c>
      <c r="C3614" t="s">
        <v>9389</v>
      </c>
      <c r="D3614" t="s">
        <v>9360</v>
      </c>
      <c r="E3614" s="1">
        <v>45657</v>
      </c>
      <c r="F3614" s="1">
        <v>45688</v>
      </c>
      <c r="G3614" t="s">
        <v>7030</v>
      </c>
      <c r="H3614">
        <v>3.1</v>
      </c>
      <c r="I3614" s="3">
        <v>1.963020030816641</v>
      </c>
      <c r="J3614" t="s">
        <v>3</v>
      </c>
      <c r="K3614" t="s">
        <v>12</v>
      </c>
      <c r="L3614" s="5">
        <v>0.57919937205651495</v>
      </c>
      <c r="M3614" s="6" t="s">
        <v>12105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2.453364796651337</v>
      </c>
    </row>
    <row r="3615" spans="1:19" x14ac:dyDescent="0.25">
      <c r="A3615" t="s">
        <v>13140</v>
      </c>
      <c r="B3615" t="s">
        <v>7031</v>
      </c>
      <c r="C3615" t="s">
        <v>9389</v>
      </c>
      <c r="D3615" t="s">
        <v>9360</v>
      </c>
      <c r="E3615" s="1">
        <v>45657</v>
      </c>
      <c r="F3615" s="1">
        <v>45688</v>
      </c>
      <c r="G3615" t="s">
        <v>7032</v>
      </c>
      <c r="H3615">
        <v>0.66</v>
      </c>
      <c r="I3615" s="3">
        <v>1.4231895223420648</v>
      </c>
      <c r="J3615" t="s">
        <v>3</v>
      </c>
      <c r="K3615" t="s">
        <v>12</v>
      </c>
      <c r="L3615" s="5">
        <v>-0.5362529096519244</v>
      </c>
      <c r="M3615" s="6" t="s">
        <v>13141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2.5196719533175895</v>
      </c>
    </row>
    <row r="3616" spans="1:19" x14ac:dyDescent="0.25">
      <c r="A3616" t="s">
        <v>13142</v>
      </c>
      <c r="B3616" t="s">
        <v>7033</v>
      </c>
      <c r="C3616" t="s">
        <v>9389</v>
      </c>
      <c r="D3616" t="s">
        <v>9360</v>
      </c>
      <c r="E3616" s="1">
        <v>45657</v>
      </c>
      <c r="F3616" s="1">
        <v>45688</v>
      </c>
      <c r="G3616" t="s">
        <v>7034</v>
      </c>
      <c r="H3616">
        <v>0.7</v>
      </c>
      <c r="I3616" s="3">
        <v>2.5224807395993838</v>
      </c>
      <c r="J3616" t="s">
        <v>3</v>
      </c>
      <c r="K3616" t="s">
        <v>12</v>
      </c>
      <c r="L3616" s="5">
        <v>-0.72249540342925567</v>
      </c>
      <c r="M3616" s="6" t="s">
        <v>13143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2.5196719533175895</v>
      </c>
    </row>
    <row r="3617" spans="1:19" x14ac:dyDescent="0.25">
      <c r="A3617" t="s">
        <v>13144</v>
      </c>
      <c r="B3617" t="s">
        <v>7035</v>
      </c>
      <c r="C3617" t="s">
        <v>9389</v>
      </c>
      <c r="D3617" t="s">
        <v>9360</v>
      </c>
      <c r="E3617" s="1">
        <v>45657</v>
      </c>
      <c r="F3617" s="1">
        <v>45688</v>
      </c>
      <c r="G3617" t="s">
        <v>7036</v>
      </c>
      <c r="H3617">
        <v>1.94</v>
      </c>
      <c r="I3617" s="3">
        <v>1.9924653312788905</v>
      </c>
      <c r="J3617" t="s">
        <v>3</v>
      </c>
      <c r="K3617" t="s">
        <v>12</v>
      </c>
      <c r="L3617" s="5">
        <v>-2.6331866585209251E-2</v>
      </c>
      <c r="M3617" s="6" t="s">
        <v>9464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2.5196719533175895</v>
      </c>
    </row>
    <row r="3618" spans="1:19" x14ac:dyDescent="0.25">
      <c r="A3618" t="s">
        <v>13145</v>
      </c>
      <c r="B3618" t="s">
        <v>7037</v>
      </c>
      <c r="C3618" t="s">
        <v>9389</v>
      </c>
      <c r="D3618" t="s">
        <v>9360</v>
      </c>
      <c r="E3618" s="1">
        <v>45657</v>
      </c>
      <c r="F3618" s="1">
        <v>45688</v>
      </c>
      <c r="G3618" t="s">
        <v>7038</v>
      </c>
      <c r="H3618">
        <v>1.6</v>
      </c>
      <c r="I3618" s="3">
        <v>0.41714175654853619</v>
      </c>
      <c r="J3618" t="s">
        <v>3</v>
      </c>
      <c r="K3618" t="s">
        <v>12</v>
      </c>
      <c r="L3618" s="5">
        <v>2.8356265583156341</v>
      </c>
      <c r="M3618" s="6" t="s">
        <v>13146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2.5196719533175895</v>
      </c>
    </row>
    <row r="3619" spans="1:19" x14ac:dyDescent="0.25">
      <c r="A3619" t="s">
        <v>13147</v>
      </c>
      <c r="B3619" t="s">
        <v>7039</v>
      </c>
      <c r="C3619" t="s">
        <v>9389</v>
      </c>
      <c r="D3619" t="s">
        <v>9360</v>
      </c>
      <c r="E3619" s="1">
        <v>45657</v>
      </c>
      <c r="F3619" s="1">
        <v>45688</v>
      </c>
      <c r="G3619" t="s">
        <v>7040</v>
      </c>
      <c r="H3619">
        <v>2.93</v>
      </c>
      <c r="I3619" s="3">
        <v>2.9219553158705698</v>
      </c>
      <c r="J3619" t="s">
        <v>3</v>
      </c>
      <c r="K3619" t="s">
        <v>12</v>
      </c>
      <c r="L3619" s="5">
        <v>2.7531851995599155E-3</v>
      </c>
      <c r="M3619" s="6" t="s">
        <v>9495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2.5196719533175895</v>
      </c>
    </row>
    <row r="3620" spans="1:19" x14ac:dyDescent="0.25">
      <c r="A3620" t="s">
        <v>13148</v>
      </c>
      <c r="B3620" t="s">
        <v>7041</v>
      </c>
      <c r="C3620" t="s">
        <v>9389</v>
      </c>
      <c r="D3620" t="s">
        <v>9360</v>
      </c>
      <c r="E3620" s="1">
        <v>45657</v>
      </c>
      <c r="F3620" s="1">
        <v>45688</v>
      </c>
      <c r="G3620" t="s">
        <v>7042</v>
      </c>
      <c r="H3620">
        <v>6.27</v>
      </c>
      <c r="I3620" s="3">
        <v>4.9762557781201853</v>
      </c>
      <c r="J3620" t="s">
        <v>3</v>
      </c>
      <c r="K3620" t="s">
        <v>12</v>
      </c>
      <c r="L3620" s="5">
        <v>0.25998346539343986</v>
      </c>
      <c r="M3620" s="6" t="s">
        <v>10732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5.3708796899664399</v>
      </c>
    </row>
    <row r="3621" spans="1:19" x14ac:dyDescent="0.25">
      <c r="A3621" t="s">
        <v>13149</v>
      </c>
      <c r="B3621" t="s">
        <v>7043</v>
      </c>
      <c r="C3621" t="s">
        <v>9389</v>
      </c>
      <c r="D3621" t="s">
        <v>9360</v>
      </c>
      <c r="E3621" s="1">
        <v>45657</v>
      </c>
      <c r="F3621" s="1">
        <v>45688</v>
      </c>
      <c r="G3621" t="s">
        <v>7044</v>
      </c>
      <c r="H3621">
        <v>4.6900000000000004</v>
      </c>
      <c r="I3621" s="3">
        <v>4.5463543913713407</v>
      </c>
      <c r="J3621" t="s">
        <v>3</v>
      </c>
      <c r="K3621" t="s">
        <v>12</v>
      </c>
      <c r="L3621" s="5">
        <v>3.1595779005105573E-2</v>
      </c>
      <c r="M3621" s="6" t="s">
        <v>9454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3.5142793033113748</v>
      </c>
    </row>
    <row r="3622" spans="1:19" x14ac:dyDescent="0.25">
      <c r="A3622" t="s">
        <v>13150</v>
      </c>
      <c r="B3622" t="s">
        <v>7045</v>
      </c>
      <c r="C3622" t="s">
        <v>9389</v>
      </c>
      <c r="D3622" t="s">
        <v>9360</v>
      </c>
      <c r="E3622" s="1">
        <v>45657</v>
      </c>
      <c r="F3622" s="1">
        <v>45688</v>
      </c>
      <c r="G3622" t="s">
        <v>7046</v>
      </c>
      <c r="H3622">
        <v>1.61</v>
      </c>
      <c r="I3622" s="3">
        <v>1.6430477657935285</v>
      </c>
      <c r="J3622" t="s">
        <v>3</v>
      </c>
      <c r="K3622" t="s">
        <v>12</v>
      </c>
      <c r="L3622" s="5">
        <v>-2.0113697533052366E-2</v>
      </c>
      <c r="M3622" s="6" t="s">
        <v>9452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2.5196719533175895</v>
      </c>
    </row>
    <row r="3623" spans="1:19" x14ac:dyDescent="0.25">
      <c r="A3623" t="s">
        <v>13151</v>
      </c>
      <c r="B3623" t="s">
        <v>7047</v>
      </c>
      <c r="C3623" t="s">
        <v>9389</v>
      </c>
      <c r="D3623" t="s">
        <v>9360</v>
      </c>
      <c r="E3623" s="1">
        <v>45657</v>
      </c>
      <c r="F3623" s="1">
        <v>45688</v>
      </c>
      <c r="G3623" t="s">
        <v>7048</v>
      </c>
      <c r="H3623">
        <v>0.2</v>
      </c>
      <c r="I3623" s="3">
        <v>10.534546995377504</v>
      </c>
      <c r="J3623" t="s">
        <v>3</v>
      </c>
      <c r="K3623" t="s">
        <v>12</v>
      </c>
      <c r="L3623" s="5">
        <v>-0.98101484571783115</v>
      </c>
      <c r="M3623" s="6" t="s">
        <v>11973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2.5196719533175895</v>
      </c>
    </row>
    <row r="3624" spans="1:19" x14ac:dyDescent="0.25">
      <c r="A3624" t="s">
        <v>13152</v>
      </c>
      <c r="B3624" t="s">
        <v>7049</v>
      </c>
      <c r="C3624" t="s">
        <v>9389</v>
      </c>
      <c r="D3624" t="s">
        <v>9360</v>
      </c>
      <c r="E3624" s="1">
        <v>45657</v>
      </c>
      <c r="F3624" s="1">
        <v>45688</v>
      </c>
      <c r="G3624" t="s">
        <v>7050</v>
      </c>
      <c r="H3624">
        <v>1.64</v>
      </c>
      <c r="I3624" s="3">
        <v>1.5900462249614793</v>
      </c>
      <c r="J3624" t="s">
        <v>3</v>
      </c>
      <c r="K3624" t="s">
        <v>12</v>
      </c>
      <c r="L3624" s="5">
        <v>3.1416555226079002E-2</v>
      </c>
      <c r="M3624" s="6" t="s">
        <v>9454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2.5196719533175895</v>
      </c>
    </row>
    <row r="3625" spans="1:19" x14ac:dyDescent="0.25">
      <c r="A3625" t="s">
        <v>13153</v>
      </c>
      <c r="B3625" t="s">
        <v>7051</v>
      </c>
      <c r="C3625" t="s">
        <v>9389</v>
      </c>
      <c r="D3625" t="s">
        <v>9360</v>
      </c>
      <c r="E3625" s="1">
        <v>45657</v>
      </c>
      <c r="F3625" s="1">
        <v>45688</v>
      </c>
      <c r="G3625" t="s">
        <v>7052</v>
      </c>
      <c r="H3625">
        <v>3</v>
      </c>
      <c r="I3625" s="3">
        <v>2.9445300462249615</v>
      </c>
      <c r="J3625" t="s">
        <v>3</v>
      </c>
      <c r="K3625" t="s">
        <v>12</v>
      </c>
      <c r="L3625" s="5">
        <v>1.8838304552590168E-2</v>
      </c>
      <c r="M3625" s="6" t="s">
        <v>9472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2.5196719533175895</v>
      </c>
    </row>
    <row r="3626" spans="1:19" x14ac:dyDescent="0.25">
      <c r="A3626" t="s">
        <v>13154</v>
      </c>
      <c r="B3626" t="s">
        <v>9363</v>
      </c>
      <c r="C3626" t="s">
        <v>9389</v>
      </c>
      <c r="D3626" t="s">
        <v>9360</v>
      </c>
      <c r="E3626" s="1">
        <v>45657</v>
      </c>
      <c r="F3626" s="1">
        <v>45688</v>
      </c>
      <c r="G3626" t="s">
        <v>9364</v>
      </c>
      <c r="H3626">
        <v>0.4</v>
      </c>
      <c r="I3626" s="3">
        <v>2.0219106317411404</v>
      </c>
      <c r="J3626" t="s">
        <v>3</v>
      </c>
      <c r="K3626" t="s">
        <v>12</v>
      </c>
      <c r="L3626" s="5">
        <v>-0.80216731950435138</v>
      </c>
      <c r="M3626" s="6" t="s">
        <v>13155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2.5196719533175895</v>
      </c>
    </row>
    <row r="3627" spans="1:19" x14ac:dyDescent="0.25">
      <c r="A3627" t="s">
        <v>13156</v>
      </c>
      <c r="B3627" t="s">
        <v>7053</v>
      </c>
      <c r="C3627" t="s">
        <v>9389</v>
      </c>
      <c r="D3627" t="s">
        <v>9360</v>
      </c>
      <c r="E3627" s="1">
        <v>45657</v>
      </c>
      <c r="F3627" s="1">
        <v>45688</v>
      </c>
      <c r="G3627" t="s">
        <v>7054</v>
      </c>
      <c r="H3627">
        <v>1.57</v>
      </c>
      <c r="I3627" s="3">
        <v>2.1711001540832053</v>
      </c>
      <c r="J3627" t="s">
        <v>3</v>
      </c>
      <c r="K3627" t="s">
        <v>12</v>
      </c>
      <c r="L3627" s="5">
        <v>-0.27686431367650699</v>
      </c>
      <c r="M3627" s="6" t="s">
        <v>9553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2.5196719533175895</v>
      </c>
    </row>
    <row r="3628" spans="1:19" x14ac:dyDescent="0.25">
      <c r="A3628" t="s">
        <v>13157</v>
      </c>
      <c r="B3628" t="s">
        <v>7055</v>
      </c>
      <c r="C3628" t="s">
        <v>9389</v>
      </c>
      <c r="D3628" t="s">
        <v>9360</v>
      </c>
      <c r="E3628" s="1">
        <v>45657</v>
      </c>
      <c r="F3628" s="1">
        <v>45688</v>
      </c>
      <c r="G3628" t="s">
        <v>7056</v>
      </c>
      <c r="H3628">
        <v>5.94</v>
      </c>
      <c r="I3628" s="3">
        <v>6.285590138674884</v>
      </c>
      <c r="J3628" t="s">
        <v>3</v>
      </c>
      <c r="K3628" t="s">
        <v>12</v>
      </c>
      <c r="L3628" s="5">
        <v>-5.4981335252594188E-2</v>
      </c>
      <c r="M3628" s="6" t="s">
        <v>9462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5.4371868466326934</v>
      </c>
    </row>
    <row r="3629" spans="1:19" x14ac:dyDescent="0.25">
      <c r="A3629" t="s">
        <v>13158</v>
      </c>
      <c r="B3629" t="s">
        <v>7057</v>
      </c>
      <c r="C3629" t="s">
        <v>9389</v>
      </c>
      <c r="D3629" t="s">
        <v>9360</v>
      </c>
      <c r="E3629" s="1">
        <v>45657</v>
      </c>
      <c r="F3629" s="1">
        <v>45688</v>
      </c>
      <c r="G3629" t="s">
        <v>7058</v>
      </c>
      <c r="H3629">
        <v>2.9</v>
      </c>
      <c r="I3629" s="3">
        <v>3.4343035439137131</v>
      </c>
      <c r="J3629" t="s">
        <v>3</v>
      </c>
      <c r="K3629" t="s">
        <v>12</v>
      </c>
      <c r="L3629" s="5">
        <v>-0.15557842720705573</v>
      </c>
      <c r="M3629" s="6" t="s">
        <v>10201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3.6468936166438795</v>
      </c>
    </row>
    <row r="3630" spans="1:19" x14ac:dyDescent="0.25">
      <c r="A3630" t="s">
        <v>13159</v>
      </c>
      <c r="B3630" t="s">
        <v>7059</v>
      </c>
      <c r="C3630" t="s">
        <v>9389</v>
      </c>
      <c r="D3630" t="s">
        <v>9360</v>
      </c>
      <c r="E3630" s="1">
        <v>45657</v>
      </c>
      <c r="F3630" s="1">
        <v>45688</v>
      </c>
      <c r="G3630" t="s">
        <v>7060</v>
      </c>
      <c r="H3630">
        <v>2.8</v>
      </c>
      <c r="I3630" s="3">
        <v>2.4949984591679506</v>
      </c>
      <c r="J3630" t="s">
        <v>3</v>
      </c>
      <c r="K3630" t="s">
        <v>12</v>
      </c>
      <c r="L3630" s="5">
        <v>0.12224518204061874</v>
      </c>
      <c r="M3630" s="6" t="s">
        <v>9460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4.4425794966389081</v>
      </c>
    </row>
    <row r="3631" spans="1:19" x14ac:dyDescent="0.25">
      <c r="A3631" t="s">
        <v>13160</v>
      </c>
      <c r="B3631" t="s">
        <v>9365</v>
      </c>
      <c r="C3631" t="s">
        <v>9389</v>
      </c>
      <c r="D3631" t="s">
        <v>9360</v>
      </c>
      <c r="E3631" s="1">
        <v>45657</v>
      </c>
      <c r="F3631" s="1">
        <v>45688</v>
      </c>
      <c r="G3631" t="s">
        <v>9366</v>
      </c>
      <c r="H3631">
        <v>2.4900000000000002</v>
      </c>
      <c r="I3631" s="3">
        <v>0.9815100154083205</v>
      </c>
      <c r="J3631" t="s">
        <v>3</v>
      </c>
      <c r="K3631" t="s">
        <v>12</v>
      </c>
      <c r="L3631" s="5">
        <v>1.5369073783359499</v>
      </c>
      <c r="M3631" s="6" t="s">
        <v>13161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4.3762723399726555</v>
      </c>
    </row>
    <row r="3632" spans="1:19" x14ac:dyDescent="0.25">
      <c r="A3632" t="s">
        <v>13162</v>
      </c>
      <c r="B3632" t="s">
        <v>7061</v>
      </c>
      <c r="C3632" t="s">
        <v>9389</v>
      </c>
      <c r="D3632" t="s">
        <v>9360</v>
      </c>
      <c r="E3632" s="1">
        <v>45657</v>
      </c>
      <c r="F3632" s="1">
        <v>45688</v>
      </c>
      <c r="G3632" t="s">
        <v>7062</v>
      </c>
      <c r="H3632">
        <v>4.2699999999999996</v>
      </c>
      <c r="I3632" s="3">
        <v>4.0732665639445305</v>
      </c>
      <c r="J3632" t="s">
        <v>3</v>
      </c>
      <c r="K3632" t="s">
        <v>12</v>
      </c>
      <c r="L3632" s="5">
        <v>4.8298689262544547E-2</v>
      </c>
      <c r="M3632" s="6" t="s">
        <v>9568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4.3762723399726555</v>
      </c>
    </row>
    <row r="3633" spans="1:19" x14ac:dyDescent="0.25">
      <c r="A3633" t="s">
        <v>13163</v>
      </c>
      <c r="B3633" t="s">
        <v>7063</v>
      </c>
      <c r="C3633" t="s">
        <v>9389</v>
      </c>
      <c r="D3633" t="s">
        <v>9360</v>
      </c>
      <c r="E3633" s="1">
        <v>45657</v>
      </c>
      <c r="F3633" s="1">
        <v>45688</v>
      </c>
      <c r="G3633" t="s">
        <v>7064</v>
      </c>
      <c r="H3633">
        <v>57</v>
      </c>
      <c r="I3633" s="3">
        <v>66.81138674884437</v>
      </c>
      <c r="J3633" t="s">
        <v>3</v>
      </c>
      <c r="K3633" t="s">
        <v>12</v>
      </c>
      <c r="L3633" s="5">
        <v>-0.14685201469813947</v>
      </c>
      <c r="M3633" s="6" t="s">
        <v>9585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0</v>
      </c>
    </row>
    <row r="3634" spans="1:19" x14ac:dyDescent="0.25">
      <c r="A3634" t="s">
        <v>13164</v>
      </c>
      <c r="B3634" t="s">
        <v>7065</v>
      </c>
      <c r="C3634" t="s">
        <v>9389</v>
      </c>
      <c r="D3634" t="s">
        <v>9360</v>
      </c>
      <c r="E3634" s="1">
        <v>45657</v>
      </c>
      <c r="F3634" s="1">
        <v>45688</v>
      </c>
      <c r="G3634" t="s">
        <v>7066</v>
      </c>
      <c r="H3634">
        <v>3.6</v>
      </c>
      <c r="I3634" s="3">
        <v>5.5798844375963013</v>
      </c>
      <c r="J3634" t="s">
        <v>3</v>
      </c>
      <c r="K3634" t="s">
        <v>12</v>
      </c>
      <c r="L3634" s="5">
        <v>-0.35482534804057597</v>
      </c>
      <c r="M3634" s="6" t="s">
        <v>11780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3.1827435199801126</v>
      </c>
    </row>
    <row r="3635" spans="1:19" x14ac:dyDescent="0.25">
      <c r="A3635" t="s">
        <v>13165</v>
      </c>
      <c r="B3635" t="s">
        <v>7067</v>
      </c>
      <c r="C3635" t="s">
        <v>9389</v>
      </c>
      <c r="D3635" t="s">
        <v>9360</v>
      </c>
      <c r="E3635" s="1">
        <v>45657</v>
      </c>
      <c r="F3635" s="1">
        <v>45688</v>
      </c>
      <c r="G3635" t="s">
        <v>7068</v>
      </c>
      <c r="H3635">
        <v>5.3</v>
      </c>
      <c r="I3635" s="3">
        <v>5.9587473035439134</v>
      </c>
      <c r="J3635" t="s">
        <v>3</v>
      </c>
      <c r="K3635" t="s">
        <v>12</v>
      </c>
      <c r="L3635" s="5">
        <v>-0.11055130717695127</v>
      </c>
      <c r="M3635" s="6" t="s">
        <v>9469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4.4425794966389081</v>
      </c>
    </row>
    <row r="3636" spans="1:19" x14ac:dyDescent="0.25">
      <c r="A3636" t="s">
        <v>13166</v>
      </c>
      <c r="B3636" t="s">
        <v>7069</v>
      </c>
      <c r="C3636" t="s">
        <v>9389</v>
      </c>
      <c r="D3636" t="s">
        <v>9360</v>
      </c>
      <c r="E3636" s="1">
        <v>45657</v>
      </c>
      <c r="F3636" s="1">
        <v>45688</v>
      </c>
      <c r="G3636" t="s">
        <v>7070</v>
      </c>
      <c r="H3636">
        <v>3.4</v>
      </c>
      <c r="I3636" s="3">
        <v>3.1800924499229586</v>
      </c>
      <c r="J3636" t="s">
        <v>3</v>
      </c>
      <c r="K3636" t="s">
        <v>12</v>
      </c>
      <c r="L3636" s="5">
        <v>6.9151307246545279E-2</v>
      </c>
      <c r="M3636" s="6" t="s">
        <v>9503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3.3816649899788702</v>
      </c>
    </row>
    <row r="3637" spans="1:19" x14ac:dyDescent="0.25">
      <c r="A3637" t="s">
        <v>13167</v>
      </c>
      <c r="B3637" t="s">
        <v>7071</v>
      </c>
      <c r="C3637" t="s">
        <v>9389</v>
      </c>
      <c r="D3637" t="s">
        <v>9360</v>
      </c>
      <c r="E3637" s="1">
        <v>45657</v>
      </c>
      <c r="F3637" s="1">
        <v>45688</v>
      </c>
      <c r="G3637" t="s">
        <v>7072</v>
      </c>
      <c r="H3637">
        <v>2.7</v>
      </c>
      <c r="I3637" s="3">
        <v>3.2291679506933746</v>
      </c>
      <c r="J3637" t="s">
        <v>3</v>
      </c>
      <c r="K3637" t="s">
        <v>12</v>
      </c>
      <c r="L3637" s="5">
        <v>-0.16387130021519947</v>
      </c>
      <c r="M3637" s="6" t="s">
        <v>10201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3.3816649899788702</v>
      </c>
    </row>
    <row r="3638" spans="1:19" x14ac:dyDescent="0.25">
      <c r="A3638" t="s">
        <v>13168</v>
      </c>
      <c r="B3638" t="s">
        <v>7073</v>
      </c>
      <c r="C3638" t="s">
        <v>9389</v>
      </c>
      <c r="D3638" t="s">
        <v>9360</v>
      </c>
      <c r="E3638" s="1">
        <v>45657</v>
      </c>
      <c r="F3638" s="1">
        <v>45688</v>
      </c>
      <c r="G3638" t="s">
        <v>7074</v>
      </c>
      <c r="H3638">
        <v>7</v>
      </c>
      <c r="I3638" s="3">
        <v>6.9098305084745766</v>
      </c>
      <c r="J3638" t="s">
        <v>3</v>
      </c>
      <c r="K3638" t="s">
        <v>12</v>
      </c>
      <c r="L3638" s="5">
        <v>1.3049450549450503E-2</v>
      </c>
      <c r="M3638" s="6" t="s">
        <v>9446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5.2382653766339367</v>
      </c>
    </row>
    <row r="3639" spans="1:19" x14ac:dyDescent="0.25">
      <c r="A3639" t="s">
        <v>13169</v>
      </c>
      <c r="B3639" t="s">
        <v>7075</v>
      </c>
      <c r="C3639" t="s">
        <v>9389</v>
      </c>
      <c r="D3639" t="s">
        <v>9360</v>
      </c>
      <c r="E3639" s="1">
        <v>45657</v>
      </c>
      <c r="F3639" s="1">
        <v>45688</v>
      </c>
      <c r="G3639" t="s">
        <v>7076</v>
      </c>
      <c r="H3639">
        <v>5.4</v>
      </c>
      <c r="I3639" s="3">
        <v>4.7348043143297378</v>
      </c>
      <c r="J3639" t="s">
        <v>3</v>
      </c>
      <c r="K3639" t="s">
        <v>12</v>
      </c>
      <c r="L3639" s="5">
        <v>0.14049063942454154</v>
      </c>
      <c r="M3639" s="6" t="s">
        <v>9662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3.2490506766463652</v>
      </c>
    </row>
    <row r="3640" spans="1:19" x14ac:dyDescent="0.25">
      <c r="A3640" t="s">
        <v>13170</v>
      </c>
      <c r="B3640" t="s">
        <v>7077</v>
      </c>
      <c r="C3640" t="s">
        <v>9389</v>
      </c>
      <c r="D3640" t="s">
        <v>9360</v>
      </c>
      <c r="E3640" s="1">
        <v>45657</v>
      </c>
      <c r="F3640" s="1">
        <v>45688</v>
      </c>
      <c r="G3640" t="s">
        <v>7078</v>
      </c>
      <c r="H3640">
        <v>3.3</v>
      </c>
      <c r="I3640" s="3">
        <v>3.3273189522342066</v>
      </c>
      <c r="J3640" t="s">
        <v>3</v>
      </c>
      <c r="K3640" t="s">
        <v>12</v>
      </c>
      <c r="L3640" s="5">
        <v>-8.2104999930537881E-3</v>
      </c>
      <c r="M3640" s="6" t="s">
        <v>9448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4.5088866533051597</v>
      </c>
    </row>
    <row r="3641" spans="1:19" x14ac:dyDescent="0.25">
      <c r="A3641" t="s">
        <v>13171</v>
      </c>
      <c r="B3641" t="s">
        <v>7079</v>
      </c>
      <c r="C3641" t="s">
        <v>9389</v>
      </c>
      <c r="D3641" t="s">
        <v>9360</v>
      </c>
      <c r="E3641" s="1">
        <v>45657</v>
      </c>
      <c r="F3641" s="1">
        <v>45688</v>
      </c>
      <c r="G3641" t="s">
        <v>7080</v>
      </c>
      <c r="H3641">
        <v>0.3</v>
      </c>
      <c r="I3641" s="3">
        <v>1.1591633281972265</v>
      </c>
      <c r="J3641" t="s">
        <v>3</v>
      </c>
      <c r="K3641" t="s">
        <v>12</v>
      </c>
      <c r="L3641" s="5">
        <v>-0.74119264067250035</v>
      </c>
      <c r="M3641" s="6" t="s">
        <v>13172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3.3816649899788702</v>
      </c>
    </row>
    <row r="3642" spans="1:19" x14ac:dyDescent="0.25">
      <c r="A3642" t="s">
        <v>13173</v>
      </c>
      <c r="B3642" t="s">
        <v>7081</v>
      </c>
      <c r="C3642" t="s">
        <v>9389</v>
      </c>
      <c r="D3642" t="s">
        <v>9360</v>
      </c>
      <c r="E3642" s="1">
        <v>45657</v>
      </c>
      <c r="F3642" s="1">
        <v>45688</v>
      </c>
      <c r="G3642" t="s">
        <v>7082</v>
      </c>
      <c r="H3642">
        <v>0.6</v>
      </c>
      <c r="I3642" s="3">
        <v>1.2072573189522342</v>
      </c>
      <c r="J3642" t="s">
        <v>3</v>
      </c>
      <c r="K3642" t="s">
        <v>12</v>
      </c>
      <c r="L3642" s="5">
        <v>-0.5030057050962975</v>
      </c>
      <c r="M3642" s="6" t="s">
        <v>13174</v>
      </c>
      <c r="N3642" t="s">
        <v>9403</v>
      </c>
      <c r="O3642">
        <v>275.49599999999998</v>
      </c>
      <c r="P3642">
        <v>1.026</v>
      </c>
      <c r="Q3642">
        <v>3.0000000000000001E-3</v>
      </c>
      <c r="R3642">
        <v>1.0289999999999999</v>
      </c>
      <c r="S3642" s="7">
        <v>3.3816649899788702</v>
      </c>
    </row>
    <row r="3643" spans="1:19" x14ac:dyDescent="0.25">
      <c r="A3643" t="s">
        <v>13175</v>
      </c>
      <c r="B3643" t="s">
        <v>7083</v>
      </c>
      <c r="C3643" t="s">
        <v>9389</v>
      </c>
      <c r="D3643" t="s">
        <v>9360</v>
      </c>
      <c r="E3643" s="1">
        <v>45657</v>
      </c>
      <c r="F3643" s="1">
        <v>45688</v>
      </c>
      <c r="G3643" t="s">
        <v>7084</v>
      </c>
      <c r="H3643">
        <v>2.8</v>
      </c>
      <c r="I3643" s="3">
        <v>5.2608936825885984</v>
      </c>
      <c r="J3643" t="s">
        <v>3</v>
      </c>
      <c r="K3643" t="s">
        <v>12</v>
      </c>
      <c r="L3643" s="5">
        <v>-0.4677710349352141</v>
      </c>
      <c r="M3643" s="6" t="s">
        <v>13176</v>
      </c>
      <c r="N3643" t="s">
        <v>9403</v>
      </c>
      <c r="O3643">
        <v>275.49599999999998</v>
      </c>
      <c r="P3643">
        <v>1.026</v>
      </c>
      <c r="Q3643">
        <v>3.0000000000000001E-3</v>
      </c>
      <c r="R3643">
        <v>1.0289999999999999</v>
      </c>
      <c r="S3643" s="7">
        <v>5.1719582199676832</v>
      </c>
    </row>
    <row r="3644" spans="1:19" x14ac:dyDescent="0.25">
      <c r="A3644" t="s">
        <v>13177</v>
      </c>
      <c r="B3644" t="s">
        <v>7085</v>
      </c>
      <c r="C3644" t="s">
        <v>9389</v>
      </c>
      <c r="D3644" t="s">
        <v>9360</v>
      </c>
      <c r="E3644" s="1">
        <v>45657</v>
      </c>
      <c r="F3644" s="1">
        <v>45688</v>
      </c>
      <c r="G3644" t="s">
        <v>7086</v>
      </c>
      <c r="H3644">
        <v>5.7</v>
      </c>
      <c r="I3644" s="3">
        <v>4.6032819722650231</v>
      </c>
      <c r="J3644" t="s">
        <v>3</v>
      </c>
      <c r="K3644" t="s">
        <v>12</v>
      </c>
      <c r="L3644" s="5">
        <v>0.2382469799466449</v>
      </c>
      <c r="M3644" s="6" t="s">
        <v>10590</v>
      </c>
      <c r="N3644" t="s">
        <v>9403</v>
      </c>
      <c r="O3644">
        <v>275.49599999999998</v>
      </c>
      <c r="P3644">
        <v>1.026</v>
      </c>
      <c r="Q3644">
        <v>3.0000000000000001E-3</v>
      </c>
      <c r="R3644">
        <v>1.0289999999999999</v>
      </c>
      <c r="S3644" s="7">
        <v>6.2328727266277211</v>
      </c>
    </row>
    <row r="3645" spans="1:19" x14ac:dyDescent="0.25">
      <c r="A3645" t="s">
        <v>13178</v>
      </c>
      <c r="B3645" t="s">
        <v>7087</v>
      </c>
      <c r="C3645" t="s">
        <v>9389</v>
      </c>
      <c r="D3645" t="s">
        <v>9360</v>
      </c>
      <c r="E3645" s="1">
        <v>45657</v>
      </c>
      <c r="F3645" s="1">
        <v>45688</v>
      </c>
      <c r="G3645" t="s">
        <v>7088</v>
      </c>
      <c r="H3645">
        <v>6</v>
      </c>
      <c r="I3645" s="3">
        <v>7.4025485362095527</v>
      </c>
      <c r="J3645" t="s">
        <v>3</v>
      </c>
      <c r="K3645" t="s">
        <v>12</v>
      </c>
      <c r="L3645" s="5">
        <v>-0.18946833368926785</v>
      </c>
      <c r="M3645" s="6" t="s">
        <v>9716</v>
      </c>
      <c r="N3645" t="s">
        <v>9403</v>
      </c>
      <c r="O3645">
        <v>275.49599999999998</v>
      </c>
      <c r="P3645">
        <v>1.026</v>
      </c>
      <c r="Q3645">
        <v>3.0000000000000001E-3</v>
      </c>
      <c r="R3645">
        <v>1.0289999999999999</v>
      </c>
      <c r="S3645" s="7">
        <v>5.8350297866302077</v>
      </c>
    </row>
    <row r="3646" spans="1:19" x14ac:dyDescent="0.25">
      <c r="A3646" t="s">
        <v>13179</v>
      </c>
      <c r="B3646" t="s">
        <v>7089</v>
      </c>
      <c r="C3646" t="s">
        <v>9388</v>
      </c>
      <c r="D3646" t="s">
        <v>9383</v>
      </c>
      <c r="E3646" s="1">
        <v>45657</v>
      </c>
      <c r="F3646" s="1">
        <v>45688</v>
      </c>
      <c r="G3646" t="s">
        <v>7090</v>
      </c>
      <c r="H3646">
        <v>578.6807</v>
      </c>
      <c r="I3646" s="3">
        <v>590.10031063174119</v>
      </c>
      <c r="J3646" t="s">
        <v>3</v>
      </c>
      <c r="K3646" t="s">
        <v>12</v>
      </c>
      <c r="L3646" s="5">
        <v>-1.9351982071515561E-2</v>
      </c>
      <c r="M3646" s="6" t="s">
        <v>9452</v>
      </c>
      <c r="N3646" t="s">
        <v>9399</v>
      </c>
      <c r="O3646">
        <v>365.22199999999998</v>
      </c>
      <c r="P3646">
        <v>1.357</v>
      </c>
      <c r="Q3646">
        <v>2E-3</v>
      </c>
      <c r="R3646">
        <v>1.359</v>
      </c>
      <c r="S3646" s="7">
        <v>477.20865722252523</v>
      </c>
    </row>
    <row r="3647" spans="1:19" x14ac:dyDescent="0.25">
      <c r="A3647" t="s">
        <v>13180</v>
      </c>
      <c r="B3647" t="s">
        <v>7091</v>
      </c>
      <c r="C3647" t="s">
        <v>9388</v>
      </c>
      <c r="D3647" t="s">
        <v>9383</v>
      </c>
      <c r="E3647" s="1">
        <v>45657</v>
      </c>
      <c r="F3647" s="1">
        <v>45688</v>
      </c>
      <c r="G3647" t="s">
        <v>7092</v>
      </c>
      <c r="H3647">
        <v>527.39940000000001</v>
      </c>
      <c r="I3647" s="3">
        <v>497.33083035439142</v>
      </c>
      <c r="J3647" t="s">
        <v>3</v>
      </c>
      <c r="K3647" t="s">
        <v>12</v>
      </c>
      <c r="L3647" s="5">
        <v>6.0459894722758589E-2</v>
      </c>
      <c r="M3647" s="6" t="s">
        <v>9456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7">
        <v>418.63257716899074</v>
      </c>
    </row>
    <row r="3648" spans="1:19" x14ac:dyDescent="0.25">
      <c r="A3648" t="s">
        <v>13181</v>
      </c>
      <c r="B3648" t="s">
        <v>7093</v>
      </c>
      <c r="C3648" t="s">
        <v>9388</v>
      </c>
      <c r="D3648" t="s">
        <v>9383</v>
      </c>
      <c r="E3648" s="1">
        <v>45657</v>
      </c>
      <c r="F3648" s="1">
        <v>45688</v>
      </c>
      <c r="G3648" t="s">
        <v>7094</v>
      </c>
      <c r="H3648">
        <v>365.6001</v>
      </c>
      <c r="I3648" s="3">
        <v>393.48726702619416</v>
      </c>
      <c r="J3648" t="s">
        <v>3</v>
      </c>
      <c r="K3648" t="s">
        <v>12</v>
      </c>
      <c r="L3648" s="5">
        <v>-7.0871841005055281E-2</v>
      </c>
      <c r="M3648" s="6" t="s">
        <v>9501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7">
        <v>420.84717376836824</v>
      </c>
    </row>
    <row r="3649" spans="1:19" x14ac:dyDescent="0.25">
      <c r="A3649" t="s">
        <v>13182</v>
      </c>
      <c r="B3649" t="s">
        <v>7095</v>
      </c>
      <c r="C3649" t="s">
        <v>9388</v>
      </c>
      <c r="D3649" t="s">
        <v>9383</v>
      </c>
      <c r="E3649" s="1">
        <v>45657</v>
      </c>
      <c r="F3649" s="1">
        <v>45688</v>
      </c>
      <c r="G3649" t="s">
        <v>7096</v>
      </c>
      <c r="H3649">
        <v>513.98149999999998</v>
      </c>
      <c r="I3649" s="3">
        <v>540.74733697996919</v>
      </c>
      <c r="J3649" t="s">
        <v>3</v>
      </c>
      <c r="K3649" t="s">
        <v>12</v>
      </c>
      <c r="L3649" s="5">
        <v>-4.9497861847002889E-2</v>
      </c>
      <c r="M3649" s="6" t="s">
        <v>9462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7">
        <v>418.63257716899074</v>
      </c>
    </row>
    <row r="3650" spans="1:19" x14ac:dyDescent="0.25">
      <c r="A3650" t="s">
        <v>13183</v>
      </c>
      <c r="B3650" t="s">
        <v>7097</v>
      </c>
      <c r="C3650" t="s">
        <v>9388</v>
      </c>
      <c r="D3650" t="s">
        <v>9383</v>
      </c>
      <c r="E3650" s="1">
        <v>45657</v>
      </c>
      <c r="F3650" s="1">
        <v>45688</v>
      </c>
      <c r="G3650" t="s">
        <v>7098</v>
      </c>
      <c r="H3650">
        <v>152.12</v>
      </c>
      <c r="I3650" s="3">
        <v>150.96615362095534</v>
      </c>
      <c r="J3650" t="s">
        <v>3</v>
      </c>
      <c r="K3650" t="s">
        <v>1</v>
      </c>
      <c r="L3650" s="5">
        <v>7.643079931291874E-3</v>
      </c>
      <c r="M3650" s="6" t="s">
        <v>9446</v>
      </c>
      <c r="N3650" t="s">
        <v>9405</v>
      </c>
      <c r="O3650">
        <v>233.39099999999999</v>
      </c>
      <c r="P3650">
        <v>0.873</v>
      </c>
      <c r="Q3650">
        <v>2E-3</v>
      </c>
      <c r="R3650">
        <v>0.875</v>
      </c>
      <c r="S3650" s="7">
        <v>154.13592331667303</v>
      </c>
    </row>
    <row r="3651" spans="1:19" x14ac:dyDescent="0.25">
      <c r="A3651" t="s">
        <v>13184</v>
      </c>
      <c r="B3651" t="s">
        <v>7099</v>
      </c>
      <c r="C3651" t="s">
        <v>9388</v>
      </c>
      <c r="D3651" t="s">
        <v>9383</v>
      </c>
      <c r="E3651" s="1">
        <v>45657</v>
      </c>
      <c r="F3651" s="1">
        <v>45688</v>
      </c>
      <c r="G3651" t="s">
        <v>7100</v>
      </c>
      <c r="H3651">
        <v>261.3999</v>
      </c>
      <c r="I3651" s="3">
        <v>262.55392912172573</v>
      </c>
      <c r="J3651" t="s">
        <v>3</v>
      </c>
      <c r="K3651" t="s">
        <v>1</v>
      </c>
      <c r="L3651" s="5">
        <v>-4.3953984066666951E-3</v>
      </c>
      <c r="M3651" s="6" t="s">
        <v>9495</v>
      </c>
      <c r="N3651" t="s">
        <v>9405</v>
      </c>
      <c r="O3651">
        <v>233.39099999999999</v>
      </c>
      <c r="P3651">
        <v>0.873</v>
      </c>
      <c r="Q3651">
        <v>2E-3</v>
      </c>
      <c r="R3651">
        <v>0.875</v>
      </c>
      <c r="S3651" s="7">
        <v>325.61951999513633</v>
      </c>
    </row>
    <row r="3652" spans="1:19" x14ac:dyDescent="0.25">
      <c r="A3652" t="s">
        <v>13185</v>
      </c>
      <c r="B3652" t="s">
        <v>7101</v>
      </c>
      <c r="C3652" t="s">
        <v>9388</v>
      </c>
      <c r="D3652" t="s">
        <v>9383</v>
      </c>
      <c r="E3652" s="1">
        <v>45657</v>
      </c>
      <c r="F3652" s="1">
        <v>45688</v>
      </c>
      <c r="G3652" t="s">
        <v>7102</v>
      </c>
      <c r="H3652">
        <v>115.7299</v>
      </c>
      <c r="I3652" s="3">
        <v>112.54975346687212</v>
      </c>
      <c r="J3652" t="s">
        <v>3</v>
      </c>
      <c r="K3652" t="s">
        <v>12</v>
      </c>
      <c r="L3652" s="5">
        <v>2.8255473114509488E-2</v>
      </c>
      <c r="M3652" s="6" t="s">
        <v>9454</v>
      </c>
      <c r="N3652" t="s">
        <v>9405</v>
      </c>
      <c r="O3652">
        <v>233.39099999999999</v>
      </c>
      <c r="P3652">
        <v>0.873</v>
      </c>
      <c r="Q3652">
        <v>2E-3</v>
      </c>
      <c r="R3652">
        <v>0.875</v>
      </c>
      <c r="S3652" s="7">
        <v>81.23878525383077</v>
      </c>
    </row>
    <row r="3653" spans="1:19" x14ac:dyDescent="0.25">
      <c r="A3653" t="s">
        <v>13186</v>
      </c>
      <c r="B3653" t="s">
        <v>7103</v>
      </c>
      <c r="C3653" t="s">
        <v>9388</v>
      </c>
      <c r="D3653" t="s">
        <v>9383</v>
      </c>
      <c r="E3653" s="1">
        <v>45657</v>
      </c>
      <c r="F3653" s="1">
        <v>45688</v>
      </c>
      <c r="G3653" t="s">
        <v>7104</v>
      </c>
      <c r="H3653">
        <v>103.6181</v>
      </c>
      <c r="I3653" s="3">
        <v>100.44881463790446</v>
      </c>
      <c r="J3653" t="s">
        <v>3</v>
      </c>
      <c r="K3653" t="s">
        <v>1</v>
      </c>
      <c r="L3653" s="5">
        <v>3.1551247005951355E-2</v>
      </c>
      <c r="M3653" s="6" t="s">
        <v>9454</v>
      </c>
      <c r="N3653" t="s">
        <v>9405</v>
      </c>
      <c r="O3653">
        <v>233.39099999999999</v>
      </c>
      <c r="P3653">
        <v>0.873</v>
      </c>
      <c r="Q3653">
        <v>2E-3</v>
      </c>
      <c r="R3653">
        <v>0.875</v>
      </c>
      <c r="S3653" s="7">
        <v>127.00711497429882</v>
      </c>
    </row>
    <row r="3654" spans="1:19" x14ac:dyDescent="0.25">
      <c r="A3654" t="s">
        <v>13187</v>
      </c>
      <c r="B3654" t="s">
        <v>7105</v>
      </c>
      <c r="C3654" t="s">
        <v>9388</v>
      </c>
      <c r="D3654" t="s">
        <v>9383</v>
      </c>
      <c r="E3654" s="1">
        <v>45657</v>
      </c>
      <c r="F3654" s="1">
        <v>45688</v>
      </c>
      <c r="G3654" t="s">
        <v>7106</v>
      </c>
      <c r="H3654">
        <v>237.3</v>
      </c>
      <c r="I3654" s="3">
        <v>243.61078582434516</v>
      </c>
      <c r="J3654" t="s">
        <v>3</v>
      </c>
      <c r="K3654" t="s">
        <v>12</v>
      </c>
      <c r="L3654" s="5">
        <v>-2.5905198749679004E-2</v>
      </c>
      <c r="M3654" s="6" t="s">
        <v>9464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7">
        <v>237.58930516988127</v>
      </c>
    </row>
    <row r="3655" spans="1:19" x14ac:dyDescent="0.25">
      <c r="A3655" t="s">
        <v>13187</v>
      </c>
      <c r="B3655" t="s">
        <v>7105</v>
      </c>
      <c r="C3655" t="s">
        <v>9388</v>
      </c>
      <c r="D3655" t="s">
        <v>9383</v>
      </c>
      <c r="E3655" s="1">
        <v>45657</v>
      </c>
      <c r="F3655" s="1">
        <v>45688</v>
      </c>
      <c r="G3655" t="s">
        <v>7106</v>
      </c>
      <c r="H3655">
        <v>237.3</v>
      </c>
      <c r="I3655" s="3">
        <v>243.61078582434516</v>
      </c>
      <c r="J3655" t="s">
        <v>3</v>
      </c>
      <c r="K3655" t="s">
        <v>12</v>
      </c>
      <c r="L3655" s="5">
        <v>-2.5905198749679004E-2</v>
      </c>
      <c r="M3655" s="6" t="s">
        <v>9464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7">
        <v>237.58930516988127</v>
      </c>
    </row>
    <row r="3656" spans="1:19" x14ac:dyDescent="0.25">
      <c r="A3656" t="s">
        <v>13188</v>
      </c>
      <c r="B3656" t="s">
        <v>7107</v>
      </c>
      <c r="C3656" t="s">
        <v>9388</v>
      </c>
      <c r="D3656" t="s">
        <v>9383</v>
      </c>
      <c r="E3656" s="1">
        <v>45657</v>
      </c>
      <c r="F3656" s="1">
        <v>45688</v>
      </c>
      <c r="G3656" t="s">
        <v>7108</v>
      </c>
      <c r="H3656">
        <v>195.6</v>
      </c>
      <c r="I3656" s="3">
        <v>178.5366718027735</v>
      </c>
      <c r="J3656" t="s">
        <v>3</v>
      </c>
      <c r="K3656" t="s">
        <v>12</v>
      </c>
      <c r="L3656" s="5">
        <v>9.5573240079640742E-2</v>
      </c>
      <c r="M3656" s="6" t="s">
        <v>9591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7">
        <v>241.9815884253133</v>
      </c>
    </row>
    <row r="3657" spans="1:19" x14ac:dyDescent="0.25">
      <c r="A3657" t="s">
        <v>13188</v>
      </c>
      <c r="B3657" t="s">
        <v>7107</v>
      </c>
      <c r="C3657" t="s">
        <v>9388</v>
      </c>
      <c r="D3657" t="s">
        <v>9383</v>
      </c>
      <c r="E3657" s="1">
        <v>45657</v>
      </c>
      <c r="F3657" s="1">
        <v>45688</v>
      </c>
      <c r="G3657" t="s">
        <v>7108</v>
      </c>
      <c r="H3657">
        <v>195.6</v>
      </c>
      <c r="I3657" s="3">
        <v>178.5366718027735</v>
      </c>
      <c r="J3657" t="s">
        <v>3</v>
      </c>
      <c r="K3657" t="s">
        <v>12</v>
      </c>
      <c r="L3657" s="5">
        <v>9.5573240079640742E-2</v>
      </c>
      <c r="M3657" s="6" t="s">
        <v>9591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7">
        <v>241.9815884253133</v>
      </c>
    </row>
    <row r="3658" spans="1:19" x14ac:dyDescent="0.25">
      <c r="A3658" t="s">
        <v>13189</v>
      </c>
      <c r="B3658" t="s">
        <v>7109</v>
      </c>
      <c r="C3658" t="s">
        <v>9388</v>
      </c>
      <c r="D3658" t="s">
        <v>9383</v>
      </c>
      <c r="E3658" s="1">
        <v>45657</v>
      </c>
      <c r="F3658" s="1">
        <v>45688</v>
      </c>
      <c r="G3658" t="s">
        <v>7110</v>
      </c>
      <c r="H3658">
        <v>235</v>
      </c>
      <c r="I3658" s="3">
        <v>235.26795069337442</v>
      </c>
      <c r="J3658" t="s">
        <v>3</v>
      </c>
      <c r="K3658" t="s">
        <v>12</v>
      </c>
      <c r="L3658" s="5">
        <v>-1.1389171053036717E-3</v>
      </c>
      <c r="M3658" s="6" t="s">
        <v>9495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7">
        <v>238.51205375295524</v>
      </c>
    </row>
    <row r="3659" spans="1:19" x14ac:dyDescent="0.25">
      <c r="A3659" t="s">
        <v>13189</v>
      </c>
      <c r="B3659" t="s">
        <v>7109</v>
      </c>
      <c r="C3659" t="s">
        <v>9388</v>
      </c>
      <c r="D3659" t="s">
        <v>9383</v>
      </c>
      <c r="E3659" s="1">
        <v>45657</v>
      </c>
      <c r="F3659" s="1">
        <v>45688</v>
      </c>
      <c r="G3659" t="s">
        <v>7110</v>
      </c>
      <c r="H3659">
        <v>235</v>
      </c>
      <c r="I3659" s="3">
        <v>235.26795069337442</v>
      </c>
      <c r="J3659" t="s">
        <v>3</v>
      </c>
      <c r="K3659" t="s">
        <v>12</v>
      </c>
      <c r="L3659" s="5">
        <v>-1.1389171053036717E-3</v>
      </c>
      <c r="M3659" s="6" t="s">
        <v>9495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7">
        <v>238.51205375295524</v>
      </c>
    </row>
    <row r="3660" spans="1:19" x14ac:dyDescent="0.25">
      <c r="A3660" t="s">
        <v>13190</v>
      </c>
      <c r="B3660" t="s">
        <v>7111</v>
      </c>
      <c r="C3660" t="s">
        <v>9388</v>
      </c>
      <c r="D3660" t="s">
        <v>9383</v>
      </c>
      <c r="E3660" s="1">
        <v>45657</v>
      </c>
      <c r="F3660" s="1">
        <v>45688</v>
      </c>
      <c r="G3660" t="s">
        <v>7112</v>
      </c>
      <c r="H3660">
        <v>322.39999999999998</v>
      </c>
      <c r="I3660" s="3">
        <v>322.03353420647147</v>
      </c>
      <c r="J3660" t="s">
        <v>3</v>
      </c>
      <c r="K3660" t="s">
        <v>12</v>
      </c>
      <c r="L3660" s="5">
        <v>1.1379740138912631E-3</v>
      </c>
      <c r="M3660" s="6" t="s">
        <v>9495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7">
        <v>319.41864951687938</v>
      </c>
    </row>
    <row r="3661" spans="1:19" x14ac:dyDescent="0.25">
      <c r="A3661" t="s">
        <v>13191</v>
      </c>
      <c r="B3661" t="s">
        <v>7113</v>
      </c>
      <c r="C3661" t="s">
        <v>9388</v>
      </c>
      <c r="D3661" t="s">
        <v>9383</v>
      </c>
      <c r="E3661" s="1">
        <v>45657</v>
      </c>
      <c r="F3661" s="1">
        <v>45688</v>
      </c>
      <c r="G3661" t="s">
        <v>7114</v>
      </c>
      <c r="H3661">
        <v>234.2002</v>
      </c>
      <c r="I3661" s="3">
        <v>235.16989784283513</v>
      </c>
      <c r="J3661" t="s">
        <v>3</v>
      </c>
      <c r="K3661" t="s">
        <v>12</v>
      </c>
      <c r="L3661" s="5">
        <v>-4.1233927119498359E-3</v>
      </c>
      <c r="M3661" s="6" t="s">
        <v>9495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7">
        <v>194.22012176540551</v>
      </c>
    </row>
    <row r="3662" spans="1:19" x14ac:dyDescent="0.25">
      <c r="A3662" t="s">
        <v>13192</v>
      </c>
      <c r="B3662" t="s">
        <v>7115</v>
      </c>
      <c r="C3662" t="s">
        <v>9388</v>
      </c>
      <c r="D3662" t="s">
        <v>9383</v>
      </c>
      <c r="E3662" s="1">
        <v>45657</v>
      </c>
      <c r="F3662" s="1">
        <v>45688</v>
      </c>
      <c r="G3662" t="s">
        <v>7116</v>
      </c>
      <c r="H3662">
        <v>191.2</v>
      </c>
      <c r="I3662" s="3">
        <v>199.4427369799692</v>
      </c>
      <c r="J3662" t="s">
        <v>3</v>
      </c>
      <c r="K3662" t="s">
        <v>12</v>
      </c>
      <c r="L3662" s="5">
        <v>-4.1328840071007789E-2</v>
      </c>
      <c r="M3662" s="6" t="s">
        <v>9458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7">
        <v>192.70681408916423</v>
      </c>
    </row>
    <row r="3663" spans="1:19" x14ac:dyDescent="0.25">
      <c r="A3663" t="s">
        <v>13193</v>
      </c>
      <c r="B3663" t="s">
        <v>7117</v>
      </c>
      <c r="C3663" t="s">
        <v>9388</v>
      </c>
      <c r="D3663" t="s">
        <v>9383</v>
      </c>
      <c r="E3663" s="1">
        <v>45657</v>
      </c>
      <c r="F3663" s="1">
        <v>45688</v>
      </c>
      <c r="G3663" t="s">
        <v>7118</v>
      </c>
      <c r="H3663">
        <v>96.735900000000001</v>
      </c>
      <c r="I3663" s="3">
        <v>98.072382588597847</v>
      </c>
      <c r="J3663" t="s">
        <v>3</v>
      </c>
      <c r="K3663" t="s">
        <v>12</v>
      </c>
      <c r="L3663" s="5">
        <v>-1.3627512183569945E-2</v>
      </c>
      <c r="M3663" s="6" t="s">
        <v>9448</v>
      </c>
      <c r="N3663" t="s">
        <v>9402</v>
      </c>
      <c r="O3663">
        <v>193.684</v>
      </c>
      <c r="P3663">
        <v>0.72699999999999998</v>
      </c>
      <c r="Q3663">
        <v>2E-3</v>
      </c>
      <c r="R3663">
        <v>0.72899999999999998</v>
      </c>
      <c r="S3663" s="7">
        <v>83.93321111640671</v>
      </c>
    </row>
    <row r="3664" spans="1:19" x14ac:dyDescent="0.25">
      <c r="A3664" t="s">
        <v>13194</v>
      </c>
      <c r="B3664" t="s">
        <v>7119</v>
      </c>
      <c r="C3664" t="s">
        <v>9388</v>
      </c>
      <c r="D3664" t="s">
        <v>9383</v>
      </c>
      <c r="E3664" s="1">
        <v>45657</v>
      </c>
      <c r="F3664" s="1">
        <v>45688</v>
      </c>
      <c r="G3664" t="s">
        <v>7120</v>
      </c>
      <c r="H3664">
        <v>69.81</v>
      </c>
      <c r="I3664" s="3">
        <v>73.306038520801238</v>
      </c>
      <c r="J3664" t="s">
        <v>3</v>
      </c>
      <c r="K3664" t="s">
        <v>12</v>
      </c>
      <c r="L3664" s="5">
        <v>-4.76910032426483E-2</v>
      </c>
      <c r="M3664" s="6" t="s">
        <v>9462</v>
      </c>
      <c r="N3664" t="s">
        <v>9402</v>
      </c>
      <c r="O3664">
        <v>193.684</v>
      </c>
      <c r="P3664">
        <v>0.72699999999999998</v>
      </c>
      <c r="Q3664">
        <v>2E-3</v>
      </c>
      <c r="R3664">
        <v>0.72899999999999998</v>
      </c>
      <c r="S3664" s="7">
        <v>84.228490662990382</v>
      </c>
    </row>
    <row r="3665" spans="1:19" x14ac:dyDescent="0.25">
      <c r="A3665" t="s">
        <v>13195</v>
      </c>
      <c r="B3665" t="s">
        <v>7121</v>
      </c>
      <c r="C3665" t="s">
        <v>9388</v>
      </c>
      <c r="D3665" t="s">
        <v>9383</v>
      </c>
      <c r="E3665" s="1">
        <v>45657</v>
      </c>
      <c r="F3665" s="1">
        <v>45688</v>
      </c>
      <c r="G3665" t="s">
        <v>7122</v>
      </c>
      <c r="H3665">
        <v>247.6</v>
      </c>
      <c r="I3665" s="3">
        <v>244.10144268104779</v>
      </c>
      <c r="J3665" t="s">
        <v>3</v>
      </c>
      <c r="K3665" t="s">
        <v>12</v>
      </c>
      <c r="L3665" s="5">
        <v>1.4332390995015709E-2</v>
      </c>
      <c r="M3665" s="6" t="s">
        <v>9446</v>
      </c>
      <c r="N3665" t="s">
        <v>9402</v>
      </c>
      <c r="O3665">
        <v>193.684</v>
      </c>
      <c r="P3665">
        <v>0.72699999999999998</v>
      </c>
      <c r="Q3665">
        <v>2E-3</v>
      </c>
      <c r="R3665">
        <v>0.72899999999999998</v>
      </c>
      <c r="S3665" s="7">
        <v>192.70681408916423</v>
      </c>
    </row>
    <row r="3666" spans="1:19" x14ac:dyDescent="0.25">
      <c r="A3666" t="s">
        <v>13196</v>
      </c>
      <c r="B3666" t="s">
        <v>7123</v>
      </c>
      <c r="C3666" t="s">
        <v>9388</v>
      </c>
      <c r="D3666" t="s">
        <v>9383</v>
      </c>
      <c r="E3666" s="1">
        <v>45657</v>
      </c>
      <c r="F3666" s="1">
        <v>45688</v>
      </c>
      <c r="G3666" t="s">
        <v>7124</v>
      </c>
      <c r="H3666">
        <v>1047.2119</v>
      </c>
      <c r="I3666" s="3">
        <v>1035.1417838212635</v>
      </c>
      <c r="J3666" t="s">
        <v>3</v>
      </c>
      <c r="K3666" t="s">
        <v>12</v>
      </c>
      <c r="L3666" s="5">
        <v>1.1660350656679253E-2</v>
      </c>
      <c r="M3666" s="6" t="s">
        <v>9446</v>
      </c>
      <c r="N3666" t="s">
        <v>9402</v>
      </c>
      <c r="O3666">
        <v>193.684</v>
      </c>
      <c r="P3666">
        <v>0.72699999999999998</v>
      </c>
      <c r="Q3666">
        <v>2E-3</v>
      </c>
      <c r="R3666">
        <v>0.72899999999999998</v>
      </c>
      <c r="S3666" s="7">
        <v>748.82893013617388</v>
      </c>
    </row>
    <row r="3667" spans="1:19" x14ac:dyDescent="0.25">
      <c r="A3667" t="s">
        <v>13197</v>
      </c>
      <c r="B3667" t="s">
        <v>7125</v>
      </c>
      <c r="C3667" t="s">
        <v>9388</v>
      </c>
      <c r="D3667" t="s">
        <v>9383</v>
      </c>
      <c r="E3667" s="1">
        <v>45657</v>
      </c>
      <c r="F3667" s="1">
        <v>45688</v>
      </c>
      <c r="G3667" t="s">
        <v>7126</v>
      </c>
      <c r="H3667">
        <v>498.29199999999997</v>
      </c>
      <c r="I3667" s="3">
        <v>475.27757627118643</v>
      </c>
      <c r="J3667" t="s">
        <v>3</v>
      </c>
      <c r="K3667" t="s">
        <v>12</v>
      </c>
      <c r="L3667" s="5">
        <v>4.8423121303921679E-2</v>
      </c>
      <c r="M3667" s="6" t="s">
        <v>9568</v>
      </c>
      <c r="N3667" t="s">
        <v>9400</v>
      </c>
      <c r="O3667">
        <v>175.08600000000001</v>
      </c>
      <c r="P3667">
        <v>0.63100000000000001</v>
      </c>
      <c r="Q3667">
        <v>0.152</v>
      </c>
      <c r="R3667">
        <v>0.78300000000000003</v>
      </c>
      <c r="S3667" s="7">
        <v>674.12320485050668</v>
      </c>
    </row>
    <row r="3668" spans="1:19" x14ac:dyDescent="0.25">
      <c r="A3668" t="s">
        <v>13198</v>
      </c>
      <c r="B3668" t="s">
        <v>7127</v>
      </c>
      <c r="C3668" t="s">
        <v>9388</v>
      </c>
      <c r="D3668" t="s">
        <v>9383</v>
      </c>
      <c r="E3668" s="1">
        <v>45657</v>
      </c>
      <c r="F3668" s="1">
        <v>45688</v>
      </c>
      <c r="G3668" t="s">
        <v>7128</v>
      </c>
      <c r="H3668">
        <v>439.6123</v>
      </c>
      <c r="I3668" s="3">
        <v>446.79798351309711</v>
      </c>
      <c r="J3668" t="s">
        <v>3</v>
      </c>
      <c r="K3668" t="s">
        <v>12</v>
      </c>
      <c r="L3668" s="5">
        <v>-1.6082622971118399E-2</v>
      </c>
      <c r="M3668" s="6" t="s">
        <v>9452</v>
      </c>
      <c r="N3668" t="s">
        <v>9400</v>
      </c>
      <c r="O3668">
        <v>175.08600000000001</v>
      </c>
      <c r="P3668">
        <v>0.63100000000000001</v>
      </c>
      <c r="Q3668">
        <v>0.152</v>
      </c>
      <c r="R3668">
        <v>0.78300000000000003</v>
      </c>
      <c r="S3668" s="7">
        <v>376.85052132740219</v>
      </c>
    </row>
    <row r="3669" spans="1:19" x14ac:dyDescent="0.25">
      <c r="A3669" t="s">
        <v>13199</v>
      </c>
      <c r="B3669" t="s">
        <v>7129</v>
      </c>
      <c r="C3669" t="s">
        <v>9389</v>
      </c>
      <c r="D3669" t="s">
        <v>9360</v>
      </c>
      <c r="E3669" s="1">
        <v>45657</v>
      </c>
      <c r="F3669" s="1">
        <v>45688</v>
      </c>
      <c r="G3669" t="s">
        <v>7130</v>
      </c>
      <c r="H3669">
        <v>2</v>
      </c>
      <c r="I3669" s="3">
        <v>859.8027734976888</v>
      </c>
      <c r="J3669" t="s">
        <v>3</v>
      </c>
      <c r="K3669" t="s">
        <v>1</v>
      </c>
      <c r="L3669" s="5">
        <v>-0.99767388514942335</v>
      </c>
      <c r="M3669" s="6" t="s">
        <v>10137</v>
      </c>
      <c r="N3669" t="s">
        <v>9405</v>
      </c>
      <c r="O3669">
        <v>233.39099999999999</v>
      </c>
      <c r="P3669">
        <v>0.873</v>
      </c>
      <c r="Q3669">
        <v>2E-3</v>
      </c>
      <c r="R3669">
        <v>0.875</v>
      </c>
      <c r="S3669" s="7">
        <v>305.01292066476083</v>
      </c>
    </row>
    <row r="3670" spans="1:19" x14ac:dyDescent="0.25">
      <c r="A3670" t="s">
        <v>13200</v>
      </c>
      <c r="B3670" t="s">
        <v>7131</v>
      </c>
      <c r="C3670" t="s">
        <v>9389</v>
      </c>
      <c r="D3670" t="s">
        <v>9360</v>
      </c>
      <c r="E3670" s="1">
        <v>45657</v>
      </c>
      <c r="F3670" s="1">
        <v>45688</v>
      </c>
      <c r="G3670" t="s">
        <v>7132</v>
      </c>
      <c r="H3670">
        <v>4.1100000000000003</v>
      </c>
      <c r="I3670" s="3">
        <v>4.0143759630200311</v>
      </c>
      <c r="J3670" t="s">
        <v>3</v>
      </c>
      <c r="K3670" t="s">
        <v>12</v>
      </c>
      <c r="L3670" s="5">
        <v>2.382039895138055E-2</v>
      </c>
      <c r="M3670" s="6" t="s">
        <v>9472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4.8404224366364215</v>
      </c>
    </row>
    <row r="3671" spans="1:19" x14ac:dyDescent="0.25">
      <c r="A3671" t="s">
        <v>13201</v>
      </c>
      <c r="B3671" t="s">
        <v>7133</v>
      </c>
      <c r="C3671" t="s">
        <v>9389</v>
      </c>
      <c r="D3671" t="s">
        <v>9360</v>
      </c>
      <c r="E3671" s="1">
        <v>45657</v>
      </c>
      <c r="F3671" s="1">
        <v>45688</v>
      </c>
      <c r="G3671" t="s">
        <v>7134</v>
      </c>
      <c r="H3671">
        <v>4.9400000000000004</v>
      </c>
      <c r="I3671" s="3">
        <v>4.5934668721109402</v>
      </c>
      <c r="J3671" t="s">
        <v>3</v>
      </c>
      <c r="K3671" t="s">
        <v>12</v>
      </c>
      <c r="L3671" s="5">
        <v>7.5440432583289807E-2</v>
      </c>
      <c r="M3671" s="6" t="s">
        <v>9651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7">
        <v>3.3816649899788702</v>
      </c>
    </row>
    <row r="3672" spans="1:19" x14ac:dyDescent="0.25">
      <c r="A3672" t="s">
        <v>13202</v>
      </c>
      <c r="B3672" t="s">
        <v>7135</v>
      </c>
      <c r="C3672" t="s">
        <v>9389</v>
      </c>
      <c r="D3672" t="s">
        <v>9360</v>
      </c>
      <c r="E3672" s="1">
        <v>45657</v>
      </c>
      <c r="F3672" s="1">
        <v>45688</v>
      </c>
      <c r="G3672" t="s">
        <v>7136</v>
      </c>
      <c r="H3672">
        <v>1.83</v>
      </c>
      <c r="I3672" s="3">
        <v>3.2684283513097072</v>
      </c>
      <c r="J3672" t="s">
        <v>3</v>
      </c>
      <c r="K3672" t="s">
        <v>12</v>
      </c>
      <c r="L3672" s="5">
        <v>-0.44009786866929723</v>
      </c>
      <c r="M3672" s="6" t="s">
        <v>12194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7">
        <v>3.1827435199801126</v>
      </c>
    </row>
    <row r="3673" spans="1:19" x14ac:dyDescent="0.25">
      <c r="A3673" t="s">
        <v>13203</v>
      </c>
      <c r="B3673" t="s">
        <v>7137</v>
      </c>
      <c r="C3673" t="s">
        <v>9389</v>
      </c>
      <c r="D3673" t="s">
        <v>9360</v>
      </c>
      <c r="E3673" s="1">
        <v>45657</v>
      </c>
      <c r="F3673" s="1">
        <v>45688</v>
      </c>
      <c r="G3673" t="s">
        <v>7138</v>
      </c>
      <c r="H3673">
        <v>4.7</v>
      </c>
      <c r="I3673" s="3">
        <v>2.7678582434514638</v>
      </c>
      <c r="J3673" t="s">
        <v>3</v>
      </c>
      <c r="K3673" t="s">
        <v>12</v>
      </c>
      <c r="L3673" s="5">
        <v>0.69806384092098384</v>
      </c>
      <c r="M3673" s="6" t="s">
        <v>13204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7">
        <v>4.1773508699738979</v>
      </c>
    </row>
    <row r="3674" spans="1:19" x14ac:dyDescent="0.25">
      <c r="A3674" t="s">
        <v>13205</v>
      </c>
      <c r="B3674" t="s">
        <v>7139</v>
      </c>
      <c r="C3674" t="s">
        <v>9389</v>
      </c>
      <c r="D3674" t="s">
        <v>9360</v>
      </c>
      <c r="E3674" s="1">
        <v>45657</v>
      </c>
      <c r="F3674" s="1">
        <v>45688</v>
      </c>
      <c r="G3674" t="s">
        <v>7140</v>
      </c>
      <c r="H3674">
        <v>4.18</v>
      </c>
      <c r="I3674" s="3">
        <v>5.5062711864406779</v>
      </c>
      <c r="J3674" t="s">
        <v>3</v>
      </c>
      <c r="K3674" t="s">
        <v>12</v>
      </c>
      <c r="L3674" s="5">
        <v>-0.24086557700003086</v>
      </c>
      <c r="M3674" s="6" t="s">
        <v>9820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7">
        <v>6.0339512566289644</v>
      </c>
    </row>
    <row r="3675" spans="1:19" x14ac:dyDescent="0.25">
      <c r="A3675" t="s">
        <v>13206</v>
      </c>
      <c r="B3675" t="s">
        <v>7141</v>
      </c>
      <c r="C3675" t="s">
        <v>9389</v>
      </c>
      <c r="D3675" t="s">
        <v>9360</v>
      </c>
      <c r="E3675" s="1">
        <v>45657</v>
      </c>
      <c r="F3675" s="1">
        <v>45688</v>
      </c>
      <c r="G3675" t="s">
        <v>7142</v>
      </c>
      <c r="H3675">
        <v>2.17</v>
      </c>
      <c r="I3675" s="3">
        <v>2.2083975346687215</v>
      </c>
      <c r="J3675" t="s">
        <v>3</v>
      </c>
      <c r="K3675" t="s">
        <v>12</v>
      </c>
      <c r="L3675" s="5">
        <v>-1.7387057387057592E-2</v>
      </c>
      <c r="M3675" s="6" t="s">
        <v>9452</v>
      </c>
      <c r="N3675" t="s">
        <v>9403</v>
      </c>
      <c r="O3675">
        <v>275.49599999999998</v>
      </c>
      <c r="P3675">
        <v>1.026</v>
      </c>
      <c r="Q3675">
        <v>3.0000000000000001E-3</v>
      </c>
      <c r="R3675">
        <v>1.0289999999999999</v>
      </c>
      <c r="S3675" s="7">
        <v>3.713200773310132</v>
      </c>
    </row>
    <row r="3676" spans="1:19" x14ac:dyDescent="0.25">
      <c r="A3676" t="s">
        <v>13207</v>
      </c>
      <c r="B3676" t="s">
        <v>7143</v>
      </c>
      <c r="C3676" t="s">
        <v>9389</v>
      </c>
      <c r="D3676" t="s">
        <v>9360</v>
      </c>
      <c r="E3676" s="1">
        <v>45657</v>
      </c>
      <c r="F3676" s="1">
        <v>45688</v>
      </c>
      <c r="G3676" t="s">
        <v>7144</v>
      </c>
      <c r="H3676">
        <v>4.6500000000000004</v>
      </c>
      <c r="I3676" s="3">
        <v>4.4855007704160252</v>
      </c>
      <c r="J3676" t="s">
        <v>3</v>
      </c>
      <c r="K3676" t="s">
        <v>12</v>
      </c>
      <c r="L3676" s="5">
        <v>3.6673548395961486E-2</v>
      </c>
      <c r="M3676" s="6" t="s">
        <v>9450</v>
      </c>
      <c r="N3676" t="s">
        <v>9403</v>
      </c>
      <c r="O3676">
        <v>275.49599999999998</v>
      </c>
      <c r="P3676">
        <v>1.026</v>
      </c>
      <c r="Q3676">
        <v>3.0000000000000001E-3</v>
      </c>
      <c r="R3676">
        <v>1.0289999999999999</v>
      </c>
      <c r="S3676" s="7">
        <v>3.1164363633138605</v>
      </c>
    </row>
    <row r="3677" spans="1:19" x14ac:dyDescent="0.25">
      <c r="A3677" t="s">
        <v>13208</v>
      </c>
      <c r="B3677" t="s">
        <v>7145</v>
      </c>
      <c r="C3677" t="s">
        <v>9389</v>
      </c>
      <c r="D3677" t="s">
        <v>9360</v>
      </c>
      <c r="E3677" s="1">
        <v>45657</v>
      </c>
      <c r="F3677" s="1">
        <v>45688</v>
      </c>
      <c r="G3677" t="s">
        <v>7146</v>
      </c>
      <c r="H3677">
        <v>3.91</v>
      </c>
      <c r="I3677" s="3">
        <v>4.0340061633281978</v>
      </c>
      <c r="J3677" t="s">
        <v>3</v>
      </c>
      <c r="K3677" t="s">
        <v>12</v>
      </c>
      <c r="L3677" s="5">
        <v>-3.0740201751672136E-2</v>
      </c>
      <c r="M3677" s="6" t="s">
        <v>9464</v>
      </c>
      <c r="N3677" t="s">
        <v>9403</v>
      </c>
      <c r="O3677">
        <v>275.49599999999998</v>
      </c>
      <c r="P3677">
        <v>1.026</v>
      </c>
      <c r="Q3677">
        <v>3.0000000000000001E-3</v>
      </c>
      <c r="R3677">
        <v>1.0289999999999999</v>
      </c>
      <c r="S3677" s="7">
        <v>3.6468936166438795</v>
      </c>
    </row>
    <row r="3678" spans="1:19" x14ac:dyDescent="0.25">
      <c r="A3678" t="s">
        <v>13209</v>
      </c>
      <c r="B3678" t="s">
        <v>7147</v>
      </c>
      <c r="C3678" t="s">
        <v>9389</v>
      </c>
      <c r="D3678" t="s">
        <v>9360</v>
      </c>
      <c r="E3678" s="1">
        <v>45657</v>
      </c>
      <c r="F3678" s="1">
        <v>45688</v>
      </c>
      <c r="G3678" t="s">
        <v>7148</v>
      </c>
      <c r="H3678">
        <v>3.71</v>
      </c>
      <c r="I3678" s="3">
        <v>3.926040061633282</v>
      </c>
      <c r="J3678" t="s">
        <v>3</v>
      </c>
      <c r="K3678" t="s">
        <v>12</v>
      </c>
      <c r="L3678" s="5">
        <v>-5.5027472527472532E-2</v>
      </c>
      <c r="M3678" s="6" t="s">
        <v>9511</v>
      </c>
      <c r="N3678" t="s">
        <v>9403</v>
      </c>
      <c r="O3678">
        <v>275.49599999999998</v>
      </c>
      <c r="P3678">
        <v>1.026</v>
      </c>
      <c r="Q3678">
        <v>3.0000000000000001E-3</v>
      </c>
      <c r="R3678">
        <v>1.0289999999999999</v>
      </c>
      <c r="S3678" s="7">
        <v>2.9175148933151038</v>
      </c>
    </row>
    <row r="3679" spans="1:19" x14ac:dyDescent="0.25">
      <c r="A3679" t="s">
        <v>13210</v>
      </c>
      <c r="B3679" t="s">
        <v>7149</v>
      </c>
      <c r="C3679" t="s">
        <v>9388</v>
      </c>
      <c r="D3679" t="s">
        <v>9383</v>
      </c>
      <c r="E3679" s="1">
        <v>45657</v>
      </c>
      <c r="F3679" s="1">
        <v>45688</v>
      </c>
      <c r="G3679" t="s">
        <v>7150</v>
      </c>
      <c r="H3679">
        <v>432.8</v>
      </c>
      <c r="I3679" s="3">
        <v>427.54576271186448</v>
      </c>
      <c r="J3679" t="s">
        <v>3</v>
      </c>
      <c r="K3679" t="s">
        <v>1</v>
      </c>
      <c r="L3679" s="5">
        <v>1.2289298003583582E-2</v>
      </c>
      <c r="M3679" s="6" t="s">
        <v>9446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7">
        <v>406.23083621247685</v>
      </c>
    </row>
    <row r="3680" spans="1:19" x14ac:dyDescent="0.25">
      <c r="A3680" t="s">
        <v>13211</v>
      </c>
      <c r="B3680" t="s">
        <v>7151</v>
      </c>
      <c r="C3680" t="s">
        <v>9388</v>
      </c>
      <c r="D3680" t="s">
        <v>9383</v>
      </c>
      <c r="E3680" s="1">
        <v>45657</v>
      </c>
      <c r="F3680" s="1">
        <v>45688</v>
      </c>
      <c r="G3680" t="s">
        <v>7152</v>
      </c>
      <c r="H3680">
        <v>387.2</v>
      </c>
      <c r="I3680" s="3">
        <v>447.76486902927581</v>
      </c>
      <c r="J3680" t="s">
        <v>3</v>
      </c>
      <c r="K3680" t="s">
        <v>1</v>
      </c>
      <c r="L3680" s="5">
        <v>-0.13526043068223814</v>
      </c>
      <c r="M3680" s="6" t="s">
        <v>9476</v>
      </c>
      <c r="N3680" t="s">
        <v>9401</v>
      </c>
      <c r="O3680">
        <v>266.77199999999999</v>
      </c>
      <c r="P3680">
        <v>0.98799999999999999</v>
      </c>
      <c r="Q3680">
        <v>0</v>
      </c>
      <c r="R3680">
        <v>0.98799999999999999</v>
      </c>
      <c r="S3680" s="7">
        <v>407.41195439881147</v>
      </c>
    </row>
    <row r="3681" spans="1:19" x14ac:dyDescent="0.25">
      <c r="A3681" t="s">
        <v>13212</v>
      </c>
      <c r="B3681" t="s">
        <v>7153</v>
      </c>
      <c r="C3681" t="s">
        <v>9388</v>
      </c>
      <c r="D3681" t="s">
        <v>9383</v>
      </c>
      <c r="E3681" s="1">
        <v>45657</v>
      </c>
      <c r="F3681" s="1">
        <v>45688</v>
      </c>
      <c r="G3681" t="s">
        <v>7154</v>
      </c>
      <c r="H3681">
        <v>487.8</v>
      </c>
      <c r="I3681" s="3">
        <v>501.06086286594757</v>
      </c>
      <c r="J3681" t="s">
        <v>3</v>
      </c>
      <c r="K3681" t="s">
        <v>1</v>
      </c>
      <c r="L3681" s="5">
        <v>-2.64655730445571E-2</v>
      </c>
      <c r="M3681" s="6" t="s">
        <v>9464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7">
        <v>393.01707650285783</v>
      </c>
    </row>
    <row r="3682" spans="1:19" x14ac:dyDescent="0.25">
      <c r="A3682" t="s">
        <v>13213</v>
      </c>
      <c r="B3682" t="s">
        <v>7155</v>
      </c>
      <c r="C3682" t="s">
        <v>9388</v>
      </c>
      <c r="D3682" t="s">
        <v>9383</v>
      </c>
      <c r="E3682" s="1">
        <v>45657</v>
      </c>
      <c r="F3682" s="1">
        <v>45688</v>
      </c>
      <c r="G3682" t="s">
        <v>7156</v>
      </c>
      <c r="H3682">
        <v>279.89999999999998</v>
      </c>
      <c r="I3682" s="3">
        <v>271.78012326656392</v>
      </c>
      <c r="J3682" t="s">
        <v>3</v>
      </c>
      <c r="K3682" t="s">
        <v>1</v>
      </c>
      <c r="L3682" s="5">
        <v>2.987663937981222E-2</v>
      </c>
      <c r="M3682" s="6" t="s">
        <v>9454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7">
        <v>384.19560004867083</v>
      </c>
    </row>
    <row r="3683" spans="1:19" x14ac:dyDescent="0.25">
      <c r="A3683" t="s">
        <v>13214</v>
      </c>
      <c r="B3683" t="s">
        <v>7157</v>
      </c>
      <c r="C3683" t="s">
        <v>9388</v>
      </c>
      <c r="D3683" t="s">
        <v>9383</v>
      </c>
      <c r="E3683" s="1">
        <v>45678</v>
      </c>
      <c r="F3683" s="1">
        <v>45688</v>
      </c>
      <c r="G3683" t="s">
        <v>7158</v>
      </c>
      <c r="H3683">
        <v>202.5</v>
      </c>
      <c r="I3683" s="3">
        <v>199.73728813559322</v>
      </c>
      <c r="J3683" t="s">
        <v>3</v>
      </c>
      <c r="K3683" t="s">
        <v>12</v>
      </c>
      <c r="L3683" s="5">
        <v>1.3831728117442488E-2</v>
      </c>
      <c r="M3683" s="6" t="s">
        <v>9446</v>
      </c>
      <c r="N3683" t="s">
        <v>9401</v>
      </c>
      <c r="O3683">
        <v>266.77199999999999</v>
      </c>
      <c r="P3683">
        <v>0.98799999999999999</v>
      </c>
      <c r="Q3683">
        <v>0</v>
      </c>
      <c r="R3683">
        <v>0.98799999999999999</v>
      </c>
      <c r="S3683" s="7">
        <v>162.47757050766154</v>
      </c>
    </row>
    <row r="3684" spans="1:19" x14ac:dyDescent="0.25">
      <c r="A3684" t="s">
        <v>13215</v>
      </c>
      <c r="B3684" t="s">
        <v>7159</v>
      </c>
      <c r="C3684" t="s">
        <v>9388</v>
      </c>
      <c r="D3684" t="s">
        <v>9383</v>
      </c>
      <c r="E3684" s="1">
        <v>45657</v>
      </c>
      <c r="F3684" s="1">
        <v>45688</v>
      </c>
      <c r="G3684" t="s">
        <v>7160</v>
      </c>
      <c r="H3684">
        <v>189.101</v>
      </c>
      <c r="I3684" s="3">
        <v>132.50385208012327</v>
      </c>
      <c r="J3684" t="s">
        <v>3</v>
      </c>
      <c r="K3684" t="s">
        <v>12</v>
      </c>
      <c r="L3684" s="5">
        <v>0.42713586836443973</v>
      </c>
      <c r="M3684" s="6" t="s">
        <v>11660</v>
      </c>
      <c r="N3684" t="s">
        <v>9400</v>
      </c>
      <c r="O3684">
        <v>175.08600000000001</v>
      </c>
      <c r="P3684">
        <v>0.63100000000000001</v>
      </c>
      <c r="Q3684">
        <v>0.152</v>
      </c>
      <c r="R3684">
        <v>0.78300000000000003</v>
      </c>
      <c r="S3684" s="7">
        <v>74.299715909114653</v>
      </c>
    </row>
    <row r="3685" spans="1:19" x14ac:dyDescent="0.25">
      <c r="A3685" t="s">
        <v>13216</v>
      </c>
      <c r="B3685" t="s">
        <v>7161</v>
      </c>
      <c r="C3685" t="s">
        <v>9388</v>
      </c>
      <c r="D3685" t="s">
        <v>9383</v>
      </c>
      <c r="E3685" s="1">
        <v>45657</v>
      </c>
      <c r="F3685" s="1">
        <v>45688</v>
      </c>
      <c r="G3685" t="s">
        <v>7162</v>
      </c>
      <c r="H3685">
        <v>644.6</v>
      </c>
      <c r="I3685" s="3">
        <v>597.34699537750384</v>
      </c>
      <c r="J3685" t="s">
        <v>3</v>
      </c>
      <c r="K3685" t="s">
        <v>1</v>
      </c>
      <c r="L3685" s="5">
        <v>7.9104783297074821E-2</v>
      </c>
      <c r="M3685" s="6" t="s">
        <v>9651</v>
      </c>
      <c r="N3685" t="s">
        <v>9401</v>
      </c>
      <c r="O3685">
        <v>266.77199999999999</v>
      </c>
      <c r="P3685">
        <v>0.98799999999999999</v>
      </c>
      <c r="Q3685">
        <v>0</v>
      </c>
      <c r="R3685">
        <v>0.98799999999999999</v>
      </c>
      <c r="S3685" s="7">
        <v>532.24138271705579</v>
      </c>
    </row>
    <row r="3686" spans="1:19" x14ac:dyDescent="0.25">
      <c r="A3686" t="s">
        <v>13217</v>
      </c>
      <c r="B3686" t="s">
        <v>7163</v>
      </c>
      <c r="C3686" t="s">
        <v>9389</v>
      </c>
      <c r="D3686" t="s">
        <v>9360</v>
      </c>
      <c r="E3686" s="1">
        <v>45657</v>
      </c>
      <c r="F3686" s="1">
        <v>45688</v>
      </c>
      <c r="G3686" t="s">
        <v>7164</v>
      </c>
      <c r="H3686">
        <v>19.97</v>
      </c>
      <c r="I3686" s="3">
        <v>20.700046224961479</v>
      </c>
      <c r="J3686" t="s">
        <v>3</v>
      </c>
      <c r="K3686" t="s">
        <v>1</v>
      </c>
      <c r="L3686" s="5">
        <v>-3.5267854816727007E-2</v>
      </c>
      <c r="M3686" s="6" t="s">
        <v>9458</v>
      </c>
      <c r="N3686" t="s">
        <v>9401</v>
      </c>
      <c r="O3686">
        <v>266.77199999999999</v>
      </c>
      <c r="P3686">
        <v>0.98799999999999999</v>
      </c>
      <c r="Q3686">
        <v>0</v>
      </c>
      <c r="R3686">
        <v>0.98799999999999999</v>
      </c>
      <c r="S3686" s="7">
        <v>14.256038683244254</v>
      </c>
    </row>
    <row r="3687" spans="1:19" x14ac:dyDescent="0.25">
      <c r="A3687" t="s">
        <v>13218</v>
      </c>
      <c r="B3687" t="s">
        <v>7165</v>
      </c>
      <c r="C3687" t="s">
        <v>9388</v>
      </c>
      <c r="D3687" t="s">
        <v>9383</v>
      </c>
      <c r="E3687" s="1">
        <v>45657</v>
      </c>
      <c r="F3687" s="1">
        <v>45688</v>
      </c>
      <c r="G3687" t="s">
        <v>7166</v>
      </c>
      <c r="H3687">
        <v>219.7</v>
      </c>
      <c r="I3687" s="3">
        <v>227.21947041602465</v>
      </c>
      <c r="J3687" t="s">
        <v>3</v>
      </c>
      <c r="K3687" t="s">
        <v>12</v>
      </c>
      <c r="L3687" s="5">
        <v>-3.3093424618308331E-2</v>
      </c>
      <c r="M3687" s="6" t="s">
        <v>9464</v>
      </c>
      <c r="N3687" t="s">
        <v>9402</v>
      </c>
      <c r="O3687">
        <v>193.684</v>
      </c>
      <c r="P3687">
        <v>0.72699999999999998</v>
      </c>
      <c r="Q3687">
        <v>2E-3</v>
      </c>
      <c r="R3687">
        <v>0.72899999999999998</v>
      </c>
      <c r="S3687" s="7">
        <v>194.66304108528101</v>
      </c>
    </row>
    <row r="3688" spans="1:19" x14ac:dyDescent="0.25">
      <c r="A3688" t="s">
        <v>13219</v>
      </c>
      <c r="B3688" t="s">
        <v>7167</v>
      </c>
      <c r="C3688" t="s">
        <v>9388</v>
      </c>
      <c r="D3688" t="s">
        <v>9383</v>
      </c>
      <c r="E3688" s="1">
        <v>45657</v>
      </c>
      <c r="F3688" s="1">
        <v>45688</v>
      </c>
      <c r="G3688" t="s">
        <v>7168</v>
      </c>
      <c r="H3688">
        <v>245.5</v>
      </c>
      <c r="I3688" s="3">
        <v>247.43867488443757</v>
      </c>
      <c r="J3688" t="s">
        <v>3</v>
      </c>
      <c r="K3688" t="s">
        <v>12</v>
      </c>
      <c r="L3688" s="5">
        <v>-7.8349711715155479E-3</v>
      </c>
      <c r="M3688" s="6" t="s">
        <v>9448</v>
      </c>
      <c r="N3688" t="s">
        <v>9402</v>
      </c>
      <c r="O3688">
        <v>193.684</v>
      </c>
      <c r="P3688">
        <v>0.72699999999999998</v>
      </c>
      <c r="Q3688">
        <v>2E-3</v>
      </c>
      <c r="R3688">
        <v>0.72899999999999998</v>
      </c>
      <c r="S3688" s="7">
        <v>196.76690785468963</v>
      </c>
    </row>
    <row r="3689" spans="1:19" x14ac:dyDescent="0.25">
      <c r="A3689" t="s">
        <v>13220</v>
      </c>
      <c r="B3689" t="s">
        <v>7169</v>
      </c>
      <c r="C3689" t="s">
        <v>9388</v>
      </c>
      <c r="D3689" t="s">
        <v>9383</v>
      </c>
      <c r="E3689" s="1">
        <v>45657</v>
      </c>
      <c r="F3689" s="1">
        <v>45688</v>
      </c>
      <c r="G3689" t="s">
        <v>7170</v>
      </c>
      <c r="H3689">
        <v>192.69990000000001</v>
      </c>
      <c r="I3689" s="3">
        <v>191.39445300462251</v>
      </c>
      <c r="J3689" t="s">
        <v>3</v>
      </c>
      <c r="K3689" t="s">
        <v>12</v>
      </c>
      <c r="L3689" s="5">
        <v>6.8207148895060854E-3</v>
      </c>
      <c r="M3689" s="6" t="s">
        <v>9446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7">
        <v>158.34365685549025</v>
      </c>
    </row>
    <row r="3690" spans="1:19" x14ac:dyDescent="0.25">
      <c r="A3690" t="s">
        <v>13221</v>
      </c>
      <c r="B3690" t="s">
        <v>7171</v>
      </c>
      <c r="C3690" t="s">
        <v>9388</v>
      </c>
      <c r="D3690" t="s">
        <v>9383</v>
      </c>
      <c r="E3690" s="1">
        <v>45657</v>
      </c>
      <c r="F3690" s="1">
        <v>45688</v>
      </c>
      <c r="G3690" t="s">
        <v>7172</v>
      </c>
      <c r="H3690">
        <v>366.3999</v>
      </c>
      <c r="I3690" s="3">
        <v>332.73189522342068</v>
      </c>
      <c r="J3690" t="s">
        <v>3</v>
      </c>
      <c r="K3690" t="s">
        <v>12</v>
      </c>
      <c r="L3690" s="5">
        <v>0.10118658673816694</v>
      </c>
      <c r="M3690" s="6" t="s">
        <v>9591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7">
        <v>290.85035338490979</v>
      </c>
    </row>
    <row r="3691" spans="1:19" x14ac:dyDescent="0.25">
      <c r="A3691" t="s">
        <v>13222</v>
      </c>
      <c r="B3691" t="s">
        <v>7173</v>
      </c>
      <c r="C3691" t="s">
        <v>9388</v>
      </c>
      <c r="D3691" t="s">
        <v>9383</v>
      </c>
      <c r="E3691" s="1">
        <v>45657</v>
      </c>
      <c r="F3691" s="1">
        <v>45688</v>
      </c>
      <c r="G3691" t="s">
        <v>7174</v>
      </c>
      <c r="H3691">
        <v>375.2002</v>
      </c>
      <c r="I3691" s="3">
        <v>362.4716486902928</v>
      </c>
      <c r="J3691" t="s">
        <v>3</v>
      </c>
      <c r="K3691" t="s">
        <v>12</v>
      </c>
      <c r="L3691" s="5">
        <v>3.5115991431878602E-2</v>
      </c>
      <c r="M3691" s="6" t="s">
        <v>9450</v>
      </c>
      <c r="N3691" t="s">
        <v>9403</v>
      </c>
      <c r="O3691">
        <v>275.49599999999998</v>
      </c>
      <c r="P3691">
        <v>1.026</v>
      </c>
      <c r="Q3691">
        <v>3.0000000000000001E-3</v>
      </c>
      <c r="R3691">
        <v>1.0289999999999999</v>
      </c>
      <c r="S3691" s="7">
        <v>318.75427053706613</v>
      </c>
    </row>
    <row r="3692" spans="1:19" x14ac:dyDescent="0.25">
      <c r="A3692" t="s">
        <v>13223</v>
      </c>
      <c r="B3692" t="s">
        <v>7175</v>
      </c>
      <c r="C3692" t="s">
        <v>9388</v>
      </c>
      <c r="D3692" t="s">
        <v>9383</v>
      </c>
      <c r="E3692" s="1">
        <v>45657</v>
      </c>
      <c r="F3692" s="1">
        <v>45688</v>
      </c>
      <c r="G3692" t="s">
        <v>7176</v>
      </c>
      <c r="H3692">
        <v>238.59979999999999</v>
      </c>
      <c r="I3692" s="3">
        <v>204.05593220338986</v>
      </c>
      <c r="J3692" t="s">
        <v>3</v>
      </c>
      <c r="K3692" t="s">
        <v>12</v>
      </c>
      <c r="L3692" s="5">
        <v>0.16928627079647462</v>
      </c>
      <c r="M3692" s="6" t="s">
        <v>9491</v>
      </c>
      <c r="N3692" t="s">
        <v>9403</v>
      </c>
      <c r="O3692">
        <v>275.49599999999998</v>
      </c>
      <c r="P3692">
        <v>1.026</v>
      </c>
      <c r="Q3692">
        <v>3.0000000000000001E-3</v>
      </c>
      <c r="R3692">
        <v>1.0289999999999999</v>
      </c>
      <c r="S3692" s="7">
        <v>255.19534813493229</v>
      </c>
    </row>
    <row r="3693" spans="1:19" x14ac:dyDescent="0.25">
      <c r="A3693" t="s">
        <v>13224</v>
      </c>
      <c r="B3693" t="s">
        <v>7177</v>
      </c>
      <c r="C3693" t="s">
        <v>9388</v>
      </c>
      <c r="D3693" t="s">
        <v>9383</v>
      </c>
      <c r="E3693" s="1">
        <v>45657</v>
      </c>
      <c r="F3693" s="1">
        <v>45688</v>
      </c>
      <c r="G3693" t="s">
        <v>7178</v>
      </c>
      <c r="H3693">
        <v>390.30029999999999</v>
      </c>
      <c r="I3693" s="3">
        <v>356.09183359013872</v>
      </c>
      <c r="J3693" t="s">
        <v>3</v>
      </c>
      <c r="K3693" t="s">
        <v>12</v>
      </c>
      <c r="L3693" s="5">
        <v>9.6066416533537202E-2</v>
      </c>
      <c r="M3693" s="6" t="s">
        <v>9591</v>
      </c>
      <c r="N3693" t="s">
        <v>9403</v>
      </c>
      <c r="O3693">
        <v>275.49599999999998</v>
      </c>
      <c r="P3693">
        <v>1.026</v>
      </c>
      <c r="Q3693">
        <v>3.0000000000000001E-3</v>
      </c>
      <c r="R3693">
        <v>1.0289999999999999</v>
      </c>
      <c r="S3693" s="7">
        <v>318.60663076377432</v>
      </c>
    </row>
    <row r="3694" spans="1:19" x14ac:dyDescent="0.25">
      <c r="A3694" t="s">
        <v>13225</v>
      </c>
      <c r="B3694" t="s">
        <v>7179</v>
      </c>
      <c r="C3694" t="s">
        <v>9388</v>
      </c>
      <c r="D3694" t="s">
        <v>9383</v>
      </c>
      <c r="E3694" s="1">
        <v>45657</v>
      </c>
      <c r="F3694" s="1">
        <v>45688</v>
      </c>
      <c r="G3694" t="s">
        <v>7180</v>
      </c>
      <c r="H3694">
        <v>601.97500000000002</v>
      </c>
      <c r="I3694" s="3">
        <v>607.93807734976883</v>
      </c>
      <c r="J3694" t="s">
        <v>3</v>
      </c>
      <c r="K3694" t="s">
        <v>12</v>
      </c>
      <c r="L3694" s="5">
        <v>-9.8086919900857161E-3</v>
      </c>
      <c r="M3694" s="6" t="s">
        <v>9448</v>
      </c>
      <c r="N3694" t="s">
        <v>9403</v>
      </c>
      <c r="O3694">
        <v>275.49599999999998</v>
      </c>
      <c r="P3694">
        <v>1.026</v>
      </c>
      <c r="Q3694">
        <v>3.0000000000000001E-3</v>
      </c>
      <c r="R3694">
        <v>1.0289999999999999</v>
      </c>
      <c r="S3694" s="7">
        <v>499.72372264952969</v>
      </c>
    </row>
    <row r="3695" spans="1:19" x14ac:dyDescent="0.25">
      <c r="A3695" t="s">
        <v>13226</v>
      </c>
      <c r="B3695" t="s">
        <v>7181</v>
      </c>
      <c r="C3695" t="s">
        <v>9388</v>
      </c>
      <c r="D3695" t="s">
        <v>9383</v>
      </c>
      <c r="E3695" s="1">
        <v>45657</v>
      </c>
      <c r="F3695" s="1">
        <v>45688</v>
      </c>
      <c r="G3695" t="s">
        <v>7182</v>
      </c>
      <c r="H3695">
        <v>191.2</v>
      </c>
      <c r="I3695" s="3">
        <v>194.04453004622496</v>
      </c>
      <c r="J3695" t="s">
        <v>3</v>
      </c>
      <c r="K3695" t="s">
        <v>12</v>
      </c>
      <c r="L3695" s="5">
        <v>-1.4659161201541537E-2</v>
      </c>
      <c r="M3695" s="6" t="s">
        <v>9448</v>
      </c>
      <c r="N3695" t="s">
        <v>9402</v>
      </c>
      <c r="O3695">
        <v>193.684</v>
      </c>
      <c r="P3695">
        <v>0.72699999999999998</v>
      </c>
      <c r="Q3695">
        <v>2E-3</v>
      </c>
      <c r="R3695">
        <v>0.72899999999999998</v>
      </c>
      <c r="S3695" s="7">
        <v>305.90961026067674</v>
      </c>
    </row>
    <row r="3696" spans="1:19" x14ac:dyDescent="0.25">
      <c r="A3696" t="s">
        <v>13227</v>
      </c>
      <c r="B3696" t="s">
        <v>7183</v>
      </c>
      <c r="C3696" t="s">
        <v>9389</v>
      </c>
      <c r="D3696" t="s">
        <v>9360</v>
      </c>
      <c r="E3696" s="1">
        <v>45657</v>
      </c>
      <c r="F3696" s="1">
        <v>45688</v>
      </c>
      <c r="G3696" t="s">
        <v>7184</v>
      </c>
      <c r="H3696">
        <v>323.89999999999998</v>
      </c>
      <c r="I3696" s="3">
        <v>302.59953775038525</v>
      </c>
      <c r="J3696" t="s">
        <v>3</v>
      </c>
      <c r="K3696" t="s">
        <v>12</v>
      </c>
      <c r="L3696" s="5">
        <v>7.0391588856905329E-2</v>
      </c>
      <c r="M3696" s="6" t="s">
        <v>9503</v>
      </c>
      <c r="N3696" t="s">
        <v>9400</v>
      </c>
      <c r="O3696">
        <v>175.08600000000001</v>
      </c>
      <c r="P3696">
        <v>0.63100000000000001</v>
      </c>
      <c r="Q3696">
        <v>0.152</v>
      </c>
      <c r="R3696">
        <v>0.78300000000000003</v>
      </c>
      <c r="S3696" s="7">
        <v>159.13717599900565</v>
      </c>
    </row>
    <row r="3697" spans="1:19" x14ac:dyDescent="0.25">
      <c r="A3697" t="s">
        <v>13228</v>
      </c>
      <c r="B3697" t="s">
        <v>7185</v>
      </c>
      <c r="C3697" t="s">
        <v>9389</v>
      </c>
      <c r="D3697" t="s">
        <v>9360</v>
      </c>
      <c r="E3697" s="1">
        <v>45657</v>
      </c>
      <c r="F3697" s="1">
        <v>45688</v>
      </c>
      <c r="G3697" t="s">
        <v>7186</v>
      </c>
      <c r="H3697">
        <v>453.3</v>
      </c>
      <c r="I3697" s="3">
        <v>363.84576271186438</v>
      </c>
      <c r="J3697" t="s">
        <v>3</v>
      </c>
      <c r="K3697" t="s">
        <v>12</v>
      </c>
      <c r="L3697" s="5">
        <v>0.24585757608224768</v>
      </c>
      <c r="M3697" s="6" t="s">
        <v>10413</v>
      </c>
      <c r="N3697" t="s">
        <v>9400</v>
      </c>
      <c r="O3697">
        <v>175.08600000000001</v>
      </c>
      <c r="P3697">
        <v>0.63100000000000001</v>
      </c>
      <c r="Q3697">
        <v>0.152</v>
      </c>
      <c r="R3697">
        <v>0.78300000000000003</v>
      </c>
      <c r="S3697" s="7">
        <v>397.84293999751412</v>
      </c>
    </row>
    <row r="3698" spans="1:19" x14ac:dyDescent="0.25">
      <c r="A3698" t="s">
        <v>13229</v>
      </c>
      <c r="B3698" t="s">
        <v>7187</v>
      </c>
      <c r="C3698" t="s">
        <v>9389</v>
      </c>
      <c r="D3698" t="s">
        <v>9360</v>
      </c>
      <c r="E3698" s="1">
        <v>45657</v>
      </c>
      <c r="F3698" s="1">
        <v>45688</v>
      </c>
      <c r="G3698" t="s">
        <v>7188</v>
      </c>
      <c r="H3698">
        <v>7.6</v>
      </c>
      <c r="I3698" s="3">
        <v>7.0668721109399089</v>
      </c>
      <c r="J3698" t="s">
        <v>3</v>
      </c>
      <c r="K3698" t="s">
        <v>12</v>
      </c>
      <c r="L3698" s="5">
        <v>7.5440432583289585E-2</v>
      </c>
      <c r="M3698" s="6" t="s">
        <v>9651</v>
      </c>
      <c r="N3698" t="s">
        <v>9400</v>
      </c>
      <c r="O3698">
        <v>175.08600000000001</v>
      </c>
      <c r="P3698">
        <v>0.63100000000000001</v>
      </c>
      <c r="Q3698">
        <v>0.152</v>
      </c>
      <c r="R3698">
        <v>0.78300000000000003</v>
      </c>
      <c r="S3698" s="7">
        <v>4.3762723399726555</v>
      </c>
    </row>
    <row r="3699" spans="1:19" x14ac:dyDescent="0.25">
      <c r="A3699" t="s">
        <v>13230</v>
      </c>
      <c r="B3699" t="s">
        <v>7189</v>
      </c>
      <c r="C3699" t="s">
        <v>9389</v>
      </c>
      <c r="D3699" t="s">
        <v>9360</v>
      </c>
      <c r="E3699" s="1">
        <v>45657</v>
      </c>
      <c r="F3699" s="1">
        <v>45688</v>
      </c>
      <c r="G3699" t="s">
        <v>7190</v>
      </c>
      <c r="H3699">
        <v>524.4</v>
      </c>
      <c r="I3699" s="3">
        <v>492.4235747303544</v>
      </c>
      <c r="J3699" t="s">
        <v>3</v>
      </c>
      <c r="K3699" t="s">
        <v>1</v>
      </c>
      <c r="L3699" s="5">
        <v>6.493682859752492E-2</v>
      </c>
      <c r="M3699" s="6" t="s">
        <v>9456</v>
      </c>
      <c r="N3699" t="s">
        <v>9401</v>
      </c>
      <c r="O3699">
        <v>266.77199999999999</v>
      </c>
      <c r="P3699">
        <v>0.98799999999999999</v>
      </c>
      <c r="Q3699">
        <v>0</v>
      </c>
      <c r="R3699">
        <v>0.98799999999999999</v>
      </c>
      <c r="S3699" s="7">
        <v>397.84293999751412</v>
      </c>
    </row>
    <row r="3700" spans="1:19" x14ac:dyDescent="0.25">
      <c r="A3700" t="s">
        <v>13230</v>
      </c>
      <c r="B3700" t="s">
        <v>7189</v>
      </c>
      <c r="C3700" t="s">
        <v>9389</v>
      </c>
      <c r="D3700" t="s">
        <v>9360</v>
      </c>
      <c r="E3700" s="1">
        <v>45657</v>
      </c>
      <c r="F3700" s="1">
        <v>45688</v>
      </c>
      <c r="G3700" t="s">
        <v>7190</v>
      </c>
      <c r="H3700">
        <v>524.4</v>
      </c>
      <c r="I3700" s="3">
        <v>492.4235747303544</v>
      </c>
      <c r="J3700" t="s">
        <v>3</v>
      </c>
      <c r="K3700" t="s">
        <v>1</v>
      </c>
      <c r="L3700" s="5">
        <v>6.493682859752492E-2</v>
      </c>
      <c r="M3700" s="6" t="s">
        <v>9456</v>
      </c>
      <c r="N3700" t="s">
        <v>9401</v>
      </c>
      <c r="O3700">
        <v>266.77199999999999</v>
      </c>
      <c r="P3700">
        <v>0.98799999999999999</v>
      </c>
      <c r="Q3700">
        <v>0</v>
      </c>
      <c r="R3700">
        <v>0.98799999999999999</v>
      </c>
      <c r="S3700" s="7">
        <v>397.84293999751412</v>
      </c>
    </row>
    <row r="3701" spans="1:19" x14ac:dyDescent="0.25">
      <c r="A3701" t="s">
        <v>13231</v>
      </c>
      <c r="B3701" t="s">
        <v>7191</v>
      </c>
      <c r="C3701" t="s">
        <v>9388</v>
      </c>
      <c r="D3701" t="s">
        <v>9383</v>
      </c>
      <c r="E3701" s="1">
        <v>45657</v>
      </c>
      <c r="F3701" s="1">
        <v>45688</v>
      </c>
      <c r="G3701" t="s">
        <v>7192</v>
      </c>
      <c r="H3701">
        <v>169.3</v>
      </c>
      <c r="I3701" s="3">
        <v>164.89368258859784</v>
      </c>
      <c r="J3701" t="s">
        <v>3</v>
      </c>
      <c r="K3701" t="s">
        <v>12</v>
      </c>
      <c r="L3701" s="5">
        <v>2.6722172385437837E-2</v>
      </c>
      <c r="M3701" s="6" t="s">
        <v>9454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7">
        <v>150.59256875766903</v>
      </c>
    </row>
    <row r="3702" spans="1:19" x14ac:dyDescent="0.25">
      <c r="A3702" t="s">
        <v>13232</v>
      </c>
      <c r="B3702" t="s">
        <v>7193</v>
      </c>
      <c r="C3702" t="s">
        <v>9388</v>
      </c>
      <c r="D3702" t="s">
        <v>9383</v>
      </c>
      <c r="E3702" s="1">
        <v>45657</v>
      </c>
      <c r="F3702" s="1">
        <v>45688</v>
      </c>
      <c r="G3702" t="s">
        <v>7194</v>
      </c>
      <c r="H3702">
        <v>106.82299999999999</v>
      </c>
      <c r="I3702" s="3">
        <v>106.47508983050847</v>
      </c>
      <c r="J3702" t="s">
        <v>3</v>
      </c>
      <c r="K3702" t="s">
        <v>12</v>
      </c>
      <c r="L3702" s="5">
        <v>3.2675264237422841E-3</v>
      </c>
      <c r="M3702" s="6" t="s">
        <v>9495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7">
        <v>50.640442239098512</v>
      </c>
    </row>
    <row r="3703" spans="1:19" x14ac:dyDescent="0.25">
      <c r="A3703" t="s">
        <v>13233</v>
      </c>
      <c r="B3703" t="s">
        <v>7195</v>
      </c>
      <c r="C3703" t="s">
        <v>9388</v>
      </c>
      <c r="D3703" t="s">
        <v>9383</v>
      </c>
      <c r="E3703" s="1">
        <v>45657</v>
      </c>
      <c r="F3703" s="1">
        <v>45688</v>
      </c>
      <c r="G3703" t="s">
        <v>7196</v>
      </c>
      <c r="H3703">
        <v>105.1</v>
      </c>
      <c r="I3703" s="3">
        <v>100.01587057010786</v>
      </c>
      <c r="J3703" t="s">
        <v>3</v>
      </c>
      <c r="K3703" t="s">
        <v>12</v>
      </c>
      <c r="L3703" s="5">
        <v>5.083322677602764E-2</v>
      </c>
      <c r="M3703" s="6" t="s">
        <v>9568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7">
        <v>124.09122945178513</v>
      </c>
    </row>
    <row r="3704" spans="1:19" x14ac:dyDescent="0.25">
      <c r="A3704" t="s">
        <v>13234</v>
      </c>
      <c r="B3704" t="s">
        <v>7197</v>
      </c>
      <c r="C3704" t="s">
        <v>9388</v>
      </c>
      <c r="D3704" t="s">
        <v>9383</v>
      </c>
      <c r="E3704" s="1">
        <v>45657</v>
      </c>
      <c r="F3704" s="1">
        <v>45688</v>
      </c>
      <c r="G3704" t="s">
        <v>7198</v>
      </c>
      <c r="H3704">
        <v>115.5</v>
      </c>
      <c r="I3704" s="3">
        <v>116.21078582434517</v>
      </c>
      <c r="J3704" t="s">
        <v>3</v>
      </c>
      <c r="K3704" t="s">
        <v>12</v>
      </c>
      <c r="L3704" s="5">
        <v>-6.1163498663500127E-3</v>
      </c>
      <c r="M3704" s="6" t="s">
        <v>9448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7">
        <v>120.43714506281228</v>
      </c>
    </row>
    <row r="3705" spans="1:19" x14ac:dyDescent="0.25">
      <c r="A3705" t="s">
        <v>13235</v>
      </c>
      <c r="B3705" t="s">
        <v>7199</v>
      </c>
      <c r="C3705" t="s">
        <v>9388</v>
      </c>
      <c r="D3705" t="s">
        <v>9383</v>
      </c>
      <c r="E3705" s="1">
        <v>45657</v>
      </c>
      <c r="F3705" s="1">
        <v>45688</v>
      </c>
      <c r="G3705" t="s">
        <v>7200</v>
      </c>
      <c r="H3705">
        <v>398.8</v>
      </c>
      <c r="I3705" s="3">
        <v>377.78320493066252</v>
      </c>
      <c r="J3705" t="s">
        <v>3</v>
      </c>
      <c r="K3705" t="s">
        <v>12</v>
      </c>
      <c r="L3705" s="5">
        <v>5.563189362320875E-2</v>
      </c>
      <c r="M3705" s="6" t="s">
        <v>9456</v>
      </c>
      <c r="N3705" t="s">
        <v>9399</v>
      </c>
      <c r="O3705">
        <v>365.22199999999998</v>
      </c>
      <c r="P3705">
        <v>1.357</v>
      </c>
      <c r="Q3705">
        <v>2E-3</v>
      </c>
      <c r="R3705">
        <v>1.359</v>
      </c>
      <c r="S3705" s="7">
        <v>334.88391576919884</v>
      </c>
    </row>
    <row r="3706" spans="1:19" x14ac:dyDescent="0.25">
      <c r="A3706" t="s">
        <v>13235</v>
      </c>
      <c r="B3706" t="s">
        <v>7199</v>
      </c>
      <c r="C3706" t="s">
        <v>9388</v>
      </c>
      <c r="D3706" t="s">
        <v>9383</v>
      </c>
      <c r="E3706" s="1">
        <v>45657</v>
      </c>
      <c r="F3706" s="1">
        <v>45688</v>
      </c>
      <c r="G3706" t="s">
        <v>7200</v>
      </c>
      <c r="H3706">
        <v>398.8</v>
      </c>
      <c r="I3706" s="3">
        <v>377.78320493066252</v>
      </c>
      <c r="J3706" t="s">
        <v>3</v>
      </c>
      <c r="K3706" t="s">
        <v>12</v>
      </c>
      <c r="L3706" s="5">
        <v>5.563189362320875E-2</v>
      </c>
      <c r="M3706" s="6" t="s">
        <v>9456</v>
      </c>
      <c r="N3706" t="s">
        <v>9399</v>
      </c>
      <c r="O3706">
        <v>365.22199999999998</v>
      </c>
      <c r="P3706">
        <v>1.357</v>
      </c>
      <c r="Q3706">
        <v>2E-3</v>
      </c>
      <c r="R3706">
        <v>1.359</v>
      </c>
      <c r="S3706" s="7">
        <v>334.88391576919884</v>
      </c>
    </row>
    <row r="3707" spans="1:19" x14ac:dyDescent="0.25">
      <c r="A3707" t="s">
        <v>13236</v>
      </c>
      <c r="B3707" t="s">
        <v>7201</v>
      </c>
      <c r="C3707" t="s">
        <v>9388</v>
      </c>
      <c r="D3707" t="s">
        <v>9383</v>
      </c>
      <c r="E3707" s="1">
        <v>45657</v>
      </c>
      <c r="F3707" s="1">
        <v>45688</v>
      </c>
      <c r="G3707" t="s">
        <v>7202</v>
      </c>
      <c r="H3707">
        <v>276</v>
      </c>
      <c r="I3707" s="3">
        <v>257.35192604006164</v>
      </c>
      <c r="J3707" t="s">
        <v>3</v>
      </c>
      <c r="K3707" t="s">
        <v>12</v>
      </c>
      <c r="L3707" s="5">
        <v>7.2461373213252855E-2</v>
      </c>
      <c r="M3707" s="6" t="s">
        <v>9503</v>
      </c>
      <c r="N3707" t="s">
        <v>9399</v>
      </c>
      <c r="O3707">
        <v>365.22199999999998</v>
      </c>
      <c r="P3707">
        <v>1.357</v>
      </c>
      <c r="Q3707">
        <v>2E-3</v>
      </c>
      <c r="R3707">
        <v>1.359</v>
      </c>
      <c r="S3707" s="7">
        <v>334.33026661935446</v>
      </c>
    </row>
    <row r="3708" spans="1:19" x14ac:dyDescent="0.25">
      <c r="A3708" t="s">
        <v>13236</v>
      </c>
      <c r="B3708" t="s">
        <v>7201</v>
      </c>
      <c r="C3708" t="s">
        <v>9388</v>
      </c>
      <c r="D3708" t="s">
        <v>9383</v>
      </c>
      <c r="E3708" s="1">
        <v>45657</v>
      </c>
      <c r="F3708" s="1">
        <v>45688</v>
      </c>
      <c r="G3708" t="s">
        <v>7202</v>
      </c>
      <c r="H3708">
        <v>276</v>
      </c>
      <c r="I3708" s="3">
        <v>257.35192604006164</v>
      </c>
      <c r="J3708" t="s">
        <v>3</v>
      </c>
      <c r="K3708" t="s">
        <v>12</v>
      </c>
      <c r="L3708" s="5">
        <v>7.2461373213252855E-2</v>
      </c>
      <c r="M3708" s="6" t="s">
        <v>9503</v>
      </c>
      <c r="N3708" t="s">
        <v>9399</v>
      </c>
      <c r="O3708">
        <v>365.22199999999998</v>
      </c>
      <c r="P3708">
        <v>1.357</v>
      </c>
      <c r="Q3708">
        <v>2E-3</v>
      </c>
      <c r="R3708">
        <v>1.359</v>
      </c>
      <c r="S3708" s="7">
        <v>334.33026661935446</v>
      </c>
    </row>
    <row r="3709" spans="1:19" x14ac:dyDescent="0.25">
      <c r="A3709" t="s">
        <v>13237</v>
      </c>
      <c r="B3709" t="s">
        <v>7203</v>
      </c>
      <c r="C3709" t="s">
        <v>9388</v>
      </c>
      <c r="D3709" t="s">
        <v>9383</v>
      </c>
      <c r="E3709" s="1">
        <v>45657</v>
      </c>
      <c r="F3709" s="1">
        <v>45688</v>
      </c>
      <c r="G3709" t="s">
        <v>7204</v>
      </c>
      <c r="H3709">
        <v>232.9</v>
      </c>
      <c r="I3709" s="3">
        <v>228.78998459167954</v>
      </c>
      <c r="J3709" t="s">
        <v>3</v>
      </c>
      <c r="K3709" t="s">
        <v>12</v>
      </c>
      <c r="L3709" s="5">
        <v>1.7964140413119889E-2</v>
      </c>
      <c r="M3709" s="6" t="s">
        <v>9472</v>
      </c>
      <c r="N3709" t="s">
        <v>9402</v>
      </c>
      <c r="O3709">
        <v>193.684</v>
      </c>
      <c r="P3709">
        <v>0.72699999999999998</v>
      </c>
      <c r="Q3709">
        <v>2E-3</v>
      </c>
      <c r="R3709">
        <v>0.72899999999999998</v>
      </c>
      <c r="S3709" s="7">
        <v>197.06218740127329</v>
      </c>
    </row>
    <row r="3710" spans="1:19" x14ac:dyDescent="0.25">
      <c r="A3710" t="s">
        <v>13238</v>
      </c>
      <c r="B3710" t="s">
        <v>7205</v>
      </c>
      <c r="C3710" t="s">
        <v>9388</v>
      </c>
      <c r="D3710" t="s">
        <v>9383</v>
      </c>
      <c r="E3710" s="1">
        <v>45657</v>
      </c>
      <c r="F3710" s="1">
        <v>45688</v>
      </c>
      <c r="G3710" t="s">
        <v>7206</v>
      </c>
      <c r="H3710">
        <v>235.3</v>
      </c>
      <c r="I3710" s="3">
        <v>226.92482110939909</v>
      </c>
      <c r="J3710" t="s">
        <v>3</v>
      </c>
      <c r="K3710" t="s">
        <v>12</v>
      </c>
      <c r="L3710" s="5">
        <v>3.6907284314056099E-2</v>
      </c>
      <c r="M3710" s="6" t="s">
        <v>9450</v>
      </c>
      <c r="N3710" t="s">
        <v>9402</v>
      </c>
      <c r="O3710">
        <v>193.684</v>
      </c>
      <c r="P3710">
        <v>0.72699999999999998</v>
      </c>
      <c r="Q3710">
        <v>2E-3</v>
      </c>
      <c r="R3710">
        <v>0.72899999999999998</v>
      </c>
      <c r="S3710" s="7">
        <v>197.02527745795032</v>
      </c>
    </row>
    <row r="3711" spans="1:19" x14ac:dyDescent="0.25">
      <c r="A3711" t="s">
        <v>13239</v>
      </c>
      <c r="B3711" t="s">
        <v>7207</v>
      </c>
      <c r="C3711" t="s">
        <v>9388</v>
      </c>
      <c r="D3711" t="s">
        <v>9383</v>
      </c>
      <c r="E3711" s="1">
        <v>45657</v>
      </c>
      <c r="F3711" s="1">
        <v>45688</v>
      </c>
      <c r="G3711" t="s">
        <v>7208</v>
      </c>
      <c r="H3711">
        <v>234.5</v>
      </c>
      <c r="I3711" s="3">
        <v>224.56949152542376</v>
      </c>
      <c r="J3711" t="s">
        <v>3</v>
      </c>
      <c r="K3711" t="s">
        <v>12</v>
      </c>
      <c r="L3711" s="5">
        <v>4.422020287404882E-2</v>
      </c>
      <c r="M3711" s="6" t="s">
        <v>9450</v>
      </c>
      <c r="N3711" t="s">
        <v>9402</v>
      </c>
      <c r="O3711">
        <v>193.684</v>
      </c>
      <c r="P3711">
        <v>0.72699999999999998</v>
      </c>
      <c r="Q3711">
        <v>2E-3</v>
      </c>
      <c r="R3711">
        <v>0.72899999999999998</v>
      </c>
      <c r="S3711" s="7">
        <v>192.85445386245607</v>
      </c>
    </row>
    <row r="3712" spans="1:19" x14ac:dyDescent="0.25">
      <c r="A3712" t="s">
        <v>13240</v>
      </c>
      <c r="B3712" t="s">
        <v>7209</v>
      </c>
      <c r="C3712" t="s">
        <v>9388</v>
      </c>
      <c r="D3712" t="s">
        <v>9383</v>
      </c>
      <c r="E3712" s="1">
        <v>45657</v>
      </c>
      <c r="F3712" s="1">
        <v>45688</v>
      </c>
      <c r="G3712" t="s">
        <v>7210</v>
      </c>
      <c r="H3712">
        <v>59.365099999999998</v>
      </c>
      <c r="I3712" s="3">
        <v>60.801600924499233</v>
      </c>
      <c r="J3712" t="s">
        <v>3</v>
      </c>
      <c r="K3712" t="s">
        <v>12</v>
      </c>
      <c r="L3712" s="5">
        <v>-2.3626037845336012E-2</v>
      </c>
      <c r="M3712" s="6" t="s">
        <v>9452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7">
        <v>62.599263875736938</v>
      </c>
    </row>
    <row r="3713" spans="1:19" x14ac:dyDescent="0.25">
      <c r="A3713" t="s">
        <v>13241</v>
      </c>
      <c r="B3713" t="s">
        <v>7211</v>
      </c>
      <c r="C3713" t="s">
        <v>9388</v>
      </c>
      <c r="D3713" t="s">
        <v>9383</v>
      </c>
      <c r="E3713" s="1">
        <v>45657</v>
      </c>
      <c r="F3713" s="1">
        <v>45688</v>
      </c>
      <c r="G3713" t="s">
        <v>7212</v>
      </c>
      <c r="H3713">
        <v>78.141000000000005</v>
      </c>
      <c r="I3713" s="3">
        <v>81.148303543913727</v>
      </c>
      <c r="J3713" t="s">
        <v>3</v>
      </c>
      <c r="K3713" t="s">
        <v>12</v>
      </c>
      <c r="L3713" s="5">
        <v>-3.7059351983696254E-2</v>
      </c>
      <c r="M3713" s="6" t="s">
        <v>9458</v>
      </c>
      <c r="N3713" t="s">
        <v>9400</v>
      </c>
      <c r="O3713">
        <v>175.08600000000001</v>
      </c>
      <c r="P3713">
        <v>0.63100000000000001</v>
      </c>
      <c r="Q3713">
        <v>0.152</v>
      </c>
      <c r="R3713">
        <v>0.78300000000000003</v>
      </c>
      <c r="S3713" s="7">
        <v>61.787245122631859</v>
      </c>
    </row>
    <row r="3714" spans="1:19" x14ac:dyDescent="0.25">
      <c r="A3714" t="s">
        <v>13242</v>
      </c>
      <c r="B3714" t="s">
        <v>7213</v>
      </c>
      <c r="C3714" t="s">
        <v>9388</v>
      </c>
      <c r="D3714" t="s">
        <v>9383</v>
      </c>
      <c r="E3714" s="1">
        <v>45657</v>
      </c>
      <c r="F3714" s="1">
        <v>45688</v>
      </c>
      <c r="G3714" t="s">
        <v>7214</v>
      </c>
      <c r="H3714">
        <v>75.885000000000005</v>
      </c>
      <c r="I3714" s="3">
        <v>76.897383667180293</v>
      </c>
      <c r="J3714" t="s">
        <v>3</v>
      </c>
      <c r="K3714" t="s">
        <v>12</v>
      </c>
      <c r="L3714" s="5">
        <v>-1.3165385074243696E-2</v>
      </c>
      <c r="M3714" s="6" t="s">
        <v>9448</v>
      </c>
      <c r="N3714" t="s">
        <v>9400</v>
      </c>
      <c r="O3714">
        <v>175.08600000000001</v>
      </c>
      <c r="P3714">
        <v>0.63100000000000001</v>
      </c>
      <c r="Q3714">
        <v>0.152</v>
      </c>
      <c r="R3714">
        <v>0.78300000000000003</v>
      </c>
      <c r="S3714" s="7">
        <v>61.787245122631859</v>
      </c>
    </row>
    <row r="3715" spans="1:19" x14ac:dyDescent="0.25">
      <c r="A3715" t="s">
        <v>13243</v>
      </c>
      <c r="B3715" t="s">
        <v>7215</v>
      </c>
      <c r="C3715" t="s">
        <v>9388</v>
      </c>
      <c r="D3715" t="s">
        <v>9383</v>
      </c>
      <c r="E3715" s="1">
        <v>45657</v>
      </c>
      <c r="F3715" s="1">
        <v>45688</v>
      </c>
      <c r="G3715" t="s">
        <v>7216</v>
      </c>
      <c r="H3715">
        <v>73.132000000000005</v>
      </c>
      <c r="I3715" s="3">
        <v>71.766049306625575</v>
      </c>
      <c r="J3715" t="s">
        <v>3</v>
      </c>
      <c r="K3715" t="s">
        <v>12</v>
      </c>
      <c r="L3715" s="5">
        <v>1.9033382867967408E-2</v>
      </c>
      <c r="M3715" s="6" t="s">
        <v>9472</v>
      </c>
      <c r="N3715" t="s">
        <v>9400</v>
      </c>
      <c r="O3715">
        <v>175.08600000000001</v>
      </c>
      <c r="P3715">
        <v>0.63100000000000001</v>
      </c>
      <c r="Q3715">
        <v>0.152</v>
      </c>
      <c r="R3715">
        <v>0.78300000000000003</v>
      </c>
      <c r="S3715" s="7">
        <v>61.787245122631859</v>
      </c>
    </row>
    <row r="3716" spans="1:19" x14ac:dyDescent="0.25">
      <c r="A3716" t="s">
        <v>13244</v>
      </c>
      <c r="B3716" t="s">
        <v>7217</v>
      </c>
      <c r="C3716" t="s">
        <v>9388</v>
      </c>
      <c r="D3716" t="s">
        <v>9383</v>
      </c>
      <c r="E3716" s="1">
        <v>45657</v>
      </c>
      <c r="F3716" s="1">
        <v>45688</v>
      </c>
      <c r="G3716" t="s">
        <v>7218</v>
      </c>
      <c r="H3716">
        <v>722.38969999999995</v>
      </c>
      <c r="I3716" s="3">
        <v>723.565944375963</v>
      </c>
      <c r="J3716" t="s">
        <v>3</v>
      </c>
      <c r="K3716" t="s">
        <v>12</v>
      </c>
      <c r="L3716" s="5">
        <v>-1.6256215278035446E-3</v>
      </c>
      <c r="M3716" s="6" t="s">
        <v>9495</v>
      </c>
      <c r="N3716" t="s">
        <v>9400</v>
      </c>
      <c r="O3716">
        <v>175.08600000000001</v>
      </c>
      <c r="P3716">
        <v>0.63100000000000001</v>
      </c>
      <c r="Q3716">
        <v>0.152</v>
      </c>
      <c r="R3716">
        <v>0.78300000000000003</v>
      </c>
      <c r="S3716" s="7">
        <v>677.81419918280255</v>
      </c>
    </row>
    <row r="3717" spans="1:19" x14ac:dyDescent="0.25">
      <c r="A3717" t="s">
        <v>13245</v>
      </c>
      <c r="B3717" t="s">
        <v>7219</v>
      </c>
      <c r="C3717" t="s">
        <v>9388</v>
      </c>
      <c r="D3717" t="s">
        <v>9383</v>
      </c>
      <c r="E3717" s="1">
        <v>45657</v>
      </c>
      <c r="F3717" s="1">
        <v>45688</v>
      </c>
      <c r="G3717" t="s">
        <v>7220</v>
      </c>
      <c r="H3717">
        <v>393.5718</v>
      </c>
      <c r="I3717" s="3">
        <v>413.89511771956859</v>
      </c>
      <c r="J3717" t="s">
        <v>3</v>
      </c>
      <c r="K3717" t="s">
        <v>12</v>
      </c>
      <c r="L3717" s="5">
        <v>-4.9102579009734804E-2</v>
      </c>
      <c r="M3717" s="6" t="s">
        <v>9462</v>
      </c>
      <c r="N3717" t="s">
        <v>9399</v>
      </c>
      <c r="O3717">
        <v>365.22199999999998</v>
      </c>
      <c r="P3717">
        <v>1.357</v>
      </c>
      <c r="Q3717">
        <v>2E-3</v>
      </c>
      <c r="R3717">
        <v>1.359</v>
      </c>
      <c r="S3717" s="7">
        <v>339.05473936469309</v>
      </c>
    </row>
    <row r="3718" spans="1:19" x14ac:dyDescent="0.25">
      <c r="A3718" t="s">
        <v>13246</v>
      </c>
      <c r="B3718" t="s">
        <v>7221</v>
      </c>
      <c r="C3718" t="s">
        <v>9388</v>
      </c>
      <c r="D3718" t="s">
        <v>9383</v>
      </c>
      <c r="E3718" s="1">
        <v>45657</v>
      </c>
      <c r="F3718" s="1">
        <v>45688</v>
      </c>
      <c r="G3718" t="s">
        <v>7222</v>
      </c>
      <c r="H3718">
        <v>52.676000000000002</v>
      </c>
      <c r="I3718" s="3">
        <v>53.401996918335904</v>
      </c>
      <c r="J3718" t="s">
        <v>3</v>
      </c>
      <c r="K3718" t="s">
        <v>12</v>
      </c>
      <c r="L3718" s="5">
        <v>-1.3594939519698479E-2</v>
      </c>
      <c r="M3718" s="6" t="s">
        <v>9448</v>
      </c>
      <c r="N3718" t="s">
        <v>9399</v>
      </c>
      <c r="O3718">
        <v>365.22199999999998</v>
      </c>
      <c r="P3718">
        <v>1.357</v>
      </c>
      <c r="Q3718">
        <v>2E-3</v>
      </c>
      <c r="R3718">
        <v>1.359</v>
      </c>
      <c r="S3718" s="7">
        <v>82.973552590009803</v>
      </c>
    </row>
    <row r="3719" spans="1:19" x14ac:dyDescent="0.25">
      <c r="A3719" t="s">
        <v>13247</v>
      </c>
      <c r="B3719" t="s">
        <v>7223</v>
      </c>
      <c r="C3719" t="s">
        <v>9388</v>
      </c>
      <c r="D3719" t="s">
        <v>9383</v>
      </c>
      <c r="E3719" s="1">
        <v>45657</v>
      </c>
      <c r="F3719" s="1">
        <v>45688</v>
      </c>
      <c r="G3719" t="s">
        <v>7224</v>
      </c>
      <c r="H3719">
        <v>82.688000000000002</v>
      </c>
      <c r="I3719" s="3">
        <v>87.5918186440678</v>
      </c>
      <c r="J3719" t="s">
        <v>3</v>
      </c>
      <c r="K3719" t="s">
        <v>12</v>
      </c>
      <c r="L3719" s="5">
        <v>-5.5984893566311533E-2</v>
      </c>
      <c r="M3719" s="6" t="s">
        <v>9511</v>
      </c>
      <c r="N3719" t="s">
        <v>9399</v>
      </c>
      <c r="O3719">
        <v>365.22199999999998</v>
      </c>
      <c r="P3719">
        <v>1.357</v>
      </c>
      <c r="Q3719">
        <v>2E-3</v>
      </c>
      <c r="R3719">
        <v>1.359</v>
      </c>
      <c r="S3719" s="7">
        <v>82.973552590009803</v>
      </c>
    </row>
    <row r="3720" spans="1:19" x14ac:dyDescent="0.25">
      <c r="A3720" t="s">
        <v>13248</v>
      </c>
      <c r="B3720" t="s">
        <v>7225</v>
      </c>
      <c r="C3720" t="s">
        <v>9388</v>
      </c>
      <c r="D3720" t="s">
        <v>9383</v>
      </c>
      <c r="E3720" s="1">
        <v>45657</v>
      </c>
      <c r="F3720" s="1">
        <v>45688</v>
      </c>
      <c r="G3720" t="s">
        <v>7226</v>
      </c>
      <c r="H3720">
        <v>162.19999999999999</v>
      </c>
      <c r="I3720" s="3">
        <v>161.65479768875193</v>
      </c>
      <c r="J3720" t="s">
        <v>3</v>
      </c>
      <c r="K3720" t="s">
        <v>12</v>
      </c>
      <c r="L3720" s="5">
        <v>3.3726330368355484E-3</v>
      </c>
      <c r="M3720" s="6" t="s">
        <v>9495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7">
        <v>137.96936814121736</v>
      </c>
    </row>
    <row r="3721" spans="1:19" x14ac:dyDescent="0.25">
      <c r="A3721" t="s">
        <v>13249</v>
      </c>
      <c r="B3721" t="s">
        <v>7227</v>
      </c>
      <c r="C3721" t="s">
        <v>9388</v>
      </c>
      <c r="D3721" t="s">
        <v>9383</v>
      </c>
      <c r="E3721" s="1">
        <v>45657</v>
      </c>
      <c r="F3721" s="1">
        <v>45688</v>
      </c>
      <c r="G3721" t="s">
        <v>7228</v>
      </c>
      <c r="H3721">
        <v>326.5</v>
      </c>
      <c r="I3721" s="3">
        <v>328.11869999999999</v>
      </c>
      <c r="J3721" t="s">
        <v>3</v>
      </c>
      <c r="K3721" t="s">
        <v>12</v>
      </c>
      <c r="L3721" s="5">
        <v>-4.9332756712737735E-3</v>
      </c>
      <c r="M3721" s="6" t="s">
        <v>9495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7">
        <v>218.72832413184969</v>
      </c>
    </row>
    <row r="3722" spans="1:19" x14ac:dyDescent="0.25">
      <c r="A3722" t="s">
        <v>13250</v>
      </c>
      <c r="B3722" t="s">
        <v>7229</v>
      </c>
      <c r="C3722" t="s">
        <v>9388</v>
      </c>
      <c r="D3722" t="s">
        <v>9383</v>
      </c>
      <c r="E3722" s="1">
        <v>45657</v>
      </c>
      <c r="F3722" s="1">
        <v>45688</v>
      </c>
      <c r="G3722" t="s">
        <v>7230</v>
      </c>
      <c r="H3722">
        <v>348.95800000000003</v>
      </c>
      <c r="I3722" s="3">
        <v>343.79950030816644</v>
      </c>
      <c r="J3722" t="s">
        <v>3</v>
      </c>
      <c r="K3722" t="s">
        <v>12</v>
      </c>
      <c r="L3722" s="5">
        <v>1.5004383913326702E-2</v>
      </c>
      <c r="M3722" s="6" t="s">
        <v>9472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7">
        <v>272.13701212017008</v>
      </c>
    </row>
    <row r="3723" spans="1:19" x14ac:dyDescent="0.25">
      <c r="A3723" t="s">
        <v>13251</v>
      </c>
      <c r="B3723" t="s">
        <v>7231</v>
      </c>
      <c r="C3723" t="s">
        <v>9388</v>
      </c>
      <c r="D3723" t="s">
        <v>9383</v>
      </c>
      <c r="E3723" s="1">
        <v>45657</v>
      </c>
      <c r="F3723" s="1">
        <v>45688</v>
      </c>
      <c r="G3723" t="s">
        <v>7232</v>
      </c>
      <c r="H3723">
        <v>953.69920000000002</v>
      </c>
      <c r="I3723" s="3">
        <v>947.64791987673334</v>
      </c>
      <c r="J3723" t="s">
        <v>3</v>
      </c>
      <c r="K3723" t="s">
        <v>12</v>
      </c>
      <c r="L3723" s="5">
        <v>6.3855784372468527E-3</v>
      </c>
      <c r="M3723" s="6" t="s">
        <v>9446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7">
        <v>668.36525369212529</v>
      </c>
    </row>
    <row r="3724" spans="1:19" x14ac:dyDescent="0.25">
      <c r="A3724" t="s">
        <v>13252</v>
      </c>
      <c r="B3724" t="s">
        <v>7233</v>
      </c>
      <c r="C3724" t="s">
        <v>9388</v>
      </c>
      <c r="D3724" t="s">
        <v>9383</v>
      </c>
      <c r="E3724" s="1">
        <v>45657</v>
      </c>
      <c r="F3724" s="1">
        <v>45688</v>
      </c>
      <c r="G3724" t="s">
        <v>7234</v>
      </c>
      <c r="H3724">
        <v>356.6001</v>
      </c>
      <c r="I3724" s="3">
        <v>336.75618443759629</v>
      </c>
      <c r="J3724" t="s">
        <v>3</v>
      </c>
      <c r="K3724" t="s">
        <v>12</v>
      </c>
      <c r="L3724" s="5">
        <v>5.8926655186880339E-2</v>
      </c>
      <c r="M3724" s="6" t="s">
        <v>9456</v>
      </c>
      <c r="N3724" t="s">
        <v>9402</v>
      </c>
      <c r="O3724">
        <v>193.684</v>
      </c>
      <c r="P3724">
        <v>0.72699999999999998</v>
      </c>
      <c r="Q3724">
        <v>2E-3</v>
      </c>
      <c r="R3724">
        <v>0.72899999999999998</v>
      </c>
      <c r="S3724" s="7">
        <v>344.18522148658428</v>
      </c>
    </row>
    <row r="3725" spans="1:19" x14ac:dyDescent="0.25">
      <c r="A3725" t="s">
        <v>13253</v>
      </c>
      <c r="B3725" t="s">
        <v>7235</v>
      </c>
      <c r="C3725" t="s">
        <v>9388</v>
      </c>
      <c r="D3725" t="s">
        <v>9383</v>
      </c>
      <c r="E3725" s="1">
        <v>45657</v>
      </c>
      <c r="F3725" s="1">
        <v>45688</v>
      </c>
      <c r="G3725" t="s">
        <v>7236</v>
      </c>
      <c r="H3725">
        <v>215.5</v>
      </c>
      <c r="I3725" s="3">
        <v>217.01186440677964</v>
      </c>
      <c r="J3725" t="s">
        <v>3</v>
      </c>
      <c r="K3725" t="s">
        <v>12</v>
      </c>
      <c r="L3725" s="5">
        <v>-6.9667361778235071E-3</v>
      </c>
      <c r="M3725" s="6" t="s">
        <v>9448</v>
      </c>
      <c r="N3725" t="s">
        <v>9402</v>
      </c>
      <c r="O3725">
        <v>193.684</v>
      </c>
      <c r="P3725">
        <v>0.72699999999999998</v>
      </c>
      <c r="Q3725">
        <v>2E-3</v>
      </c>
      <c r="R3725">
        <v>0.72899999999999998</v>
      </c>
      <c r="S3725" s="7">
        <v>206.58495277859649</v>
      </c>
    </row>
    <row r="3726" spans="1:19" x14ac:dyDescent="0.25">
      <c r="A3726" t="s">
        <v>13254</v>
      </c>
      <c r="B3726" t="s">
        <v>7237</v>
      </c>
      <c r="C3726" t="s">
        <v>9388</v>
      </c>
      <c r="D3726" t="s">
        <v>9383</v>
      </c>
      <c r="E3726" s="1">
        <v>45657</v>
      </c>
      <c r="F3726" s="1">
        <v>45688</v>
      </c>
      <c r="G3726" t="s">
        <v>7238</v>
      </c>
      <c r="H3726">
        <v>336.7998</v>
      </c>
      <c r="I3726" s="3">
        <v>334.30191864406783</v>
      </c>
      <c r="J3726" t="s">
        <v>3</v>
      </c>
      <c r="K3726" t="s">
        <v>12</v>
      </c>
      <c r="L3726" s="5">
        <v>7.4719324557381839E-3</v>
      </c>
      <c r="M3726" s="6" t="s">
        <v>9446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7">
        <v>343.26247290351034</v>
      </c>
    </row>
    <row r="3727" spans="1:19" x14ac:dyDescent="0.25">
      <c r="A3727" t="s">
        <v>13255</v>
      </c>
      <c r="B3727" t="s">
        <v>7239</v>
      </c>
      <c r="C3727" t="s">
        <v>9388</v>
      </c>
      <c r="D3727" t="s">
        <v>9383</v>
      </c>
      <c r="E3727" s="1">
        <v>45657</v>
      </c>
      <c r="F3727" s="1">
        <v>45688</v>
      </c>
      <c r="G3727" t="s">
        <v>7240</v>
      </c>
      <c r="H3727">
        <v>246.7998</v>
      </c>
      <c r="I3727" s="3">
        <v>239.48844375963023</v>
      </c>
      <c r="J3727" t="s">
        <v>3</v>
      </c>
      <c r="K3727" t="s">
        <v>12</v>
      </c>
      <c r="L3727" s="5">
        <v>3.0529056540648858E-2</v>
      </c>
      <c r="M3727" s="6" t="s">
        <v>9454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7">
        <v>372.38441818532425</v>
      </c>
    </row>
    <row r="3728" spans="1:19" x14ac:dyDescent="0.25">
      <c r="A3728" t="s">
        <v>13256</v>
      </c>
      <c r="B3728" t="s">
        <v>7241</v>
      </c>
      <c r="C3728" t="s">
        <v>9388</v>
      </c>
      <c r="D3728" t="s">
        <v>9383</v>
      </c>
      <c r="E3728" s="1">
        <v>45657</v>
      </c>
      <c r="F3728" s="1">
        <v>45688</v>
      </c>
      <c r="G3728" t="s">
        <v>7242</v>
      </c>
      <c r="H3728">
        <v>1401.6</v>
      </c>
      <c r="I3728" s="3">
        <v>1553.9278342064715</v>
      </c>
      <c r="J3728" t="s">
        <v>3</v>
      </c>
      <c r="K3728" t="s">
        <v>12</v>
      </c>
      <c r="L3728" s="5">
        <v>-9.8027611613160426E-2</v>
      </c>
      <c r="M3728" s="6" t="s">
        <v>9623</v>
      </c>
      <c r="N3728" t="s">
        <v>9399</v>
      </c>
      <c r="O3728">
        <v>365.22199999999998</v>
      </c>
      <c r="P3728">
        <v>1.357</v>
      </c>
      <c r="Q3728">
        <v>2E-3</v>
      </c>
      <c r="R3728">
        <v>1.359</v>
      </c>
      <c r="S3728" s="7">
        <v>1452.5539095316931</v>
      </c>
    </row>
    <row r="3729" spans="1:19" x14ac:dyDescent="0.25">
      <c r="A3729" t="s">
        <v>13256</v>
      </c>
      <c r="B3729" t="s">
        <v>7241</v>
      </c>
      <c r="C3729" t="s">
        <v>9388</v>
      </c>
      <c r="D3729" t="s">
        <v>9383</v>
      </c>
      <c r="E3729" s="1">
        <v>45657</v>
      </c>
      <c r="F3729" s="1">
        <v>45688</v>
      </c>
      <c r="G3729" t="s">
        <v>7242</v>
      </c>
      <c r="H3729">
        <v>1401.6</v>
      </c>
      <c r="I3729" s="3">
        <v>1553.9278342064715</v>
      </c>
      <c r="J3729" t="s">
        <v>3</v>
      </c>
      <c r="K3729" t="s">
        <v>12</v>
      </c>
      <c r="L3729" s="5">
        <v>-9.8027611613160426E-2</v>
      </c>
      <c r="M3729" s="6" t="s">
        <v>9623</v>
      </c>
      <c r="N3729" t="s">
        <v>9399</v>
      </c>
      <c r="O3729">
        <v>365.22199999999998</v>
      </c>
      <c r="P3729">
        <v>1.357</v>
      </c>
      <c r="Q3729">
        <v>2E-3</v>
      </c>
      <c r="R3729">
        <v>1.359</v>
      </c>
      <c r="S3729" s="7">
        <v>1452.5539095316931</v>
      </c>
    </row>
    <row r="3730" spans="1:19" x14ac:dyDescent="0.25">
      <c r="A3730" t="s">
        <v>13257</v>
      </c>
      <c r="B3730" t="s">
        <v>7243</v>
      </c>
      <c r="C3730" t="s">
        <v>9389</v>
      </c>
      <c r="D3730" t="s">
        <v>9360</v>
      </c>
      <c r="E3730" s="1">
        <v>45657</v>
      </c>
      <c r="F3730" s="1">
        <v>45688</v>
      </c>
      <c r="G3730" t="s">
        <v>7244</v>
      </c>
      <c r="H3730">
        <v>471.1</v>
      </c>
      <c r="I3730" s="3">
        <v>464.84314329738066</v>
      </c>
      <c r="J3730" t="s">
        <v>3</v>
      </c>
      <c r="K3730" t="s">
        <v>12</v>
      </c>
      <c r="L3730" s="5">
        <v>1.3460146272646245E-2</v>
      </c>
      <c r="M3730" s="6" t="s">
        <v>9446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0</v>
      </c>
    </row>
    <row r="3731" spans="1:19" x14ac:dyDescent="0.25">
      <c r="A3731" t="s">
        <v>13258</v>
      </c>
      <c r="B3731" t="s">
        <v>7245</v>
      </c>
      <c r="C3731" t="s">
        <v>9389</v>
      </c>
      <c r="D3731" t="s">
        <v>9360</v>
      </c>
      <c r="E3731" s="1">
        <v>45657</v>
      </c>
      <c r="F3731" s="1">
        <v>45688</v>
      </c>
      <c r="G3731" t="s">
        <v>7246</v>
      </c>
      <c r="H3731">
        <v>0</v>
      </c>
      <c r="I3731" s="3">
        <v>4.4167950693374429</v>
      </c>
      <c r="J3731" t="s">
        <v>3</v>
      </c>
      <c r="K3731" t="s">
        <v>12</v>
      </c>
      <c r="L3731" s="5">
        <v>-1</v>
      </c>
      <c r="M3731" s="6" t="s">
        <v>10137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3.4479721466451223</v>
      </c>
    </row>
    <row r="3732" spans="1:19" x14ac:dyDescent="0.25">
      <c r="A3732" t="s">
        <v>13259</v>
      </c>
      <c r="B3732" t="s">
        <v>7247</v>
      </c>
      <c r="C3732" t="s">
        <v>9389</v>
      </c>
      <c r="D3732" t="s">
        <v>9360</v>
      </c>
      <c r="E3732" s="1">
        <v>45657</v>
      </c>
      <c r="F3732" s="1">
        <v>45688</v>
      </c>
      <c r="G3732" t="s">
        <v>7248</v>
      </c>
      <c r="H3732">
        <v>0</v>
      </c>
      <c r="I3732" s="3">
        <v>0</v>
      </c>
      <c r="J3732" t="s">
        <v>3</v>
      </c>
      <c r="K3732" t="s">
        <v>12</v>
      </c>
      <c r="L3732" s="5" t="s">
        <v>9359</v>
      </c>
      <c r="M3732" s="6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7">
        <v>4.8404224366364215</v>
      </c>
    </row>
    <row r="3733" spans="1:19" x14ac:dyDescent="0.25">
      <c r="A3733" t="s">
        <v>13260</v>
      </c>
      <c r="B3733" t="s">
        <v>7249</v>
      </c>
      <c r="C3733" t="s">
        <v>9389</v>
      </c>
      <c r="D3733" t="s">
        <v>9360</v>
      </c>
      <c r="E3733" s="1">
        <v>45657</v>
      </c>
      <c r="F3733" s="1">
        <v>45688</v>
      </c>
      <c r="G3733" t="s">
        <v>7250</v>
      </c>
      <c r="H3733">
        <v>0</v>
      </c>
      <c r="I3733" s="3">
        <v>4.4167950693374429</v>
      </c>
      <c r="J3733" t="s">
        <v>3</v>
      </c>
      <c r="K3733" t="s">
        <v>12</v>
      </c>
      <c r="L3733" s="5">
        <v>-1</v>
      </c>
      <c r="M3733" s="6" t="s">
        <v>10137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7">
        <v>4.309965183306403</v>
      </c>
    </row>
    <row r="3734" spans="1:19" x14ac:dyDescent="0.25">
      <c r="A3734" t="s">
        <v>13261</v>
      </c>
      <c r="B3734" t="s">
        <v>7251</v>
      </c>
      <c r="C3734" t="s">
        <v>9389</v>
      </c>
      <c r="D3734" t="s">
        <v>9360</v>
      </c>
      <c r="E3734" s="1">
        <v>45657</v>
      </c>
      <c r="F3734" s="1">
        <v>45688</v>
      </c>
      <c r="G3734" t="s">
        <v>7252</v>
      </c>
      <c r="H3734">
        <v>0</v>
      </c>
      <c r="I3734" s="3">
        <v>3.4352850539291215</v>
      </c>
      <c r="J3734" t="s">
        <v>3</v>
      </c>
      <c r="K3734" t="s">
        <v>12</v>
      </c>
      <c r="L3734" s="5">
        <v>-1</v>
      </c>
      <c r="M3734" s="6" t="s">
        <v>10137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7">
        <v>3.3153578333126177</v>
      </c>
    </row>
    <row r="3735" spans="1:19" x14ac:dyDescent="0.25">
      <c r="A3735" t="s">
        <v>13262</v>
      </c>
      <c r="B3735" t="s">
        <v>7253</v>
      </c>
      <c r="C3735" t="s">
        <v>9389</v>
      </c>
      <c r="D3735" t="s">
        <v>9360</v>
      </c>
      <c r="E3735" s="1">
        <v>45657</v>
      </c>
      <c r="F3735" s="1">
        <v>45688</v>
      </c>
      <c r="G3735" t="s">
        <v>7254</v>
      </c>
      <c r="H3735">
        <v>4.3</v>
      </c>
      <c r="I3735" s="3">
        <v>2.6500770416024655</v>
      </c>
      <c r="J3735" t="s">
        <v>3</v>
      </c>
      <c r="K3735" t="s">
        <v>12</v>
      </c>
      <c r="L3735" s="5">
        <v>0.62259433688005106</v>
      </c>
      <c r="M3735" s="6" t="s">
        <v>13263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7">
        <v>5.1056510633014316</v>
      </c>
    </row>
    <row r="3736" spans="1:19" x14ac:dyDescent="0.25">
      <c r="A3736" t="s">
        <v>13264</v>
      </c>
      <c r="B3736" t="s">
        <v>7255</v>
      </c>
      <c r="C3736" t="s">
        <v>9389</v>
      </c>
      <c r="D3736" t="s">
        <v>9360</v>
      </c>
      <c r="E3736" s="1">
        <v>45657</v>
      </c>
      <c r="F3736" s="1">
        <v>45688</v>
      </c>
      <c r="G3736" t="s">
        <v>7256</v>
      </c>
      <c r="H3736">
        <v>2.2000000000000002</v>
      </c>
      <c r="I3736" s="3">
        <v>3.140832049306626</v>
      </c>
      <c r="J3736" t="s">
        <v>3</v>
      </c>
      <c r="K3736" t="s">
        <v>12</v>
      </c>
      <c r="L3736" s="5">
        <v>-0.29954866562009419</v>
      </c>
      <c r="M3736" s="6" t="s">
        <v>9556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7">
        <v>5.1719582199676832</v>
      </c>
    </row>
    <row r="3737" spans="1:19" x14ac:dyDescent="0.25">
      <c r="A3737" t="s">
        <v>13265</v>
      </c>
      <c r="B3737" t="s">
        <v>7257</v>
      </c>
      <c r="C3737" t="s">
        <v>9389</v>
      </c>
      <c r="D3737" t="s">
        <v>9360</v>
      </c>
      <c r="E3737" s="1">
        <v>45657</v>
      </c>
      <c r="F3737" s="1">
        <v>45688</v>
      </c>
      <c r="G3737" t="s">
        <v>7258</v>
      </c>
      <c r="H3737">
        <v>5</v>
      </c>
      <c r="I3737" s="3">
        <v>2.5519260400616335</v>
      </c>
      <c r="J3737" t="s">
        <v>3</v>
      </c>
      <c r="K3737" t="s">
        <v>12</v>
      </c>
      <c r="L3737" s="5">
        <v>0.95930443183190417</v>
      </c>
      <c r="M3737" s="6" t="s">
        <v>13130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7">
        <v>2.8512077366488513</v>
      </c>
    </row>
    <row r="3738" spans="1:19" x14ac:dyDescent="0.25">
      <c r="A3738" t="s">
        <v>13266</v>
      </c>
      <c r="B3738" t="s">
        <v>7259</v>
      </c>
      <c r="C3738" t="s">
        <v>9389</v>
      </c>
      <c r="D3738" t="s">
        <v>9360</v>
      </c>
      <c r="E3738" s="1">
        <v>45657</v>
      </c>
      <c r="F3738" s="1">
        <v>45688</v>
      </c>
      <c r="G3738" t="s">
        <v>7260</v>
      </c>
      <c r="H3738">
        <v>3.4</v>
      </c>
      <c r="I3738" s="3">
        <v>3.926040061633282</v>
      </c>
      <c r="J3738" t="s">
        <v>3</v>
      </c>
      <c r="K3738" t="s">
        <v>12</v>
      </c>
      <c r="L3738" s="5">
        <v>-0.13398744113029826</v>
      </c>
      <c r="M3738" s="6" t="s">
        <v>9588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7">
        <v>2.453364796651337</v>
      </c>
    </row>
    <row r="3739" spans="1:19" x14ac:dyDescent="0.25">
      <c r="A3739" t="s">
        <v>13267</v>
      </c>
      <c r="B3739" t="s">
        <v>7261</v>
      </c>
      <c r="C3739" t="s">
        <v>9389</v>
      </c>
      <c r="D3739" t="s">
        <v>9360</v>
      </c>
      <c r="E3739" s="1">
        <v>45657</v>
      </c>
      <c r="F3739" s="1">
        <v>45688</v>
      </c>
      <c r="G3739" t="s">
        <v>7262</v>
      </c>
      <c r="H3739">
        <v>1.6</v>
      </c>
      <c r="I3739" s="3">
        <v>1.6685670261941448</v>
      </c>
      <c r="J3739" t="s">
        <v>3</v>
      </c>
      <c r="K3739" t="s">
        <v>12</v>
      </c>
      <c r="L3739" s="5">
        <v>-4.1093360421091463E-2</v>
      </c>
      <c r="M3739" s="6" t="s">
        <v>9458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7">
        <v>2.453364796651337</v>
      </c>
    </row>
    <row r="3740" spans="1:19" x14ac:dyDescent="0.25">
      <c r="A3740" t="s">
        <v>13268</v>
      </c>
      <c r="B3740" t="s">
        <v>7263</v>
      </c>
      <c r="C3740" t="s">
        <v>9389</v>
      </c>
      <c r="D3740" t="s">
        <v>9360</v>
      </c>
      <c r="E3740" s="1">
        <v>45657</v>
      </c>
      <c r="F3740" s="1">
        <v>45688</v>
      </c>
      <c r="G3740" t="s">
        <v>7264</v>
      </c>
      <c r="H3740">
        <v>5.4</v>
      </c>
      <c r="I3740" s="3">
        <v>4.6130970724191069</v>
      </c>
      <c r="J3740" t="s">
        <v>3</v>
      </c>
      <c r="K3740" t="s">
        <v>12</v>
      </c>
      <c r="L3740" s="5">
        <v>0.17058017969872075</v>
      </c>
      <c r="M3740" s="6" t="s">
        <v>9491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7">
        <v>2.7185934233163467</v>
      </c>
    </row>
    <row r="3741" spans="1:19" x14ac:dyDescent="0.25">
      <c r="A3741" t="s">
        <v>13269</v>
      </c>
      <c r="B3741" t="s">
        <v>7265</v>
      </c>
      <c r="C3741" t="s">
        <v>9389</v>
      </c>
      <c r="D3741" t="s">
        <v>9360</v>
      </c>
      <c r="E3741" s="1">
        <v>45657</v>
      </c>
      <c r="F3741" s="1">
        <v>45688</v>
      </c>
      <c r="G3741" t="s">
        <v>7266</v>
      </c>
      <c r="H3741">
        <v>0.8</v>
      </c>
      <c r="I3741" s="3">
        <v>0.39260400616332825</v>
      </c>
      <c r="J3741" t="s">
        <v>3</v>
      </c>
      <c r="K3741" t="s">
        <v>12</v>
      </c>
      <c r="L3741" s="5">
        <v>1.0376766091051803</v>
      </c>
      <c r="M3741" s="6" t="s">
        <v>13270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7">
        <v>3.2490506766463652</v>
      </c>
    </row>
    <row r="3742" spans="1:19" x14ac:dyDescent="0.25">
      <c r="A3742" t="s">
        <v>13271</v>
      </c>
      <c r="B3742" t="s">
        <v>7267</v>
      </c>
      <c r="C3742" t="s">
        <v>9389</v>
      </c>
      <c r="D3742" t="s">
        <v>9360</v>
      </c>
      <c r="E3742" s="1">
        <v>45657</v>
      </c>
      <c r="F3742" s="1">
        <v>45688</v>
      </c>
      <c r="G3742" t="s">
        <v>7268</v>
      </c>
      <c r="H3742">
        <v>2.2999999999999998</v>
      </c>
      <c r="I3742" s="3">
        <v>1.2759630200308167</v>
      </c>
      <c r="J3742" t="s">
        <v>3</v>
      </c>
      <c r="K3742" t="s">
        <v>12</v>
      </c>
      <c r="L3742" s="5">
        <v>0.80256007728535184</v>
      </c>
      <c r="M3742" s="6" t="s">
        <v>10790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3.2490506766463652</v>
      </c>
    </row>
    <row r="3743" spans="1:19" x14ac:dyDescent="0.25">
      <c r="A3743" t="s">
        <v>13272</v>
      </c>
      <c r="B3743" t="s">
        <v>7269</v>
      </c>
      <c r="C3743" t="s">
        <v>9389</v>
      </c>
      <c r="D3743" t="s">
        <v>9360</v>
      </c>
      <c r="E3743" s="1">
        <v>45657</v>
      </c>
      <c r="F3743" s="1">
        <v>45688</v>
      </c>
      <c r="G3743" t="s">
        <v>7270</v>
      </c>
      <c r="H3743">
        <v>0.1</v>
      </c>
      <c r="I3743" s="3">
        <v>0.19630200308166412</v>
      </c>
      <c r="J3743" t="s">
        <v>3</v>
      </c>
      <c r="K3743" t="s">
        <v>12</v>
      </c>
      <c r="L3743" s="5">
        <v>-0.49058084772370492</v>
      </c>
      <c r="M3743" s="6" t="s">
        <v>12657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2.9838220499813555</v>
      </c>
    </row>
    <row r="3744" spans="1:19" x14ac:dyDescent="0.25">
      <c r="A3744" t="s">
        <v>13273</v>
      </c>
      <c r="B3744" t="s">
        <v>7271</v>
      </c>
      <c r="C3744" t="s">
        <v>9389</v>
      </c>
      <c r="D3744" t="s">
        <v>9360</v>
      </c>
      <c r="E3744" s="1">
        <v>45657</v>
      </c>
      <c r="F3744" s="1">
        <v>45688</v>
      </c>
      <c r="G3744" t="s">
        <v>7272</v>
      </c>
      <c r="H3744">
        <v>3.5</v>
      </c>
      <c r="I3744" s="3">
        <v>3.82788906009245</v>
      </c>
      <c r="J3744" t="s">
        <v>3</v>
      </c>
      <c r="K3744" t="s">
        <v>12</v>
      </c>
      <c r="L3744" s="5">
        <v>-8.5657931811777943E-2</v>
      </c>
      <c r="M3744" s="6" t="s">
        <v>9520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2.9838220499813555</v>
      </c>
    </row>
    <row r="3745" spans="1:19" x14ac:dyDescent="0.25">
      <c r="A3745" t="s">
        <v>13274</v>
      </c>
      <c r="B3745" t="s">
        <v>7273</v>
      </c>
      <c r="C3745" t="s">
        <v>9389</v>
      </c>
      <c r="D3745" t="s">
        <v>9360</v>
      </c>
      <c r="E3745" s="1">
        <v>45657</v>
      </c>
      <c r="F3745" s="1">
        <v>45688</v>
      </c>
      <c r="G3745" t="s">
        <v>7274</v>
      </c>
      <c r="H3745">
        <v>3.1</v>
      </c>
      <c r="I3745" s="3">
        <v>2.4537750385208015</v>
      </c>
      <c r="J3745" t="s">
        <v>3</v>
      </c>
      <c r="K3745" t="s">
        <v>12</v>
      </c>
      <c r="L3745" s="5">
        <v>0.26335949764521183</v>
      </c>
      <c r="M3745" s="6" t="s">
        <v>10732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3.2490506766463652</v>
      </c>
    </row>
    <row r="3746" spans="1:19" x14ac:dyDescent="0.25">
      <c r="A3746" t="s">
        <v>13275</v>
      </c>
      <c r="B3746" t="s">
        <v>7275</v>
      </c>
      <c r="C3746" t="s">
        <v>9389</v>
      </c>
      <c r="D3746" t="s">
        <v>9360</v>
      </c>
      <c r="E3746" s="1">
        <v>45657</v>
      </c>
      <c r="F3746" s="1">
        <v>45688</v>
      </c>
      <c r="G3746" t="s">
        <v>7276</v>
      </c>
      <c r="H3746">
        <v>3.1</v>
      </c>
      <c r="I3746" s="3">
        <v>2.6500770416024655</v>
      </c>
      <c r="J3746" t="s">
        <v>3</v>
      </c>
      <c r="K3746" t="s">
        <v>12</v>
      </c>
      <c r="L3746" s="5">
        <v>0.1697773126344555</v>
      </c>
      <c r="M3746" s="6" t="s">
        <v>9491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3.2490506766463652</v>
      </c>
    </row>
    <row r="3747" spans="1:19" x14ac:dyDescent="0.25">
      <c r="A3747" t="s">
        <v>13276</v>
      </c>
      <c r="B3747" t="s">
        <v>7277</v>
      </c>
      <c r="C3747" t="s">
        <v>9389</v>
      </c>
      <c r="D3747" t="s">
        <v>9360</v>
      </c>
      <c r="E3747" s="1">
        <v>45657</v>
      </c>
      <c r="F3747" s="1">
        <v>45688</v>
      </c>
      <c r="G3747" t="s">
        <v>7278</v>
      </c>
      <c r="H3747">
        <v>5.3</v>
      </c>
      <c r="I3747" s="3">
        <v>10.600308166409862</v>
      </c>
      <c r="J3747" t="s">
        <v>3</v>
      </c>
      <c r="K3747" t="s">
        <v>12</v>
      </c>
      <c r="L3747" s="5">
        <v>-0.50001453572882149</v>
      </c>
      <c r="M3747" s="6" t="s">
        <v>13174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5.8350297866302077</v>
      </c>
    </row>
    <row r="3748" spans="1:19" x14ac:dyDescent="0.25">
      <c r="A3748" t="s">
        <v>13277</v>
      </c>
      <c r="B3748" t="s">
        <v>7279</v>
      </c>
      <c r="C3748" t="s">
        <v>9389</v>
      </c>
      <c r="D3748" t="s">
        <v>9360</v>
      </c>
      <c r="E3748" s="1">
        <v>45657</v>
      </c>
      <c r="F3748" s="1">
        <v>45688</v>
      </c>
      <c r="G3748" t="s">
        <v>7280</v>
      </c>
      <c r="H3748">
        <v>2.9</v>
      </c>
      <c r="I3748" s="3">
        <v>2.4537750385208015</v>
      </c>
      <c r="J3748" t="s">
        <v>3</v>
      </c>
      <c r="K3748" t="s">
        <v>12</v>
      </c>
      <c r="L3748" s="5">
        <v>0.18185243328100453</v>
      </c>
      <c r="M3748" s="6" t="s">
        <v>9636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4.3762723399726555</v>
      </c>
    </row>
    <row r="3749" spans="1:19" x14ac:dyDescent="0.25">
      <c r="A3749" t="s">
        <v>13278</v>
      </c>
      <c r="B3749" t="s">
        <v>7281</v>
      </c>
      <c r="C3749" t="s">
        <v>9389</v>
      </c>
      <c r="D3749" t="s">
        <v>9360</v>
      </c>
      <c r="E3749" s="1">
        <v>45657</v>
      </c>
      <c r="F3749" s="1">
        <v>45688</v>
      </c>
      <c r="G3749" t="s">
        <v>7282</v>
      </c>
      <c r="H3749">
        <v>2.7</v>
      </c>
      <c r="I3749" s="3">
        <v>1.963020030816641</v>
      </c>
      <c r="J3749" t="s">
        <v>3</v>
      </c>
      <c r="K3749" t="s">
        <v>12</v>
      </c>
      <c r="L3749" s="5">
        <v>0.37543171114599705</v>
      </c>
      <c r="M3749" s="6" t="s">
        <v>10593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2.1881361699863278</v>
      </c>
    </row>
    <row r="3750" spans="1:19" x14ac:dyDescent="0.25">
      <c r="A3750" t="s">
        <v>13279</v>
      </c>
      <c r="B3750" t="s">
        <v>7283</v>
      </c>
      <c r="C3750" t="s">
        <v>9389</v>
      </c>
      <c r="D3750" t="s">
        <v>9360</v>
      </c>
      <c r="E3750" s="1">
        <v>45657</v>
      </c>
      <c r="F3750" s="1">
        <v>45688</v>
      </c>
      <c r="G3750" t="s">
        <v>7284</v>
      </c>
      <c r="H3750">
        <v>1.9</v>
      </c>
      <c r="I3750" s="3">
        <v>1.2759630200308167</v>
      </c>
      <c r="J3750" t="s">
        <v>3</v>
      </c>
      <c r="K3750" t="s">
        <v>12</v>
      </c>
      <c r="L3750" s="5">
        <v>0.48907136819224717</v>
      </c>
      <c r="M3750" s="6" t="s">
        <v>13047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7">
        <v>2.2544433266525798</v>
      </c>
    </row>
    <row r="3751" spans="1:19" x14ac:dyDescent="0.25">
      <c r="A3751" t="s">
        <v>13280</v>
      </c>
      <c r="B3751" t="s">
        <v>7285</v>
      </c>
      <c r="C3751" t="s">
        <v>9389</v>
      </c>
      <c r="D3751" t="s">
        <v>9360</v>
      </c>
      <c r="E3751" s="1">
        <v>45657</v>
      </c>
      <c r="F3751" s="1">
        <v>45688</v>
      </c>
      <c r="G3751" t="s">
        <v>7286</v>
      </c>
      <c r="H3751">
        <v>1.9</v>
      </c>
      <c r="I3751" s="3">
        <v>1.570416024653313</v>
      </c>
      <c r="J3751" t="s">
        <v>3</v>
      </c>
      <c r="K3751" t="s">
        <v>12</v>
      </c>
      <c r="L3751" s="5">
        <v>0.20987048665620067</v>
      </c>
      <c r="M3751" s="6" t="s">
        <v>10284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2.2544433266525798</v>
      </c>
    </row>
    <row r="3752" spans="1:19" x14ac:dyDescent="0.25">
      <c r="A3752" t="s">
        <v>13281</v>
      </c>
      <c r="B3752" t="s">
        <v>7287</v>
      </c>
      <c r="C3752" t="s">
        <v>9389</v>
      </c>
      <c r="D3752" t="s">
        <v>9360</v>
      </c>
      <c r="E3752" s="1">
        <v>45657</v>
      </c>
      <c r="F3752" s="1">
        <v>45688</v>
      </c>
      <c r="G3752" t="s">
        <v>7288</v>
      </c>
      <c r="H3752">
        <v>2.2000000000000002</v>
      </c>
      <c r="I3752" s="3">
        <v>2.9445300462249615</v>
      </c>
      <c r="J3752" t="s">
        <v>3</v>
      </c>
      <c r="K3752" t="s">
        <v>12</v>
      </c>
      <c r="L3752" s="5">
        <v>-0.25285190999476703</v>
      </c>
      <c r="M3752" s="6" t="s">
        <v>10391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2.3870576399850845</v>
      </c>
    </row>
    <row r="3753" spans="1:19" x14ac:dyDescent="0.25">
      <c r="A3753" t="s">
        <v>13282</v>
      </c>
      <c r="B3753" t="s">
        <v>7289</v>
      </c>
      <c r="C3753" t="s">
        <v>9389</v>
      </c>
      <c r="D3753" t="s">
        <v>9360</v>
      </c>
      <c r="E3753" s="1">
        <v>45657</v>
      </c>
      <c r="F3753" s="1">
        <v>45688</v>
      </c>
      <c r="G3753" t="s">
        <v>7290</v>
      </c>
      <c r="H3753">
        <v>2.9</v>
      </c>
      <c r="I3753" s="3">
        <v>1.2759630200308167</v>
      </c>
      <c r="J3753" t="s">
        <v>3</v>
      </c>
      <c r="K3753" t="s">
        <v>12</v>
      </c>
      <c r="L3753" s="5">
        <v>1.2727931409250086</v>
      </c>
      <c r="M3753" s="6" t="s">
        <v>13283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2.2544433266525798</v>
      </c>
    </row>
    <row r="3754" spans="1:19" x14ac:dyDescent="0.25">
      <c r="A3754" t="s">
        <v>13284</v>
      </c>
      <c r="B3754" t="s">
        <v>7291</v>
      </c>
      <c r="C3754" t="s">
        <v>9389</v>
      </c>
      <c r="D3754" t="s">
        <v>9360</v>
      </c>
      <c r="E3754" s="1">
        <v>45657</v>
      </c>
      <c r="F3754" s="1">
        <v>45688</v>
      </c>
      <c r="G3754" t="s">
        <v>7292</v>
      </c>
      <c r="H3754">
        <v>2.6</v>
      </c>
      <c r="I3754" s="3">
        <v>1.963020030816641</v>
      </c>
      <c r="J3754" t="s">
        <v>3</v>
      </c>
      <c r="K3754" t="s">
        <v>12</v>
      </c>
      <c r="L3754" s="5">
        <v>0.32448979591836746</v>
      </c>
      <c r="M3754" s="6" t="s">
        <v>12036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2.453364796651337</v>
      </c>
    </row>
    <row r="3755" spans="1:19" x14ac:dyDescent="0.25">
      <c r="A3755" t="s">
        <v>13285</v>
      </c>
      <c r="B3755" t="s">
        <v>7293</v>
      </c>
      <c r="C3755" t="s">
        <v>9389</v>
      </c>
      <c r="D3755" t="s">
        <v>9360</v>
      </c>
      <c r="E3755" s="1">
        <v>45657</v>
      </c>
      <c r="F3755" s="1">
        <v>45688</v>
      </c>
      <c r="G3755" t="s">
        <v>7294</v>
      </c>
      <c r="H3755">
        <v>0.4</v>
      </c>
      <c r="I3755" s="3">
        <v>9.8151001540832061E-2</v>
      </c>
      <c r="J3755" t="s">
        <v>3</v>
      </c>
      <c r="K3755" t="s">
        <v>12</v>
      </c>
      <c r="L3755" s="5">
        <v>3.0753532182103607</v>
      </c>
      <c r="M3755" s="6" t="s">
        <v>13286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2.453364796651337</v>
      </c>
    </row>
    <row r="3756" spans="1:19" x14ac:dyDescent="0.25">
      <c r="A3756" t="s">
        <v>13287</v>
      </c>
      <c r="B3756" t="s">
        <v>7295</v>
      </c>
      <c r="C3756" t="s">
        <v>9389</v>
      </c>
      <c r="D3756" t="s">
        <v>9360</v>
      </c>
      <c r="E3756" s="1">
        <v>45657</v>
      </c>
      <c r="F3756" s="1">
        <v>45688</v>
      </c>
      <c r="G3756" t="s">
        <v>7296</v>
      </c>
      <c r="H3756">
        <v>5.3</v>
      </c>
      <c r="I3756" s="3">
        <v>4.514946070878274</v>
      </c>
      <c r="J3756" t="s">
        <v>3</v>
      </c>
      <c r="K3756" t="s">
        <v>12</v>
      </c>
      <c r="L3756" s="5">
        <v>0.173878916114941</v>
      </c>
      <c r="M3756" s="6" t="s">
        <v>9491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2.2544433266525798</v>
      </c>
    </row>
    <row r="3757" spans="1:19" x14ac:dyDescent="0.25">
      <c r="A3757" t="s">
        <v>13288</v>
      </c>
      <c r="B3757" t="s">
        <v>7297</v>
      </c>
      <c r="C3757" t="s">
        <v>9389</v>
      </c>
      <c r="D3757" t="s">
        <v>9360</v>
      </c>
      <c r="E3757" s="1">
        <v>45657</v>
      </c>
      <c r="F3757" s="1">
        <v>45688</v>
      </c>
      <c r="G3757" t="s">
        <v>7298</v>
      </c>
      <c r="H3757">
        <v>0.6</v>
      </c>
      <c r="I3757" s="3">
        <v>0.68705701078582437</v>
      </c>
      <c r="J3757" t="s">
        <v>3</v>
      </c>
      <c r="K3757" t="s">
        <v>12</v>
      </c>
      <c r="L3757" s="5">
        <v>-0.12671002466920844</v>
      </c>
      <c r="M3757" s="6" t="s">
        <v>9588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2.2544433266525798</v>
      </c>
    </row>
    <row r="3758" spans="1:19" x14ac:dyDescent="0.25">
      <c r="A3758" t="s">
        <v>13289</v>
      </c>
      <c r="B3758" t="s">
        <v>7299</v>
      </c>
      <c r="C3758" t="s">
        <v>9389</v>
      </c>
      <c r="D3758" t="s">
        <v>9360</v>
      </c>
      <c r="E3758" s="1">
        <v>45657</v>
      </c>
      <c r="F3758" s="1">
        <v>45688</v>
      </c>
      <c r="G3758" t="s">
        <v>7300</v>
      </c>
      <c r="H3758">
        <v>3.5</v>
      </c>
      <c r="I3758" s="3">
        <v>2.257473035439137</v>
      </c>
      <c r="J3758" t="s">
        <v>3</v>
      </c>
      <c r="K3758" t="s">
        <v>12</v>
      </c>
      <c r="L3758" s="5">
        <v>0.55040611562350694</v>
      </c>
      <c r="M3758" s="6" t="s">
        <v>11113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2.6522862666500941</v>
      </c>
    </row>
    <row r="3759" spans="1:19" x14ac:dyDescent="0.25">
      <c r="A3759" t="s">
        <v>13290</v>
      </c>
      <c r="B3759" t="s">
        <v>7301</v>
      </c>
      <c r="C3759" t="s">
        <v>9389</v>
      </c>
      <c r="D3759" t="s">
        <v>9360</v>
      </c>
      <c r="E3759" s="1">
        <v>45657</v>
      </c>
      <c r="F3759" s="1">
        <v>45688</v>
      </c>
      <c r="G3759" t="s">
        <v>7302</v>
      </c>
      <c r="H3759">
        <v>1.3</v>
      </c>
      <c r="I3759" s="3">
        <v>1.2759630200308167</v>
      </c>
      <c r="J3759" t="s">
        <v>3</v>
      </c>
      <c r="K3759" t="s">
        <v>12</v>
      </c>
      <c r="L3759" s="5">
        <v>1.8838304552590168E-2</v>
      </c>
      <c r="M3759" s="6" t="s">
        <v>9472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3.1827435199801126</v>
      </c>
    </row>
    <row r="3760" spans="1:19" x14ac:dyDescent="0.25">
      <c r="A3760" t="s">
        <v>13291</v>
      </c>
      <c r="B3760" t="s">
        <v>7303</v>
      </c>
      <c r="C3760" t="s">
        <v>9389</v>
      </c>
      <c r="D3760" t="s">
        <v>9360</v>
      </c>
      <c r="E3760" s="1">
        <v>45657</v>
      </c>
      <c r="F3760" s="1">
        <v>45688</v>
      </c>
      <c r="G3760" t="s">
        <v>7304</v>
      </c>
      <c r="H3760">
        <v>2.5099999999999998</v>
      </c>
      <c r="I3760" s="3">
        <v>2.061171032357473</v>
      </c>
      <c r="J3760" t="s">
        <v>3</v>
      </c>
      <c r="K3760" t="s">
        <v>12</v>
      </c>
      <c r="L3760" s="5">
        <v>0.21775435448904834</v>
      </c>
      <c r="M3760" s="6" t="s">
        <v>9581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3.2490506766463652</v>
      </c>
    </row>
    <row r="3761" spans="1:19" x14ac:dyDescent="0.25">
      <c r="A3761" t="s">
        <v>13292</v>
      </c>
      <c r="B3761" t="s">
        <v>7305</v>
      </c>
      <c r="C3761" t="s">
        <v>9389</v>
      </c>
      <c r="D3761" t="s">
        <v>9360</v>
      </c>
      <c r="E3761" s="1">
        <v>45657</v>
      </c>
      <c r="F3761" s="1">
        <v>45688</v>
      </c>
      <c r="G3761" t="s">
        <v>7306</v>
      </c>
      <c r="H3761">
        <v>1.03</v>
      </c>
      <c r="I3761" s="3">
        <v>0.9815100154083205</v>
      </c>
      <c r="J3761" t="s">
        <v>3</v>
      </c>
      <c r="K3761" t="s">
        <v>12</v>
      </c>
      <c r="L3761" s="5">
        <v>4.9403453689168098E-2</v>
      </c>
      <c r="M3761" s="6" t="s">
        <v>9568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2.9175148933151038</v>
      </c>
    </row>
    <row r="3762" spans="1:19" x14ac:dyDescent="0.25">
      <c r="A3762" t="s">
        <v>13293</v>
      </c>
      <c r="B3762" t="s">
        <v>7307</v>
      </c>
      <c r="C3762" t="s">
        <v>9389</v>
      </c>
      <c r="D3762" t="s">
        <v>9360</v>
      </c>
      <c r="E3762" s="1">
        <v>45657</v>
      </c>
      <c r="F3762" s="1">
        <v>45688</v>
      </c>
      <c r="G3762" t="s">
        <v>7308</v>
      </c>
      <c r="H3762">
        <v>0.65</v>
      </c>
      <c r="I3762" s="3">
        <v>0.78520801232665649</v>
      </c>
      <c r="J3762" t="s">
        <v>3</v>
      </c>
      <c r="K3762" t="s">
        <v>12</v>
      </c>
      <c r="L3762" s="5">
        <v>-0.17219387755102045</v>
      </c>
      <c r="M3762" s="6" t="s">
        <v>9841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2.9838220499813555</v>
      </c>
    </row>
    <row r="3763" spans="1:19" x14ac:dyDescent="0.25">
      <c r="A3763" t="s">
        <v>13294</v>
      </c>
      <c r="B3763" t="s">
        <v>7309</v>
      </c>
      <c r="C3763" t="s">
        <v>9389</v>
      </c>
      <c r="D3763" t="s">
        <v>9360</v>
      </c>
      <c r="E3763" s="1">
        <v>45657</v>
      </c>
      <c r="F3763" s="1">
        <v>45688</v>
      </c>
      <c r="G3763" t="s">
        <v>7310</v>
      </c>
      <c r="H3763">
        <v>1.1399999999999999</v>
      </c>
      <c r="I3763" s="3">
        <v>1.0796610169491527</v>
      </c>
      <c r="J3763" t="s">
        <v>3</v>
      </c>
      <c r="K3763" t="s">
        <v>12</v>
      </c>
      <c r="L3763" s="5">
        <v>5.5886970172684292E-2</v>
      </c>
      <c r="M3763" s="6" t="s">
        <v>9456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3.2490506766463652</v>
      </c>
    </row>
    <row r="3764" spans="1:19" x14ac:dyDescent="0.25">
      <c r="A3764" t="s">
        <v>13295</v>
      </c>
      <c r="B3764" t="s">
        <v>7311</v>
      </c>
      <c r="C3764" t="s">
        <v>9389</v>
      </c>
      <c r="D3764" t="s">
        <v>9360</v>
      </c>
      <c r="E3764" s="1">
        <v>45657</v>
      </c>
      <c r="F3764" s="1">
        <v>45688</v>
      </c>
      <c r="G3764" t="s">
        <v>7312</v>
      </c>
      <c r="H3764">
        <v>1.33</v>
      </c>
      <c r="I3764" s="3">
        <v>1.963020030816641</v>
      </c>
      <c r="J3764" t="s">
        <v>3</v>
      </c>
      <c r="K3764" t="s">
        <v>12</v>
      </c>
      <c r="L3764" s="5">
        <v>-0.32247252747252741</v>
      </c>
      <c r="M3764" s="6" t="s">
        <v>12646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3.2490506766463652</v>
      </c>
    </row>
    <row r="3765" spans="1:19" x14ac:dyDescent="0.25">
      <c r="A3765" t="s">
        <v>13296</v>
      </c>
      <c r="B3765" t="s">
        <v>7313</v>
      </c>
      <c r="C3765" t="s">
        <v>9389</v>
      </c>
      <c r="D3765" t="s">
        <v>9360</v>
      </c>
      <c r="E3765" s="1">
        <v>45657</v>
      </c>
      <c r="F3765" s="1">
        <v>45688</v>
      </c>
      <c r="G3765" t="s">
        <v>7314</v>
      </c>
      <c r="H3765">
        <v>1.85</v>
      </c>
      <c r="I3765" s="3">
        <v>0</v>
      </c>
      <c r="J3765" t="s">
        <v>3</v>
      </c>
      <c r="K3765" t="s">
        <v>12</v>
      </c>
      <c r="L3765" s="5" t="s">
        <v>9359</v>
      </c>
      <c r="M3765" s="6" t="s">
        <v>9359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5.7687226299639542</v>
      </c>
    </row>
    <row r="3766" spans="1:19" x14ac:dyDescent="0.25">
      <c r="A3766" t="s">
        <v>13297</v>
      </c>
      <c r="B3766" t="s">
        <v>7315</v>
      </c>
      <c r="C3766" t="s">
        <v>9389</v>
      </c>
      <c r="D3766" t="s">
        <v>9360</v>
      </c>
      <c r="E3766" s="1">
        <v>45657</v>
      </c>
      <c r="F3766" s="1">
        <v>45688</v>
      </c>
      <c r="G3766" t="s">
        <v>7316</v>
      </c>
      <c r="H3766">
        <v>4.5</v>
      </c>
      <c r="I3766" s="3">
        <v>3.0426810477657935</v>
      </c>
      <c r="J3766" t="s">
        <v>3</v>
      </c>
      <c r="K3766" t="s">
        <v>12</v>
      </c>
      <c r="L3766" s="5">
        <v>0.47895882918924393</v>
      </c>
      <c r="M3766" s="6" t="s">
        <v>11843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4.309965183306403</v>
      </c>
    </row>
    <row r="3767" spans="1:19" x14ac:dyDescent="0.25">
      <c r="A3767" t="s">
        <v>13298</v>
      </c>
      <c r="B3767" t="s">
        <v>7317</v>
      </c>
      <c r="C3767" t="s">
        <v>9389</v>
      </c>
      <c r="D3767" t="s">
        <v>9360</v>
      </c>
      <c r="E3767" s="1">
        <v>45657</v>
      </c>
      <c r="F3767" s="1">
        <v>45688</v>
      </c>
      <c r="G3767" t="s">
        <v>7318</v>
      </c>
      <c r="H3767">
        <v>1.1000000000000001</v>
      </c>
      <c r="I3767" s="3">
        <v>0.68705701078582437</v>
      </c>
      <c r="J3767" t="s">
        <v>3</v>
      </c>
      <c r="K3767" t="s">
        <v>12</v>
      </c>
      <c r="L3767" s="5">
        <v>0.60103162143978484</v>
      </c>
      <c r="M3767" s="6" t="s">
        <v>13299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2.2544433266525798</v>
      </c>
    </row>
    <row r="3768" spans="1:19" x14ac:dyDescent="0.25">
      <c r="A3768" t="s">
        <v>13300</v>
      </c>
      <c r="B3768" t="s">
        <v>7319</v>
      </c>
      <c r="C3768" t="s">
        <v>9389</v>
      </c>
      <c r="D3768" t="s">
        <v>9360</v>
      </c>
      <c r="E3768" s="1">
        <v>45657</v>
      </c>
      <c r="F3768" s="1">
        <v>45688</v>
      </c>
      <c r="G3768" t="s">
        <v>7320</v>
      </c>
      <c r="H3768">
        <v>0</v>
      </c>
      <c r="I3768" s="3">
        <v>9.8151001540832061E-2</v>
      </c>
      <c r="J3768" t="s">
        <v>3</v>
      </c>
      <c r="K3768" t="s">
        <v>12</v>
      </c>
      <c r="L3768" s="5">
        <v>-1</v>
      </c>
      <c r="M3768" s="6" t="s">
        <v>10137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2.2544433266525798</v>
      </c>
    </row>
    <row r="3769" spans="1:19" x14ac:dyDescent="0.25">
      <c r="A3769" t="s">
        <v>13301</v>
      </c>
      <c r="B3769" t="s">
        <v>7321</v>
      </c>
      <c r="C3769" t="s">
        <v>9389</v>
      </c>
      <c r="D3769" t="s">
        <v>9360</v>
      </c>
      <c r="E3769" s="1">
        <v>45657</v>
      </c>
      <c r="F3769" s="1">
        <v>45688</v>
      </c>
      <c r="G3769" t="s">
        <v>7322</v>
      </c>
      <c r="H3769">
        <v>1.62</v>
      </c>
      <c r="I3769" s="3">
        <v>2.1691371340523884</v>
      </c>
      <c r="J3769" t="s">
        <v>3</v>
      </c>
      <c r="K3769" t="s">
        <v>12</v>
      </c>
      <c r="L3769" s="5">
        <v>-0.25315925186642707</v>
      </c>
      <c r="M3769" s="6" t="s">
        <v>10391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2.2544433266525798</v>
      </c>
    </row>
    <row r="3770" spans="1:19" x14ac:dyDescent="0.25">
      <c r="A3770" t="s">
        <v>13302</v>
      </c>
      <c r="B3770" t="s">
        <v>7323</v>
      </c>
      <c r="C3770" t="s">
        <v>9389</v>
      </c>
      <c r="D3770" t="s">
        <v>9360</v>
      </c>
      <c r="E3770" s="1">
        <v>45657</v>
      </c>
      <c r="F3770" s="1">
        <v>45688</v>
      </c>
      <c r="G3770" t="s">
        <v>7324</v>
      </c>
      <c r="H3770">
        <v>4.4000000000000004</v>
      </c>
      <c r="I3770" s="3">
        <v>0</v>
      </c>
      <c r="J3770" t="s">
        <v>3</v>
      </c>
      <c r="K3770" t="s">
        <v>12</v>
      </c>
      <c r="L3770" s="5" t="s">
        <v>9359</v>
      </c>
      <c r="M3770" s="6" t="s">
        <v>9359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2.2544433266525798</v>
      </c>
    </row>
    <row r="3771" spans="1:19" x14ac:dyDescent="0.25">
      <c r="A3771" t="s">
        <v>13303</v>
      </c>
      <c r="B3771" t="s">
        <v>7325</v>
      </c>
      <c r="C3771" t="s">
        <v>9389</v>
      </c>
      <c r="D3771" t="s">
        <v>9360</v>
      </c>
      <c r="E3771" s="1">
        <v>45657</v>
      </c>
      <c r="F3771" s="1">
        <v>45688</v>
      </c>
      <c r="G3771" t="s">
        <v>7326</v>
      </c>
      <c r="H3771">
        <v>2.39</v>
      </c>
      <c r="I3771" s="3">
        <v>3.926040061633282</v>
      </c>
      <c r="J3771" t="s">
        <v>3</v>
      </c>
      <c r="K3771" t="s">
        <v>12</v>
      </c>
      <c r="L3771" s="5">
        <v>-0.39124411302982731</v>
      </c>
      <c r="M3771" s="6" t="s">
        <v>10993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2.2544433266525798</v>
      </c>
    </row>
    <row r="3772" spans="1:19" x14ac:dyDescent="0.25">
      <c r="A3772" t="s">
        <v>13304</v>
      </c>
      <c r="B3772" t="s">
        <v>7327</v>
      </c>
      <c r="C3772" t="s">
        <v>9389</v>
      </c>
      <c r="D3772" t="s">
        <v>9360</v>
      </c>
      <c r="E3772" s="1">
        <v>45657</v>
      </c>
      <c r="F3772" s="1">
        <v>45688</v>
      </c>
      <c r="G3772" t="s">
        <v>7328</v>
      </c>
      <c r="H3772">
        <v>0.46</v>
      </c>
      <c r="I3772" s="3">
        <v>0.78520801232665649</v>
      </c>
      <c r="J3772" t="s">
        <v>3</v>
      </c>
      <c r="K3772" t="s">
        <v>12</v>
      </c>
      <c r="L3772" s="5">
        <v>-0.41416797488226065</v>
      </c>
      <c r="M3772" s="6" t="s">
        <v>11966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2.453364796651337</v>
      </c>
    </row>
    <row r="3773" spans="1:19" x14ac:dyDescent="0.25">
      <c r="A3773" t="s">
        <v>13305</v>
      </c>
      <c r="B3773" t="s">
        <v>7329</v>
      </c>
      <c r="C3773" t="s">
        <v>9389</v>
      </c>
      <c r="D3773" t="s">
        <v>9360</v>
      </c>
      <c r="E3773" s="1">
        <v>45657</v>
      </c>
      <c r="F3773" s="1">
        <v>45688</v>
      </c>
      <c r="G3773" t="s">
        <v>7330</v>
      </c>
      <c r="H3773">
        <v>3.88</v>
      </c>
      <c r="I3773" s="3">
        <v>4.0241910631741131</v>
      </c>
      <c r="J3773" t="s">
        <v>3</v>
      </c>
      <c r="K3773" t="s">
        <v>12</v>
      </c>
      <c r="L3773" s="5">
        <v>-3.5831067886816781E-2</v>
      </c>
      <c r="M3773" s="6" t="s">
        <v>9458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2.5196719533175895</v>
      </c>
    </row>
    <row r="3774" spans="1:19" x14ac:dyDescent="0.25">
      <c r="A3774" t="s">
        <v>13306</v>
      </c>
      <c r="B3774" t="s">
        <v>7331</v>
      </c>
      <c r="C3774" t="s">
        <v>9389</v>
      </c>
      <c r="D3774" t="s">
        <v>9360</v>
      </c>
      <c r="E3774" s="1">
        <v>45657</v>
      </c>
      <c r="F3774" s="1">
        <v>45688</v>
      </c>
      <c r="G3774" t="s">
        <v>7332</v>
      </c>
      <c r="H3774">
        <v>0.47</v>
      </c>
      <c r="I3774" s="3">
        <v>0.58890600924499226</v>
      </c>
      <c r="J3774" t="s">
        <v>3</v>
      </c>
      <c r="K3774" t="s">
        <v>12</v>
      </c>
      <c r="L3774" s="5">
        <v>-0.20190999476713767</v>
      </c>
      <c r="M3774" s="6" t="s">
        <v>10075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2.2544433266525798</v>
      </c>
    </row>
    <row r="3775" spans="1:19" x14ac:dyDescent="0.25">
      <c r="A3775" t="s">
        <v>13307</v>
      </c>
      <c r="B3775" t="s">
        <v>7333</v>
      </c>
      <c r="C3775" t="s">
        <v>9389</v>
      </c>
      <c r="D3775" t="s">
        <v>9360</v>
      </c>
      <c r="E3775" s="1">
        <v>45657</v>
      </c>
      <c r="F3775" s="1">
        <v>45688</v>
      </c>
      <c r="G3775" t="s">
        <v>7334</v>
      </c>
      <c r="H3775">
        <v>1.27</v>
      </c>
      <c r="I3775" s="3">
        <v>0.9815100154083205</v>
      </c>
      <c r="J3775" t="s">
        <v>3</v>
      </c>
      <c r="K3775" t="s">
        <v>12</v>
      </c>
      <c r="L3775" s="5">
        <v>0.29392464678178976</v>
      </c>
      <c r="M3775" s="6" t="s">
        <v>10185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2.2544433266525798</v>
      </c>
    </row>
    <row r="3776" spans="1:19" x14ac:dyDescent="0.25">
      <c r="A3776" t="s">
        <v>13308</v>
      </c>
      <c r="B3776" t="s">
        <v>7335</v>
      </c>
      <c r="C3776" t="s">
        <v>9389</v>
      </c>
      <c r="D3776" t="s">
        <v>9360</v>
      </c>
      <c r="E3776" s="1">
        <v>45657</v>
      </c>
      <c r="F3776" s="1">
        <v>45688</v>
      </c>
      <c r="G3776" t="s">
        <v>7336</v>
      </c>
      <c r="H3776">
        <v>1.1100000000000001</v>
      </c>
      <c r="I3776" s="3">
        <v>1.0796610169491527</v>
      </c>
      <c r="J3776" t="s">
        <v>3</v>
      </c>
      <c r="K3776" t="s">
        <v>12</v>
      </c>
      <c r="L3776" s="5">
        <v>2.810047095761381E-2</v>
      </c>
      <c r="M3776" s="6" t="s">
        <v>9454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2.6522862666500941</v>
      </c>
    </row>
    <row r="3777" spans="1:19" x14ac:dyDescent="0.25">
      <c r="A3777" t="s">
        <v>13309</v>
      </c>
      <c r="B3777" t="s">
        <v>7337</v>
      </c>
      <c r="C3777" t="s">
        <v>9389</v>
      </c>
      <c r="D3777" t="s">
        <v>9360</v>
      </c>
      <c r="E3777" s="1">
        <v>45657</v>
      </c>
      <c r="F3777" s="1">
        <v>45688</v>
      </c>
      <c r="G3777" t="s">
        <v>7338</v>
      </c>
      <c r="H3777">
        <v>1.58</v>
      </c>
      <c r="I3777" s="3">
        <v>0.78520801232665649</v>
      </c>
      <c r="J3777" t="s">
        <v>3</v>
      </c>
      <c r="K3777" t="s">
        <v>12</v>
      </c>
      <c r="L3777" s="5">
        <v>1.0122056514913655</v>
      </c>
      <c r="M3777" s="6" t="s">
        <v>12303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3.2490506766463652</v>
      </c>
    </row>
    <row r="3778" spans="1:19" x14ac:dyDescent="0.25">
      <c r="A3778" t="s">
        <v>13310</v>
      </c>
      <c r="B3778" t="s">
        <v>7339</v>
      </c>
      <c r="C3778" t="s">
        <v>9389</v>
      </c>
      <c r="D3778" t="s">
        <v>9360</v>
      </c>
      <c r="E3778" s="1">
        <v>45657</v>
      </c>
      <c r="F3778" s="1">
        <v>45688</v>
      </c>
      <c r="G3778" t="s">
        <v>7340</v>
      </c>
      <c r="H3778">
        <v>1.23</v>
      </c>
      <c r="I3778" s="3">
        <v>2.9445300462249615</v>
      </c>
      <c r="J3778" t="s">
        <v>3</v>
      </c>
      <c r="K3778" t="s">
        <v>12</v>
      </c>
      <c r="L3778" s="5">
        <v>-0.58227629513343793</v>
      </c>
      <c r="M3778" s="6" t="s">
        <v>13311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6.3654870399602252</v>
      </c>
    </row>
    <row r="3779" spans="1:19" x14ac:dyDescent="0.25">
      <c r="A3779" t="s">
        <v>13312</v>
      </c>
      <c r="B3779" t="s">
        <v>7341</v>
      </c>
      <c r="C3779" t="s">
        <v>9389</v>
      </c>
      <c r="D3779" t="s">
        <v>9360</v>
      </c>
      <c r="E3779" s="1">
        <v>45657</v>
      </c>
      <c r="F3779" s="1">
        <v>45688</v>
      </c>
      <c r="G3779" t="s">
        <v>7342</v>
      </c>
      <c r="H3779">
        <v>5.9</v>
      </c>
      <c r="I3779" s="3">
        <v>5.103852080123267</v>
      </c>
      <c r="J3779" t="s">
        <v>3</v>
      </c>
      <c r="K3779" t="s">
        <v>12</v>
      </c>
      <c r="L3779" s="5">
        <v>0.15598961478082352</v>
      </c>
      <c r="M3779" s="6" t="s">
        <v>10270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6.4981013532927303</v>
      </c>
    </row>
    <row r="3780" spans="1:19" x14ac:dyDescent="0.25">
      <c r="A3780" t="s">
        <v>13313</v>
      </c>
      <c r="B3780" t="s">
        <v>7343</v>
      </c>
      <c r="C3780" t="s">
        <v>9389</v>
      </c>
      <c r="D3780" t="s">
        <v>9360</v>
      </c>
      <c r="E3780" s="1">
        <v>45657</v>
      </c>
      <c r="F3780" s="1">
        <v>45688</v>
      </c>
      <c r="G3780" t="s">
        <v>7344</v>
      </c>
      <c r="H3780">
        <v>2.82</v>
      </c>
      <c r="I3780" s="3">
        <v>3.926040061633282</v>
      </c>
      <c r="J3780" t="s">
        <v>3</v>
      </c>
      <c r="K3780" t="s">
        <v>12</v>
      </c>
      <c r="L3780" s="5">
        <v>-0.28171899529042388</v>
      </c>
      <c r="M3780" s="6" t="s">
        <v>9553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3.2490506766463652</v>
      </c>
    </row>
    <row r="3781" spans="1:19" x14ac:dyDescent="0.25">
      <c r="A3781" t="s">
        <v>13314</v>
      </c>
      <c r="B3781" t="s">
        <v>7345</v>
      </c>
      <c r="C3781" t="s">
        <v>9389</v>
      </c>
      <c r="D3781" t="s">
        <v>9360</v>
      </c>
      <c r="E3781" s="1">
        <v>45657</v>
      </c>
      <c r="F3781" s="1">
        <v>45688</v>
      </c>
      <c r="G3781" t="s">
        <v>7346</v>
      </c>
      <c r="H3781">
        <v>2.37</v>
      </c>
      <c r="I3781" s="3">
        <v>3.729738058551618</v>
      </c>
      <c r="J3781" t="s">
        <v>3</v>
      </c>
      <c r="K3781" t="s">
        <v>12</v>
      </c>
      <c r="L3781" s="5">
        <v>-0.36456663637114761</v>
      </c>
      <c r="M3781" s="6" t="s">
        <v>12945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5.6361083166314501</v>
      </c>
    </row>
    <row r="3782" spans="1:19" x14ac:dyDescent="0.25">
      <c r="A3782" t="s">
        <v>13315</v>
      </c>
      <c r="B3782" t="s">
        <v>7347</v>
      </c>
      <c r="C3782" t="s">
        <v>9389</v>
      </c>
      <c r="D3782" t="s">
        <v>9360</v>
      </c>
      <c r="E3782" s="1">
        <v>45657</v>
      </c>
      <c r="F3782" s="1">
        <v>45688</v>
      </c>
      <c r="G3782" t="s">
        <v>7348</v>
      </c>
      <c r="H3782">
        <v>0</v>
      </c>
      <c r="I3782" s="3">
        <v>2.4537750385208015</v>
      </c>
      <c r="J3782" t="s">
        <v>3</v>
      </c>
      <c r="K3782" t="s">
        <v>12</v>
      </c>
      <c r="L3782" s="5">
        <v>-1</v>
      </c>
      <c r="M3782" s="6" t="s">
        <v>10137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4.3762723399726555</v>
      </c>
    </row>
    <row r="3783" spans="1:19" x14ac:dyDescent="0.25">
      <c r="A3783" t="s">
        <v>13316</v>
      </c>
      <c r="B3783" t="s">
        <v>7349</v>
      </c>
      <c r="C3783" t="s">
        <v>9389</v>
      </c>
      <c r="D3783" t="s">
        <v>9360</v>
      </c>
      <c r="E3783" s="1">
        <v>45657</v>
      </c>
      <c r="F3783" s="1">
        <v>45688</v>
      </c>
      <c r="G3783" t="s">
        <v>7350</v>
      </c>
      <c r="H3783">
        <v>1.08</v>
      </c>
      <c r="I3783" s="3">
        <v>1.6685670261941448</v>
      </c>
      <c r="J3783" t="s">
        <v>3</v>
      </c>
      <c r="K3783" t="s">
        <v>12</v>
      </c>
      <c r="L3783" s="5">
        <v>-0.35273801828423668</v>
      </c>
      <c r="M3783" s="6" t="s">
        <v>11780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2.2544433266525798</v>
      </c>
    </row>
    <row r="3784" spans="1:19" x14ac:dyDescent="0.25">
      <c r="A3784" t="s">
        <v>13317</v>
      </c>
      <c r="B3784" t="s">
        <v>7351</v>
      </c>
      <c r="C3784" t="s">
        <v>9389</v>
      </c>
      <c r="D3784" t="s">
        <v>9360</v>
      </c>
      <c r="E3784" s="1">
        <v>45657</v>
      </c>
      <c r="F3784" s="1">
        <v>45688</v>
      </c>
      <c r="G3784" t="s">
        <v>7352</v>
      </c>
      <c r="H3784">
        <v>2.5499999999999998</v>
      </c>
      <c r="I3784" s="3">
        <v>3.82788906009245</v>
      </c>
      <c r="J3784" t="s">
        <v>3</v>
      </c>
      <c r="K3784" t="s">
        <v>12</v>
      </c>
      <c r="L3784" s="5">
        <v>-0.33383649317715258</v>
      </c>
      <c r="M3784" s="6" t="s">
        <v>11070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2.1881361699863278</v>
      </c>
    </row>
    <row r="3785" spans="1:19" x14ac:dyDescent="0.25">
      <c r="A3785" t="s">
        <v>13318</v>
      </c>
      <c r="B3785" t="s">
        <v>7353</v>
      </c>
      <c r="C3785" t="s">
        <v>9389</v>
      </c>
      <c r="D3785" t="s">
        <v>9360</v>
      </c>
      <c r="E3785" s="1">
        <v>45657</v>
      </c>
      <c r="F3785" s="1">
        <v>45688</v>
      </c>
      <c r="G3785" t="s">
        <v>7354</v>
      </c>
      <c r="H3785">
        <v>2.68</v>
      </c>
      <c r="I3785" s="3">
        <v>0.49075500770416025</v>
      </c>
      <c r="J3785" t="s">
        <v>3</v>
      </c>
      <c r="K3785" t="s">
        <v>12</v>
      </c>
      <c r="L3785" s="5">
        <v>4.460973312401884</v>
      </c>
      <c r="M3785" s="6" t="s">
        <v>13319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2.2544433266525798</v>
      </c>
    </row>
    <row r="3786" spans="1:19" x14ac:dyDescent="0.25">
      <c r="A3786" t="s">
        <v>13320</v>
      </c>
      <c r="B3786" t="s">
        <v>7355</v>
      </c>
      <c r="C3786" t="s">
        <v>9389</v>
      </c>
      <c r="D3786" t="s">
        <v>9360</v>
      </c>
      <c r="E3786" s="1">
        <v>45657</v>
      </c>
      <c r="F3786" s="1">
        <v>45688</v>
      </c>
      <c r="G3786" t="s">
        <v>7356</v>
      </c>
      <c r="H3786">
        <v>1.45</v>
      </c>
      <c r="I3786" s="3">
        <v>2.061171032357473</v>
      </c>
      <c r="J3786" t="s">
        <v>3</v>
      </c>
      <c r="K3786" t="s">
        <v>12</v>
      </c>
      <c r="L3786" s="5">
        <v>-0.29651640876130669</v>
      </c>
      <c r="M3786" s="6" t="s">
        <v>9556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2.2544433266525798</v>
      </c>
    </row>
    <row r="3787" spans="1:19" x14ac:dyDescent="0.25">
      <c r="A3787" t="s">
        <v>13321</v>
      </c>
      <c r="B3787" t="s">
        <v>7357</v>
      </c>
      <c r="C3787" t="s">
        <v>9389</v>
      </c>
      <c r="D3787" t="s">
        <v>9360</v>
      </c>
      <c r="E3787" s="1">
        <v>45657</v>
      </c>
      <c r="F3787" s="1">
        <v>45688</v>
      </c>
      <c r="G3787" t="s">
        <v>7358</v>
      </c>
      <c r="H3787">
        <v>1.94</v>
      </c>
      <c r="I3787" s="3">
        <v>1.864869029275809</v>
      </c>
      <c r="J3787" t="s">
        <v>3</v>
      </c>
      <c r="K3787" t="s">
        <v>12</v>
      </c>
      <c r="L3787" s="5">
        <v>4.0287532016855199E-2</v>
      </c>
      <c r="M3787" s="6" t="s">
        <v>9450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2.2544433266525798</v>
      </c>
    </row>
    <row r="3788" spans="1:19" x14ac:dyDescent="0.25">
      <c r="A3788" t="s">
        <v>13322</v>
      </c>
      <c r="B3788" t="s">
        <v>7359</v>
      </c>
      <c r="C3788" t="s">
        <v>9389</v>
      </c>
      <c r="D3788" t="s">
        <v>9360</v>
      </c>
      <c r="E3788" s="1">
        <v>45657</v>
      </c>
      <c r="F3788" s="1">
        <v>45688</v>
      </c>
      <c r="G3788" t="s">
        <v>7360</v>
      </c>
      <c r="H3788">
        <v>1.77</v>
      </c>
      <c r="I3788" s="3">
        <v>1.864869029275809</v>
      </c>
      <c r="J3788" t="s">
        <v>3</v>
      </c>
      <c r="K3788" t="s">
        <v>12</v>
      </c>
      <c r="L3788" s="5">
        <v>-5.0871684706271236E-2</v>
      </c>
      <c r="M3788" s="6" t="s">
        <v>9462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2.453364796651337</v>
      </c>
    </row>
    <row r="3789" spans="1:19" x14ac:dyDescent="0.25">
      <c r="A3789" t="s">
        <v>13323</v>
      </c>
      <c r="B3789" t="s">
        <v>7361</v>
      </c>
      <c r="C3789" t="s">
        <v>9389</v>
      </c>
      <c r="D3789" t="s">
        <v>9360</v>
      </c>
      <c r="E3789" s="1">
        <v>45657</v>
      </c>
      <c r="F3789" s="1">
        <v>45688</v>
      </c>
      <c r="G3789" t="s">
        <v>7362</v>
      </c>
      <c r="H3789">
        <v>1.32</v>
      </c>
      <c r="I3789" s="3">
        <v>1.4722650231124808</v>
      </c>
      <c r="J3789" t="s">
        <v>3</v>
      </c>
      <c r="K3789" t="s">
        <v>12</v>
      </c>
      <c r="L3789" s="5">
        <v>-0.10342229199372055</v>
      </c>
      <c r="M3789" s="6" t="s">
        <v>9623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2.5196719533175895</v>
      </c>
    </row>
    <row r="3790" spans="1:19" x14ac:dyDescent="0.25">
      <c r="A3790" t="s">
        <v>13324</v>
      </c>
      <c r="B3790" t="s">
        <v>7363</v>
      </c>
      <c r="C3790" t="s">
        <v>9389</v>
      </c>
      <c r="D3790" t="s">
        <v>9360</v>
      </c>
      <c r="E3790" s="1">
        <v>45657</v>
      </c>
      <c r="F3790" s="1">
        <v>45688</v>
      </c>
      <c r="G3790" t="s">
        <v>7364</v>
      </c>
      <c r="H3790">
        <v>0</v>
      </c>
      <c r="I3790" s="3">
        <v>0</v>
      </c>
      <c r="J3790" t="s">
        <v>3</v>
      </c>
      <c r="K3790" t="s">
        <v>12</v>
      </c>
      <c r="L3790" s="5" t="s">
        <v>9359</v>
      </c>
      <c r="M3790" s="6" t="s">
        <v>9359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2.2544433266525798</v>
      </c>
    </row>
    <row r="3791" spans="1:19" x14ac:dyDescent="0.25">
      <c r="A3791" t="s">
        <v>13325</v>
      </c>
      <c r="B3791" t="s">
        <v>7365</v>
      </c>
      <c r="C3791" t="s">
        <v>9389</v>
      </c>
      <c r="D3791" t="s">
        <v>9360</v>
      </c>
      <c r="E3791" s="1">
        <v>45657</v>
      </c>
      <c r="F3791" s="1">
        <v>45688</v>
      </c>
      <c r="G3791" t="s">
        <v>7366</v>
      </c>
      <c r="H3791">
        <v>1.02</v>
      </c>
      <c r="I3791" s="3">
        <v>0.88335901386748861</v>
      </c>
      <c r="J3791" t="s">
        <v>3</v>
      </c>
      <c r="K3791" t="s">
        <v>12</v>
      </c>
      <c r="L3791" s="5">
        <v>0.15468341182626877</v>
      </c>
      <c r="M3791" s="6" t="s">
        <v>9570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2.2544433266525798</v>
      </c>
    </row>
    <row r="3792" spans="1:19" x14ac:dyDescent="0.25">
      <c r="A3792" t="s">
        <v>13326</v>
      </c>
      <c r="B3792" t="s">
        <v>7367</v>
      </c>
      <c r="C3792" t="s">
        <v>9389</v>
      </c>
      <c r="D3792" t="s">
        <v>9360</v>
      </c>
      <c r="E3792" s="1">
        <v>45657</v>
      </c>
      <c r="F3792" s="1">
        <v>45688</v>
      </c>
      <c r="G3792" t="s">
        <v>7368</v>
      </c>
      <c r="H3792">
        <v>0.84</v>
      </c>
      <c r="I3792" s="3">
        <v>1.570416024653313</v>
      </c>
      <c r="J3792" t="s">
        <v>3</v>
      </c>
      <c r="K3792" t="s">
        <v>12</v>
      </c>
      <c r="L3792" s="5">
        <v>-0.46510989010989023</v>
      </c>
      <c r="M3792" s="6" t="s">
        <v>13176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2.6522862666500941</v>
      </c>
    </row>
    <row r="3793" spans="1:19" x14ac:dyDescent="0.25">
      <c r="A3793" t="s">
        <v>13327</v>
      </c>
      <c r="B3793" t="s">
        <v>7369</v>
      </c>
      <c r="C3793" t="s">
        <v>9389</v>
      </c>
      <c r="D3793" t="s">
        <v>9360</v>
      </c>
      <c r="E3793" s="1">
        <v>45657</v>
      </c>
      <c r="F3793" s="1">
        <v>45688</v>
      </c>
      <c r="G3793" t="s">
        <v>7370</v>
      </c>
      <c r="H3793">
        <v>3.15</v>
      </c>
      <c r="I3793" s="3">
        <v>3.0426810477657935</v>
      </c>
      <c r="J3793" t="s">
        <v>3</v>
      </c>
      <c r="K3793" t="s">
        <v>12</v>
      </c>
      <c r="L3793" s="5">
        <v>3.5271180432470794E-2</v>
      </c>
      <c r="M3793" s="6" t="s">
        <v>9450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2.8512077366488513</v>
      </c>
    </row>
    <row r="3794" spans="1:19" x14ac:dyDescent="0.25">
      <c r="A3794" t="s">
        <v>13328</v>
      </c>
      <c r="B3794" t="s">
        <v>7371</v>
      </c>
      <c r="C3794" t="s">
        <v>9389</v>
      </c>
      <c r="D3794" t="s">
        <v>9360</v>
      </c>
      <c r="E3794" s="1">
        <v>45657</v>
      </c>
      <c r="F3794" s="1">
        <v>45688</v>
      </c>
      <c r="G3794" t="s">
        <v>7372</v>
      </c>
      <c r="H3794">
        <v>9.69</v>
      </c>
      <c r="I3794" s="3">
        <v>9.0298921417565481</v>
      </c>
      <c r="J3794" t="s">
        <v>3</v>
      </c>
      <c r="K3794" t="s">
        <v>12</v>
      </c>
      <c r="L3794" s="5">
        <v>7.3102518599412969E-2</v>
      </c>
      <c r="M3794" s="6" t="s">
        <v>9503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7.0285586066227497</v>
      </c>
    </row>
    <row r="3795" spans="1:19" x14ac:dyDescent="0.25">
      <c r="A3795" t="s">
        <v>13329</v>
      </c>
      <c r="B3795" t="s">
        <v>7373</v>
      </c>
      <c r="C3795" t="s">
        <v>9389</v>
      </c>
      <c r="D3795" t="s">
        <v>9360</v>
      </c>
      <c r="E3795" s="1">
        <v>45657</v>
      </c>
      <c r="F3795" s="1">
        <v>45688</v>
      </c>
      <c r="G3795" t="s">
        <v>7374</v>
      </c>
      <c r="H3795">
        <v>0</v>
      </c>
      <c r="I3795" s="3">
        <v>5.3983050847457621</v>
      </c>
      <c r="J3795" t="s">
        <v>3</v>
      </c>
      <c r="K3795" t="s">
        <v>12</v>
      </c>
      <c r="L3795" s="5">
        <v>-1</v>
      </c>
      <c r="M3795" s="6" t="s">
        <v>10137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5.6361083166314501</v>
      </c>
    </row>
    <row r="3796" spans="1:19" x14ac:dyDescent="0.25">
      <c r="A3796" t="s">
        <v>13330</v>
      </c>
      <c r="B3796" t="s">
        <v>7375</v>
      </c>
      <c r="C3796" t="s">
        <v>9389</v>
      </c>
      <c r="D3796" t="s">
        <v>9360</v>
      </c>
      <c r="E3796" s="1">
        <v>45657</v>
      </c>
      <c r="F3796" s="1">
        <v>45688</v>
      </c>
      <c r="G3796" t="s">
        <v>7376</v>
      </c>
      <c r="H3796">
        <v>3.35</v>
      </c>
      <c r="I3796" s="3">
        <v>3.5334360554699544</v>
      </c>
      <c r="J3796" t="s">
        <v>3</v>
      </c>
      <c r="K3796" t="s">
        <v>12</v>
      </c>
      <c r="L3796" s="5">
        <v>-5.1914355485784158E-2</v>
      </c>
      <c r="M3796" s="6" t="s">
        <v>9462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2.6522862666500941</v>
      </c>
    </row>
    <row r="3797" spans="1:19" x14ac:dyDescent="0.25">
      <c r="A3797" t="s">
        <v>13331</v>
      </c>
      <c r="B3797" t="s">
        <v>7377</v>
      </c>
      <c r="C3797" t="s">
        <v>9389</v>
      </c>
      <c r="D3797" t="s">
        <v>9360</v>
      </c>
      <c r="E3797" s="1">
        <v>45657</v>
      </c>
      <c r="F3797" s="1">
        <v>45688</v>
      </c>
      <c r="G3797" t="s">
        <v>7378</v>
      </c>
      <c r="H3797">
        <v>3.79</v>
      </c>
      <c r="I3797" s="3">
        <v>3.729738058551618</v>
      </c>
      <c r="J3797" t="s">
        <v>3</v>
      </c>
      <c r="K3797" t="s">
        <v>12</v>
      </c>
      <c r="L3797" s="5">
        <v>1.6157151119557067E-2</v>
      </c>
      <c r="M3797" s="6" t="s">
        <v>9472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5.1719582199676832</v>
      </c>
    </row>
    <row r="3798" spans="1:19" x14ac:dyDescent="0.25">
      <c r="A3798" t="s">
        <v>13332</v>
      </c>
      <c r="B3798" t="s">
        <v>7379</v>
      </c>
      <c r="C3798" t="s">
        <v>9389</v>
      </c>
      <c r="D3798" t="s">
        <v>9360</v>
      </c>
      <c r="E3798" s="1">
        <v>45657</v>
      </c>
      <c r="F3798" s="1">
        <v>45688</v>
      </c>
      <c r="G3798" t="s">
        <v>7380</v>
      </c>
      <c r="H3798">
        <v>4.3600000000000003</v>
      </c>
      <c r="I3798" s="3">
        <v>5.7909090909090919</v>
      </c>
      <c r="J3798" t="s">
        <v>3</v>
      </c>
      <c r="K3798" t="s">
        <v>12</v>
      </c>
      <c r="L3798" s="5">
        <v>-0.24709576138147571</v>
      </c>
      <c r="M3798" s="6" t="s">
        <v>10391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4.7078081233039173</v>
      </c>
    </row>
    <row r="3799" spans="1:19" x14ac:dyDescent="0.25">
      <c r="A3799" t="s">
        <v>13333</v>
      </c>
      <c r="B3799" t="s">
        <v>7381</v>
      </c>
      <c r="C3799" t="s">
        <v>9389</v>
      </c>
      <c r="D3799" t="s">
        <v>9360</v>
      </c>
      <c r="E3799" s="1">
        <v>45657</v>
      </c>
      <c r="F3799" s="1">
        <v>45688</v>
      </c>
      <c r="G3799" t="s">
        <v>7382</v>
      </c>
      <c r="H3799">
        <v>2.09</v>
      </c>
      <c r="I3799" s="3">
        <v>1.864869029275809</v>
      </c>
      <c r="J3799" t="s">
        <v>3</v>
      </c>
      <c r="K3799" t="s">
        <v>12</v>
      </c>
      <c r="L3799" s="5">
        <v>0.12072213500784912</v>
      </c>
      <c r="M3799" s="6" t="s">
        <v>9460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3.9784293999751412</v>
      </c>
    </row>
    <row r="3800" spans="1:19" x14ac:dyDescent="0.25">
      <c r="A3800" t="s">
        <v>13334</v>
      </c>
      <c r="B3800" t="s">
        <v>7383</v>
      </c>
      <c r="C3800" t="s">
        <v>9389</v>
      </c>
      <c r="D3800" t="s">
        <v>9360</v>
      </c>
      <c r="E3800" s="1">
        <v>45657</v>
      </c>
      <c r="F3800" s="1">
        <v>45688</v>
      </c>
      <c r="G3800" t="s">
        <v>7384</v>
      </c>
      <c r="H3800">
        <v>3.05</v>
      </c>
      <c r="I3800" s="3">
        <v>3.6315870570107864</v>
      </c>
      <c r="J3800" t="s">
        <v>3</v>
      </c>
      <c r="K3800" t="s">
        <v>12</v>
      </c>
      <c r="L3800" s="5">
        <v>-0.16014680300394601</v>
      </c>
      <c r="M3800" s="6" t="s">
        <v>10201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2.7849005799825988</v>
      </c>
    </row>
    <row r="3801" spans="1:19" x14ac:dyDescent="0.25">
      <c r="A3801" t="s">
        <v>13335</v>
      </c>
      <c r="B3801" t="s">
        <v>7385</v>
      </c>
      <c r="C3801" t="s">
        <v>9389</v>
      </c>
      <c r="D3801" t="s">
        <v>9360</v>
      </c>
      <c r="E3801" s="1">
        <v>45657</v>
      </c>
      <c r="F3801" s="1">
        <v>45688</v>
      </c>
      <c r="G3801" t="s">
        <v>7386</v>
      </c>
      <c r="H3801">
        <v>2.0699999999999998</v>
      </c>
      <c r="I3801" s="3">
        <v>2.355624036979969</v>
      </c>
      <c r="J3801" t="s">
        <v>3</v>
      </c>
      <c r="K3801" t="s">
        <v>12</v>
      </c>
      <c r="L3801" s="5">
        <v>-0.12125196232339086</v>
      </c>
      <c r="M3801" s="6" t="s">
        <v>9562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4.1773508699738979</v>
      </c>
    </row>
    <row r="3802" spans="1:19" x14ac:dyDescent="0.25">
      <c r="A3802" t="s">
        <v>13336</v>
      </c>
      <c r="B3802" t="s">
        <v>7387</v>
      </c>
      <c r="C3802" t="s">
        <v>9389</v>
      </c>
      <c r="D3802" t="s">
        <v>9360</v>
      </c>
      <c r="E3802" s="1">
        <v>45657</v>
      </c>
      <c r="F3802" s="1">
        <v>45688</v>
      </c>
      <c r="G3802" t="s">
        <v>7388</v>
      </c>
      <c r="H3802">
        <v>3.4</v>
      </c>
      <c r="I3802" s="3">
        <v>2.8463790446841295</v>
      </c>
      <c r="J3802" t="s">
        <v>3</v>
      </c>
      <c r="K3802" t="s">
        <v>12</v>
      </c>
      <c r="L3802" s="5">
        <v>0.1945000811995885</v>
      </c>
      <c r="M3802" s="6" t="s">
        <v>10007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7">
        <v>4.2436580266401505</v>
      </c>
    </row>
    <row r="3803" spans="1:19" x14ac:dyDescent="0.25">
      <c r="A3803" t="s">
        <v>13337</v>
      </c>
      <c r="B3803" t="s">
        <v>7389</v>
      </c>
      <c r="C3803" t="s">
        <v>9389</v>
      </c>
      <c r="D3803" t="s">
        <v>9360</v>
      </c>
      <c r="E3803" s="1">
        <v>45657</v>
      </c>
      <c r="F3803" s="1">
        <v>45688</v>
      </c>
      <c r="G3803" t="s">
        <v>7390</v>
      </c>
      <c r="H3803">
        <v>2.4</v>
      </c>
      <c r="I3803" s="3">
        <v>2.6500770416024655</v>
      </c>
      <c r="J3803" t="s">
        <v>3</v>
      </c>
      <c r="K3803" t="s">
        <v>12</v>
      </c>
      <c r="L3803" s="5">
        <v>-9.4365951508808776E-2</v>
      </c>
      <c r="M3803" s="6" t="s">
        <v>9520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4.3762723399726555</v>
      </c>
    </row>
    <row r="3804" spans="1:19" x14ac:dyDescent="0.25">
      <c r="A3804" t="s">
        <v>13338</v>
      </c>
      <c r="B3804" t="s">
        <v>7391</v>
      </c>
      <c r="C3804" t="s">
        <v>9389</v>
      </c>
      <c r="D3804" t="s">
        <v>9360</v>
      </c>
      <c r="E3804" s="1">
        <v>45657</v>
      </c>
      <c r="F3804" s="1">
        <v>45688</v>
      </c>
      <c r="G3804" t="s">
        <v>7392</v>
      </c>
      <c r="H3804">
        <v>0</v>
      </c>
      <c r="I3804" s="3">
        <v>0</v>
      </c>
      <c r="J3804" t="s">
        <v>3</v>
      </c>
      <c r="K3804" t="s">
        <v>12</v>
      </c>
      <c r="L3804" s="5" t="s">
        <v>9359</v>
      </c>
      <c r="M3804" s="6" t="s">
        <v>9359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5.5698011599651975</v>
      </c>
    </row>
    <row r="3805" spans="1:19" x14ac:dyDescent="0.25">
      <c r="A3805" t="s">
        <v>13339</v>
      </c>
      <c r="B3805" t="s">
        <v>7393</v>
      </c>
      <c r="C3805" t="s">
        <v>9389</v>
      </c>
      <c r="D3805" t="s">
        <v>9360</v>
      </c>
      <c r="E3805" s="1">
        <v>45657</v>
      </c>
      <c r="F3805" s="1">
        <v>45688</v>
      </c>
      <c r="G3805" t="s">
        <v>7394</v>
      </c>
      <c r="H3805">
        <v>1</v>
      </c>
      <c r="I3805" s="3" t="s">
        <v>9515</v>
      </c>
      <c r="J3805" t="s">
        <v>3</v>
      </c>
      <c r="K3805" t="s">
        <v>1</v>
      </c>
      <c r="L3805" s="5" t="s">
        <v>9359</v>
      </c>
      <c r="M3805" s="6" t="s">
        <v>9359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5.6361083166314501</v>
      </c>
    </row>
    <row r="3806" spans="1:19" x14ac:dyDescent="0.25">
      <c r="A3806" t="s">
        <v>13340</v>
      </c>
      <c r="B3806" t="s">
        <v>7395</v>
      </c>
      <c r="C3806" t="s">
        <v>9389</v>
      </c>
      <c r="D3806" t="s">
        <v>9360</v>
      </c>
      <c r="E3806" s="1">
        <v>45657</v>
      </c>
      <c r="F3806" s="1">
        <v>45688</v>
      </c>
      <c r="G3806" t="s">
        <v>7396</v>
      </c>
      <c r="H3806">
        <v>2.2000000000000002</v>
      </c>
      <c r="I3806" s="3">
        <v>1.9</v>
      </c>
      <c r="J3806" t="s">
        <v>3</v>
      </c>
      <c r="K3806" t="s">
        <v>1894</v>
      </c>
      <c r="L3806" s="5">
        <v>0.15789473684210531</v>
      </c>
      <c r="M3806" s="6" t="s">
        <v>10453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7" t="e">
        <v>#N/A</v>
      </c>
    </row>
    <row r="3807" spans="1:19" x14ac:dyDescent="0.25">
      <c r="A3807" t="s">
        <v>13341</v>
      </c>
      <c r="B3807" t="s">
        <v>7397</v>
      </c>
      <c r="C3807" t="s">
        <v>9389</v>
      </c>
      <c r="D3807" t="s">
        <v>9360</v>
      </c>
      <c r="E3807" s="1">
        <v>45657</v>
      </c>
      <c r="F3807" s="1">
        <v>45688</v>
      </c>
      <c r="G3807" t="s">
        <v>7398</v>
      </c>
      <c r="H3807">
        <v>0.91</v>
      </c>
      <c r="I3807" s="3">
        <v>2.355624036979969</v>
      </c>
      <c r="J3807" t="s">
        <v>3</v>
      </c>
      <c r="K3807" t="s">
        <v>12</v>
      </c>
      <c r="L3807" s="5">
        <v>-0.61369047619047623</v>
      </c>
      <c r="M3807" s="6" t="s">
        <v>13342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3.4479721466451223</v>
      </c>
    </row>
    <row r="3808" spans="1:19" x14ac:dyDescent="0.25">
      <c r="A3808" t="s">
        <v>13341</v>
      </c>
      <c r="B3808" t="s">
        <v>7397</v>
      </c>
      <c r="C3808" t="s">
        <v>9389</v>
      </c>
      <c r="D3808" t="s">
        <v>9360</v>
      </c>
      <c r="E3808" s="1">
        <v>45657</v>
      </c>
      <c r="F3808" s="1">
        <v>45688</v>
      </c>
      <c r="G3808" t="s">
        <v>7398</v>
      </c>
      <c r="H3808">
        <v>0.91</v>
      </c>
      <c r="I3808" s="3">
        <v>2.355624036979969</v>
      </c>
      <c r="J3808" t="s">
        <v>3</v>
      </c>
      <c r="K3808" t="s">
        <v>12</v>
      </c>
      <c r="L3808" s="5">
        <v>-0.61369047619047623</v>
      </c>
      <c r="M3808" s="6" t="s">
        <v>13342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3.4479721466451223</v>
      </c>
    </row>
    <row r="3809" spans="1:19" x14ac:dyDescent="0.25">
      <c r="A3809" t="s">
        <v>13343</v>
      </c>
      <c r="B3809" t="s">
        <v>7399</v>
      </c>
      <c r="C3809" t="s">
        <v>9389</v>
      </c>
      <c r="D3809" t="s">
        <v>9360</v>
      </c>
      <c r="E3809" s="1">
        <v>45657</v>
      </c>
      <c r="F3809" s="1">
        <v>45688</v>
      </c>
      <c r="G3809" t="s">
        <v>7400</v>
      </c>
      <c r="H3809">
        <v>3.4</v>
      </c>
      <c r="I3809" s="3">
        <v>3.3371340523882895</v>
      </c>
      <c r="J3809" t="s">
        <v>3</v>
      </c>
      <c r="K3809" t="s">
        <v>12</v>
      </c>
      <c r="L3809" s="5">
        <v>1.883830455259039E-2</v>
      </c>
      <c r="M3809" s="6" t="s">
        <v>9472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4.4425794966389081</v>
      </c>
    </row>
    <row r="3810" spans="1:19" x14ac:dyDescent="0.25">
      <c r="A3810" t="s">
        <v>13343</v>
      </c>
      <c r="B3810" t="s">
        <v>7399</v>
      </c>
      <c r="C3810" t="s">
        <v>9389</v>
      </c>
      <c r="D3810" t="s">
        <v>9360</v>
      </c>
      <c r="E3810" s="1">
        <v>45657</v>
      </c>
      <c r="F3810" s="1">
        <v>45688</v>
      </c>
      <c r="G3810" t="s">
        <v>7400</v>
      </c>
      <c r="H3810">
        <v>3.4</v>
      </c>
      <c r="I3810" s="3">
        <v>3.3371340523882895</v>
      </c>
      <c r="J3810" t="s">
        <v>3</v>
      </c>
      <c r="K3810" t="s">
        <v>12</v>
      </c>
      <c r="L3810" s="5">
        <v>1.883830455259039E-2</v>
      </c>
      <c r="M3810" s="6" t="s">
        <v>9472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4.4425794966389081</v>
      </c>
    </row>
    <row r="3811" spans="1:19" x14ac:dyDescent="0.25">
      <c r="A3811" t="s">
        <v>13344</v>
      </c>
      <c r="B3811" t="s">
        <v>7401</v>
      </c>
      <c r="C3811" t="s">
        <v>9389</v>
      </c>
      <c r="D3811" t="s">
        <v>9360</v>
      </c>
      <c r="E3811" s="1">
        <v>45657</v>
      </c>
      <c r="F3811" s="1">
        <v>45688</v>
      </c>
      <c r="G3811" t="s">
        <v>7402</v>
      </c>
      <c r="H3811">
        <v>4.57</v>
      </c>
      <c r="I3811" s="3">
        <v>4.122342064714946</v>
      </c>
      <c r="J3811" t="s">
        <v>3</v>
      </c>
      <c r="K3811" t="s">
        <v>12</v>
      </c>
      <c r="L3811" s="5">
        <v>0.10859310757269958</v>
      </c>
      <c r="M3811" s="6" t="s">
        <v>9538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6.0339512566289644</v>
      </c>
    </row>
    <row r="3812" spans="1:19" x14ac:dyDescent="0.25">
      <c r="A3812" t="s">
        <v>13344</v>
      </c>
      <c r="B3812" t="s">
        <v>7401</v>
      </c>
      <c r="C3812" t="s">
        <v>9389</v>
      </c>
      <c r="D3812" t="s">
        <v>9360</v>
      </c>
      <c r="E3812" s="1">
        <v>45657</v>
      </c>
      <c r="F3812" s="1">
        <v>45688</v>
      </c>
      <c r="G3812" t="s">
        <v>7402</v>
      </c>
      <c r="H3812">
        <v>4.57</v>
      </c>
      <c r="I3812" s="3">
        <v>4.122342064714946</v>
      </c>
      <c r="J3812" t="s">
        <v>3</v>
      </c>
      <c r="K3812" t="s">
        <v>12</v>
      </c>
      <c r="L3812" s="5">
        <v>0.10859310757269958</v>
      </c>
      <c r="M3812" s="6" t="s">
        <v>9538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6.0339512566289644</v>
      </c>
    </row>
    <row r="3813" spans="1:19" x14ac:dyDescent="0.25">
      <c r="A3813" t="s">
        <v>13345</v>
      </c>
      <c r="B3813" t="s">
        <v>7403</v>
      </c>
      <c r="C3813" t="s">
        <v>9389</v>
      </c>
      <c r="D3813" t="s">
        <v>9360</v>
      </c>
      <c r="E3813" s="1">
        <v>45657</v>
      </c>
      <c r="F3813" s="1">
        <v>45688</v>
      </c>
      <c r="G3813" t="s">
        <v>7404</v>
      </c>
      <c r="H3813">
        <v>3.65</v>
      </c>
      <c r="I3813" s="3">
        <v>4.122342064714946</v>
      </c>
      <c r="J3813" t="s">
        <v>3</v>
      </c>
      <c r="K3813" t="s">
        <v>12</v>
      </c>
      <c r="L3813" s="5">
        <v>-0.11458099723405846</v>
      </c>
      <c r="M3813" s="6" t="s">
        <v>9469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3.3153578333126177</v>
      </c>
    </row>
    <row r="3814" spans="1:19" x14ac:dyDescent="0.25">
      <c r="A3814" t="s">
        <v>13345</v>
      </c>
      <c r="B3814" t="s">
        <v>7403</v>
      </c>
      <c r="C3814" t="s">
        <v>9389</v>
      </c>
      <c r="D3814" t="s">
        <v>9360</v>
      </c>
      <c r="E3814" s="1">
        <v>45657</v>
      </c>
      <c r="F3814" s="1">
        <v>45688</v>
      </c>
      <c r="G3814" t="s">
        <v>7404</v>
      </c>
      <c r="H3814">
        <v>3.65</v>
      </c>
      <c r="I3814" s="3">
        <v>4.122342064714946</v>
      </c>
      <c r="J3814" t="s">
        <v>3</v>
      </c>
      <c r="K3814" t="s">
        <v>12</v>
      </c>
      <c r="L3814" s="5">
        <v>-0.11458099723405846</v>
      </c>
      <c r="M3814" s="6" t="s">
        <v>9469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3.3153578333126177</v>
      </c>
    </row>
    <row r="3815" spans="1:19" x14ac:dyDescent="0.25">
      <c r="A3815" t="s">
        <v>13346</v>
      </c>
      <c r="B3815" t="s">
        <v>7405</v>
      </c>
      <c r="C3815" t="s">
        <v>9389</v>
      </c>
      <c r="D3815" t="s">
        <v>9360</v>
      </c>
      <c r="E3815" s="1">
        <v>45657</v>
      </c>
      <c r="F3815" s="1">
        <v>45688</v>
      </c>
      <c r="G3815" t="s">
        <v>7406</v>
      </c>
      <c r="H3815">
        <v>6.6</v>
      </c>
      <c r="I3815" s="3">
        <v>6.8705701078582431</v>
      </c>
      <c r="J3815" t="s">
        <v>3</v>
      </c>
      <c r="K3815" t="s">
        <v>12</v>
      </c>
      <c r="L3815" s="5">
        <v>-3.9381027136129121E-2</v>
      </c>
      <c r="M3815" s="6" t="s">
        <v>9458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4.8404224366364215</v>
      </c>
    </row>
    <row r="3816" spans="1:19" x14ac:dyDescent="0.25">
      <c r="A3816" t="s">
        <v>13346</v>
      </c>
      <c r="B3816" t="s">
        <v>7405</v>
      </c>
      <c r="C3816" t="s">
        <v>9389</v>
      </c>
      <c r="D3816" t="s">
        <v>9360</v>
      </c>
      <c r="E3816" s="1">
        <v>45657</v>
      </c>
      <c r="F3816" s="1">
        <v>45688</v>
      </c>
      <c r="G3816" t="s">
        <v>7406</v>
      </c>
      <c r="H3816">
        <v>6.6</v>
      </c>
      <c r="I3816" s="3">
        <v>6.8705701078582431</v>
      </c>
      <c r="J3816" t="s">
        <v>3</v>
      </c>
      <c r="K3816" t="s">
        <v>12</v>
      </c>
      <c r="L3816" s="5">
        <v>-3.9381027136129121E-2</v>
      </c>
      <c r="M3816" s="6" t="s">
        <v>9458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4.8404224366364215</v>
      </c>
    </row>
    <row r="3817" spans="1:19" x14ac:dyDescent="0.25">
      <c r="A3817" t="s">
        <v>13347</v>
      </c>
      <c r="B3817" t="s">
        <v>7407</v>
      </c>
      <c r="C3817" t="s">
        <v>9389</v>
      </c>
      <c r="D3817" t="s">
        <v>9360</v>
      </c>
      <c r="E3817" s="1">
        <v>45657</v>
      </c>
      <c r="F3817" s="1">
        <v>45688</v>
      </c>
      <c r="G3817" t="s">
        <v>7408</v>
      </c>
      <c r="H3817">
        <v>5.92</v>
      </c>
      <c r="I3817" s="3">
        <v>5.5946070878274279</v>
      </c>
      <c r="J3817" t="s">
        <v>3</v>
      </c>
      <c r="K3817" t="s">
        <v>12</v>
      </c>
      <c r="L3817" s="5">
        <v>5.816188823707602E-2</v>
      </c>
      <c r="M3817" s="6" t="s">
        <v>9456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4.8404224366364215</v>
      </c>
    </row>
    <row r="3818" spans="1:19" x14ac:dyDescent="0.25">
      <c r="A3818" t="s">
        <v>13347</v>
      </c>
      <c r="B3818" t="s">
        <v>7407</v>
      </c>
      <c r="C3818" t="s">
        <v>9389</v>
      </c>
      <c r="D3818" t="s">
        <v>9360</v>
      </c>
      <c r="E3818" s="1">
        <v>45657</v>
      </c>
      <c r="F3818" s="1">
        <v>45688</v>
      </c>
      <c r="G3818" t="s">
        <v>7408</v>
      </c>
      <c r="H3818">
        <v>5.92</v>
      </c>
      <c r="I3818" s="3">
        <v>5.5946070878274279</v>
      </c>
      <c r="J3818" t="s">
        <v>3</v>
      </c>
      <c r="K3818" t="s">
        <v>12</v>
      </c>
      <c r="L3818" s="5">
        <v>5.816188823707602E-2</v>
      </c>
      <c r="M3818" s="6" t="s">
        <v>9456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4.8404224366364215</v>
      </c>
    </row>
    <row r="3819" spans="1:19" x14ac:dyDescent="0.25">
      <c r="A3819" t="s">
        <v>13348</v>
      </c>
      <c r="B3819" t="s">
        <v>7409</v>
      </c>
      <c r="C3819" t="s">
        <v>9389</v>
      </c>
      <c r="D3819" t="s">
        <v>9360</v>
      </c>
      <c r="E3819" s="1">
        <v>45657</v>
      </c>
      <c r="F3819" s="1">
        <v>45688</v>
      </c>
      <c r="G3819" t="s">
        <v>7410</v>
      </c>
      <c r="H3819">
        <v>2.15</v>
      </c>
      <c r="I3819" s="3">
        <v>3.140832049306626</v>
      </c>
      <c r="J3819" t="s">
        <v>3</v>
      </c>
      <c r="K3819" t="s">
        <v>12</v>
      </c>
      <c r="L3819" s="5">
        <v>-0.31546801412872849</v>
      </c>
      <c r="M3819" s="6" t="s">
        <v>12646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2.6522862666500941</v>
      </c>
    </row>
    <row r="3820" spans="1:19" x14ac:dyDescent="0.25">
      <c r="A3820" t="s">
        <v>13348</v>
      </c>
      <c r="B3820" t="s">
        <v>7409</v>
      </c>
      <c r="C3820" t="s">
        <v>9389</v>
      </c>
      <c r="D3820" t="s">
        <v>9360</v>
      </c>
      <c r="E3820" s="1">
        <v>45657</v>
      </c>
      <c r="F3820" s="1">
        <v>45688</v>
      </c>
      <c r="G3820" t="s">
        <v>7410</v>
      </c>
      <c r="H3820">
        <v>2.15</v>
      </c>
      <c r="I3820" s="3">
        <v>3.140832049306626</v>
      </c>
      <c r="J3820" t="s">
        <v>3</v>
      </c>
      <c r="K3820" t="s">
        <v>12</v>
      </c>
      <c r="L3820" s="5">
        <v>-0.31546801412872849</v>
      </c>
      <c r="M3820" s="6" t="s">
        <v>12646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2.6522862666500941</v>
      </c>
    </row>
    <row r="3821" spans="1:19" x14ac:dyDescent="0.25">
      <c r="A3821" t="s">
        <v>13349</v>
      </c>
      <c r="B3821" t="s">
        <v>7411</v>
      </c>
      <c r="C3821" t="s">
        <v>9389</v>
      </c>
      <c r="D3821" t="s">
        <v>9360</v>
      </c>
      <c r="E3821" s="1">
        <v>45657</v>
      </c>
      <c r="F3821" s="1">
        <v>45688</v>
      </c>
      <c r="G3821" t="s">
        <v>7412</v>
      </c>
      <c r="H3821">
        <v>1.51</v>
      </c>
      <c r="I3821" s="3">
        <v>2.257473035439137</v>
      </c>
      <c r="J3821" t="s">
        <v>3</v>
      </c>
      <c r="K3821" t="s">
        <v>12</v>
      </c>
      <c r="L3821" s="5">
        <v>-0.33111050440242984</v>
      </c>
      <c r="M3821" s="6" t="s">
        <v>11070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2.2544433266525798</v>
      </c>
    </row>
    <row r="3822" spans="1:19" x14ac:dyDescent="0.25">
      <c r="A3822" t="s">
        <v>13349</v>
      </c>
      <c r="B3822" t="s">
        <v>7411</v>
      </c>
      <c r="C3822" t="s">
        <v>9389</v>
      </c>
      <c r="D3822" t="s">
        <v>9360</v>
      </c>
      <c r="E3822" s="1">
        <v>45657</v>
      </c>
      <c r="F3822" s="1">
        <v>45688</v>
      </c>
      <c r="G3822" t="s">
        <v>7412</v>
      </c>
      <c r="H3822">
        <v>1.51</v>
      </c>
      <c r="I3822" s="3">
        <v>2.257473035439137</v>
      </c>
      <c r="J3822" t="s">
        <v>3</v>
      </c>
      <c r="K3822" t="s">
        <v>12</v>
      </c>
      <c r="L3822" s="5">
        <v>-0.33111050440242984</v>
      </c>
      <c r="M3822" s="6" t="s">
        <v>11070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2.2544433266525798</v>
      </c>
    </row>
    <row r="3823" spans="1:19" x14ac:dyDescent="0.25">
      <c r="A3823" t="s">
        <v>13350</v>
      </c>
      <c r="B3823" t="s">
        <v>7413</v>
      </c>
      <c r="C3823" t="s">
        <v>9389</v>
      </c>
      <c r="D3823" t="s">
        <v>9360</v>
      </c>
      <c r="E3823" s="1">
        <v>45657</v>
      </c>
      <c r="F3823" s="1">
        <v>45688</v>
      </c>
      <c r="G3823" t="s">
        <v>7414</v>
      </c>
      <c r="H3823">
        <v>2.82</v>
      </c>
      <c r="I3823" s="3">
        <v>9.8151001540832061E-2</v>
      </c>
      <c r="J3823" t="s">
        <v>3</v>
      </c>
      <c r="K3823" t="s">
        <v>12</v>
      </c>
      <c r="L3823" s="5">
        <v>27.73124018838304</v>
      </c>
      <c r="M3823" s="6" t="s">
        <v>13351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2.2544433266525798</v>
      </c>
    </row>
    <row r="3824" spans="1:19" x14ac:dyDescent="0.25">
      <c r="A3824" t="s">
        <v>13350</v>
      </c>
      <c r="B3824" t="s">
        <v>7413</v>
      </c>
      <c r="C3824" t="s">
        <v>9389</v>
      </c>
      <c r="D3824" t="s">
        <v>9360</v>
      </c>
      <c r="E3824" s="1">
        <v>45657</v>
      </c>
      <c r="F3824" s="1">
        <v>45688</v>
      </c>
      <c r="G3824" t="s">
        <v>7414</v>
      </c>
      <c r="H3824">
        <v>2.82</v>
      </c>
      <c r="I3824" s="3">
        <v>9.8151001540832061E-2</v>
      </c>
      <c r="J3824" t="s">
        <v>3</v>
      </c>
      <c r="K3824" t="s">
        <v>12</v>
      </c>
      <c r="L3824" s="5">
        <v>27.73124018838304</v>
      </c>
      <c r="M3824" s="6" t="s">
        <v>13351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2.2544433266525798</v>
      </c>
    </row>
    <row r="3825" spans="1:19" x14ac:dyDescent="0.25">
      <c r="A3825" t="s">
        <v>13352</v>
      </c>
      <c r="B3825" t="s">
        <v>7415</v>
      </c>
      <c r="C3825" t="s">
        <v>9389</v>
      </c>
      <c r="D3825" t="s">
        <v>9360</v>
      </c>
      <c r="E3825" s="1">
        <v>45657</v>
      </c>
      <c r="F3825" s="1">
        <v>45688</v>
      </c>
      <c r="G3825" t="s">
        <v>7416</v>
      </c>
      <c r="H3825">
        <v>4.0999999999999996</v>
      </c>
      <c r="I3825" s="3">
        <v>5.0057010785824341</v>
      </c>
      <c r="J3825" t="s">
        <v>3</v>
      </c>
      <c r="K3825" t="s">
        <v>12</v>
      </c>
      <c r="L3825" s="5">
        <v>-0.18093391202634901</v>
      </c>
      <c r="M3825" s="6" t="s">
        <v>10892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2.7849005799825988</v>
      </c>
    </row>
    <row r="3826" spans="1:19" x14ac:dyDescent="0.25">
      <c r="A3826" t="s">
        <v>13352</v>
      </c>
      <c r="B3826" t="s">
        <v>7415</v>
      </c>
      <c r="C3826" t="s">
        <v>9389</v>
      </c>
      <c r="D3826" t="s">
        <v>9360</v>
      </c>
      <c r="E3826" s="1">
        <v>45657</v>
      </c>
      <c r="F3826" s="1">
        <v>45688</v>
      </c>
      <c r="G3826" t="s">
        <v>7416</v>
      </c>
      <c r="H3826">
        <v>4.0999999999999996</v>
      </c>
      <c r="I3826" s="3">
        <v>5.0057010785824341</v>
      </c>
      <c r="J3826" t="s">
        <v>3</v>
      </c>
      <c r="K3826" t="s">
        <v>12</v>
      </c>
      <c r="L3826" s="5">
        <v>-0.18093391202634901</v>
      </c>
      <c r="M3826" s="6" t="s">
        <v>10892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2.7849005799825988</v>
      </c>
    </row>
    <row r="3827" spans="1:19" x14ac:dyDescent="0.25">
      <c r="A3827" t="s">
        <v>13353</v>
      </c>
      <c r="B3827" t="s">
        <v>7417</v>
      </c>
      <c r="C3827" t="s">
        <v>9389</v>
      </c>
      <c r="D3827" t="s">
        <v>9360</v>
      </c>
      <c r="E3827" s="1">
        <v>45657</v>
      </c>
      <c r="F3827" s="1">
        <v>45688</v>
      </c>
      <c r="G3827" t="s">
        <v>7418</v>
      </c>
      <c r="H3827">
        <v>1.51</v>
      </c>
      <c r="I3827" s="3">
        <v>1.4722650231124808</v>
      </c>
      <c r="J3827" t="s">
        <v>3</v>
      </c>
      <c r="K3827" t="s">
        <v>12</v>
      </c>
      <c r="L3827" s="5">
        <v>2.5630559916274276E-2</v>
      </c>
      <c r="M3827" s="6" t="s">
        <v>9454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7">
        <v>3.2490506766463652</v>
      </c>
    </row>
    <row r="3828" spans="1:19" x14ac:dyDescent="0.25">
      <c r="A3828" t="s">
        <v>13354</v>
      </c>
      <c r="B3828" t="s">
        <v>7419</v>
      </c>
      <c r="C3828" t="s">
        <v>9389</v>
      </c>
      <c r="D3828" t="s">
        <v>9360</v>
      </c>
      <c r="E3828" s="1">
        <v>45657</v>
      </c>
      <c r="F3828" s="1">
        <v>45688</v>
      </c>
      <c r="G3828" t="s">
        <v>7420</v>
      </c>
      <c r="H3828">
        <v>0.57999999999999996</v>
      </c>
      <c r="I3828" s="3">
        <v>0.58890600924499226</v>
      </c>
      <c r="J3828" t="s">
        <v>3</v>
      </c>
      <c r="K3828" t="s">
        <v>12</v>
      </c>
      <c r="L3828" s="5">
        <v>-1.5122972265829371E-2</v>
      </c>
      <c r="M3828" s="6" t="s">
        <v>9452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3.2490506766463652</v>
      </c>
    </row>
    <row r="3829" spans="1:19" x14ac:dyDescent="0.25">
      <c r="A3829" t="s">
        <v>13355</v>
      </c>
      <c r="B3829" t="s">
        <v>7421</v>
      </c>
      <c r="C3829" t="s">
        <v>9389</v>
      </c>
      <c r="D3829" t="s">
        <v>9360</v>
      </c>
      <c r="E3829" s="1">
        <v>45657</v>
      </c>
      <c r="F3829" s="1">
        <v>45688</v>
      </c>
      <c r="G3829" t="s">
        <v>7422</v>
      </c>
      <c r="H3829">
        <v>1.84</v>
      </c>
      <c r="I3829" s="3">
        <v>1.7667180277349772</v>
      </c>
      <c r="J3829" t="s">
        <v>3</v>
      </c>
      <c r="K3829" t="s">
        <v>12</v>
      </c>
      <c r="L3829" s="5">
        <v>4.1479155764869935E-2</v>
      </c>
      <c r="M3829" s="6" t="s">
        <v>9450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2.9838220499813555</v>
      </c>
    </row>
    <row r="3830" spans="1:19" x14ac:dyDescent="0.25">
      <c r="A3830" t="s">
        <v>13356</v>
      </c>
      <c r="B3830" t="s">
        <v>7423</v>
      </c>
      <c r="C3830" t="s">
        <v>9389</v>
      </c>
      <c r="D3830" t="s">
        <v>9360</v>
      </c>
      <c r="E3830" s="1">
        <v>45657</v>
      </c>
      <c r="F3830" s="1">
        <v>45688</v>
      </c>
      <c r="G3830" t="s">
        <v>7424</v>
      </c>
      <c r="H3830">
        <v>1.05</v>
      </c>
      <c r="I3830" s="3">
        <v>1.1778120184899845</v>
      </c>
      <c r="J3830" t="s">
        <v>3</v>
      </c>
      <c r="K3830" t="s">
        <v>12</v>
      </c>
      <c r="L3830" s="5">
        <v>-0.10851648351648346</v>
      </c>
      <c r="M3830" s="6" t="s">
        <v>9469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2.9838220499813555</v>
      </c>
    </row>
    <row r="3831" spans="1:19" x14ac:dyDescent="0.25">
      <c r="A3831" t="s">
        <v>13357</v>
      </c>
      <c r="B3831" t="s">
        <v>7425</v>
      </c>
      <c r="C3831" t="s">
        <v>9389</v>
      </c>
      <c r="D3831" t="s">
        <v>9360</v>
      </c>
      <c r="E3831" s="1">
        <v>45657</v>
      </c>
      <c r="F3831" s="1">
        <v>45688</v>
      </c>
      <c r="G3831" t="s">
        <v>7426</v>
      </c>
      <c r="H3831">
        <v>0.25</v>
      </c>
      <c r="I3831" s="3">
        <v>9.8151001540832061E-2</v>
      </c>
      <c r="J3831" t="s">
        <v>3</v>
      </c>
      <c r="K3831" t="s">
        <v>12</v>
      </c>
      <c r="L3831" s="5">
        <v>1.5470957613814753</v>
      </c>
      <c r="M3831" s="6" t="s">
        <v>13358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3.3153578333126177</v>
      </c>
    </row>
    <row r="3832" spans="1:19" x14ac:dyDescent="0.25">
      <c r="A3832" t="s">
        <v>13359</v>
      </c>
      <c r="B3832" t="s">
        <v>7427</v>
      </c>
      <c r="C3832" t="s">
        <v>9389</v>
      </c>
      <c r="D3832" t="s">
        <v>9360</v>
      </c>
      <c r="E3832" s="1">
        <v>45657</v>
      </c>
      <c r="F3832" s="1">
        <v>45688</v>
      </c>
      <c r="G3832" t="s">
        <v>7428</v>
      </c>
      <c r="H3832">
        <v>3.53</v>
      </c>
      <c r="I3832" s="3">
        <v>3.2389830508474575</v>
      </c>
      <c r="J3832" t="s">
        <v>3</v>
      </c>
      <c r="K3832" t="s">
        <v>12</v>
      </c>
      <c r="L3832" s="5">
        <v>8.9848246991104164E-2</v>
      </c>
      <c r="M3832" s="6" t="s">
        <v>9483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3.2490506766463652</v>
      </c>
    </row>
    <row r="3833" spans="1:19" x14ac:dyDescent="0.25">
      <c r="A3833" t="s">
        <v>13360</v>
      </c>
      <c r="B3833" t="s">
        <v>7429</v>
      </c>
      <c r="C3833" t="s">
        <v>9389</v>
      </c>
      <c r="D3833" t="s">
        <v>9360</v>
      </c>
      <c r="E3833" s="1">
        <v>45657</v>
      </c>
      <c r="F3833" s="1">
        <v>45688</v>
      </c>
      <c r="G3833" t="s">
        <v>7430</v>
      </c>
      <c r="H3833">
        <v>2.0299999999999998</v>
      </c>
      <c r="I3833" s="3">
        <v>1.963020030816641</v>
      </c>
      <c r="J3833" t="s">
        <v>3</v>
      </c>
      <c r="K3833" t="s">
        <v>12</v>
      </c>
      <c r="L3833" s="5">
        <v>3.4120879120878911E-2</v>
      </c>
      <c r="M3833" s="6" t="s">
        <v>9454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5.8350297866302077</v>
      </c>
    </row>
    <row r="3834" spans="1:19" x14ac:dyDescent="0.25">
      <c r="A3834" t="s">
        <v>13361</v>
      </c>
      <c r="B3834" t="s">
        <v>7431</v>
      </c>
      <c r="C3834" t="s">
        <v>9389</v>
      </c>
      <c r="D3834" t="s">
        <v>9360</v>
      </c>
      <c r="E3834" s="1">
        <v>45657</v>
      </c>
      <c r="F3834" s="1">
        <v>45688</v>
      </c>
      <c r="G3834" t="s">
        <v>7432</v>
      </c>
      <c r="H3834">
        <v>1.65</v>
      </c>
      <c r="I3834" s="3">
        <v>1.7667180277349772</v>
      </c>
      <c r="J3834" t="s">
        <v>3</v>
      </c>
      <c r="K3834" t="s">
        <v>12</v>
      </c>
      <c r="L3834" s="5">
        <v>-6.6064887493459179E-2</v>
      </c>
      <c r="M3834" s="6" t="s">
        <v>9501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4.4425794966389081</v>
      </c>
    </row>
    <row r="3835" spans="1:19" x14ac:dyDescent="0.25">
      <c r="A3835" t="s">
        <v>13362</v>
      </c>
      <c r="B3835" t="s">
        <v>7433</v>
      </c>
      <c r="C3835" t="s">
        <v>9389</v>
      </c>
      <c r="D3835" t="s">
        <v>9360</v>
      </c>
      <c r="E3835" s="1">
        <v>45657</v>
      </c>
      <c r="F3835" s="1">
        <v>45688</v>
      </c>
      <c r="G3835" t="s">
        <v>7434</v>
      </c>
      <c r="H3835">
        <v>1.41</v>
      </c>
      <c r="I3835" s="3">
        <v>0.88335901386748861</v>
      </c>
      <c r="J3835" t="s">
        <v>3</v>
      </c>
      <c r="K3835" t="s">
        <v>12</v>
      </c>
      <c r="L3835" s="5">
        <v>0.59618001046572444</v>
      </c>
      <c r="M3835" s="6" t="s">
        <v>13299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2.2544433266525798</v>
      </c>
    </row>
    <row r="3836" spans="1:19" x14ac:dyDescent="0.25">
      <c r="A3836" t="s">
        <v>13363</v>
      </c>
      <c r="B3836" t="s">
        <v>7435</v>
      </c>
      <c r="C3836" t="s">
        <v>9389</v>
      </c>
      <c r="D3836" t="s">
        <v>9360</v>
      </c>
      <c r="E3836" s="1">
        <v>45657</v>
      </c>
      <c r="F3836" s="1">
        <v>45688</v>
      </c>
      <c r="G3836" t="s">
        <v>7436</v>
      </c>
      <c r="H3836">
        <v>1.3</v>
      </c>
      <c r="I3836" s="3">
        <v>1.864869029275809</v>
      </c>
      <c r="J3836" t="s">
        <v>3</v>
      </c>
      <c r="K3836" t="s">
        <v>12</v>
      </c>
      <c r="L3836" s="5">
        <v>-0.30290010741138562</v>
      </c>
      <c r="M3836" s="6" t="s">
        <v>9556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2.2544433266525798</v>
      </c>
    </row>
    <row r="3837" spans="1:19" x14ac:dyDescent="0.25">
      <c r="A3837" t="s">
        <v>13364</v>
      </c>
      <c r="B3837" t="s">
        <v>7437</v>
      </c>
      <c r="C3837" t="s">
        <v>9389</v>
      </c>
      <c r="D3837" t="s">
        <v>9360</v>
      </c>
      <c r="E3837" s="1">
        <v>45657</v>
      </c>
      <c r="F3837" s="1">
        <v>45688</v>
      </c>
      <c r="G3837" t="s">
        <v>7438</v>
      </c>
      <c r="H3837">
        <v>2.2799999999999998</v>
      </c>
      <c r="I3837" s="3">
        <v>3.4352850539291215</v>
      </c>
      <c r="J3837" t="s">
        <v>3</v>
      </c>
      <c r="K3837" t="s">
        <v>12</v>
      </c>
      <c r="L3837" s="5">
        <v>-0.33629961874859837</v>
      </c>
      <c r="M3837" s="6" t="s">
        <v>10853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2.2544433266525798</v>
      </c>
    </row>
    <row r="3838" spans="1:19" x14ac:dyDescent="0.25">
      <c r="A3838" t="s">
        <v>13365</v>
      </c>
      <c r="B3838" t="s">
        <v>7439</v>
      </c>
      <c r="C3838" t="s">
        <v>9389</v>
      </c>
      <c r="D3838" t="s">
        <v>9360</v>
      </c>
      <c r="E3838" s="1">
        <v>45657</v>
      </c>
      <c r="F3838" s="1">
        <v>45688</v>
      </c>
      <c r="G3838" t="s">
        <v>7440</v>
      </c>
      <c r="H3838">
        <v>3.81</v>
      </c>
      <c r="I3838" s="3">
        <v>1.0796610169491527</v>
      </c>
      <c r="J3838" t="s">
        <v>3</v>
      </c>
      <c r="K3838" t="s">
        <v>12</v>
      </c>
      <c r="L3838" s="5">
        <v>2.5288854003139711</v>
      </c>
      <c r="M3838" s="6" t="s">
        <v>13366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2.3207504833188324</v>
      </c>
    </row>
    <row r="3839" spans="1:19" x14ac:dyDescent="0.25">
      <c r="A3839" t="s">
        <v>13367</v>
      </c>
      <c r="B3839" t="s">
        <v>7441</v>
      </c>
      <c r="C3839" t="s">
        <v>9389</v>
      </c>
      <c r="D3839" t="s">
        <v>9360</v>
      </c>
      <c r="E3839" s="1">
        <v>45657</v>
      </c>
      <c r="F3839" s="1">
        <v>45688</v>
      </c>
      <c r="G3839" t="s">
        <v>7442</v>
      </c>
      <c r="H3839">
        <v>2.42</v>
      </c>
      <c r="I3839" s="3">
        <v>2.061171032357473</v>
      </c>
      <c r="J3839" t="s">
        <v>3</v>
      </c>
      <c r="K3839" t="s">
        <v>12</v>
      </c>
      <c r="L3839" s="5">
        <v>0.17408985572250879</v>
      </c>
      <c r="M3839" s="6" t="s">
        <v>9491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2.2544433266525798</v>
      </c>
    </row>
    <row r="3840" spans="1:19" x14ac:dyDescent="0.25">
      <c r="A3840" t="s">
        <v>13368</v>
      </c>
      <c r="B3840" t="s">
        <v>7443</v>
      </c>
      <c r="C3840" t="s">
        <v>9389</v>
      </c>
      <c r="D3840" t="s">
        <v>9360</v>
      </c>
      <c r="E3840" s="1">
        <v>45657</v>
      </c>
      <c r="F3840" s="1">
        <v>45688</v>
      </c>
      <c r="G3840" t="s">
        <v>7444</v>
      </c>
      <c r="H3840">
        <v>1.03</v>
      </c>
      <c r="I3840" s="3">
        <v>3.5334360554699544</v>
      </c>
      <c r="J3840" t="s">
        <v>3</v>
      </c>
      <c r="K3840" t="s">
        <v>12</v>
      </c>
      <c r="L3840" s="5">
        <v>-0.70849904064189784</v>
      </c>
      <c r="M3840" s="6" t="s">
        <v>13369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2.7185934233163467</v>
      </c>
    </row>
    <row r="3841" spans="1:19" x14ac:dyDescent="0.25">
      <c r="A3841" t="s">
        <v>13370</v>
      </c>
      <c r="B3841" t="s">
        <v>7445</v>
      </c>
      <c r="C3841" t="s">
        <v>9389</v>
      </c>
      <c r="D3841" t="s">
        <v>9360</v>
      </c>
      <c r="E3841" s="1">
        <v>45657</v>
      </c>
      <c r="F3841" s="1">
        <v>45688</v>
      </c>
      <c r="G3841" t="s">
        <v>7446</v>
      </c>
      <c r="H3841">
        <v>0</v>
      </c>
      <c r="I3841" s="3">
        <v>0</v>
      </c>
      <c r="J3841" t="s">
        <v>3</v>
      </c>
      <c r="K3841" t="s">
        <v>12</v>
      </c>
      <c r="L3841" s="5" t="s">
        <v>9359</v>
      </c>
      <c r="M3841" s="6" t="s">
        <v>9359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2.6522862666500941</v>
      </c>
    </row>
    <row r="3842" spans="1:19" x14ac:dyDescent="0.25">
      <c r="A3842" t="s">
        <v>13371</v>
      </c>
      <c r="B3842" t="s">
        <v>7447</v>
      </c>
      <c r="C3842" t="s">
        <v>9389</v>
      </c>
      <c r="D3842" t="s">
        <v>9360</v>
      </c>
      <c r="E3842" s="1">
        <v>45657</v>
      </c>
      <c r="F3842" s="1">
        <v>45688</v>
      </c>
      <c r="G3842" t="s">
        <v>7448</v>
      </c>
      <c r="H3842">
        <v>0.06</v>
      </c>
      <c r="I3842" s="3">
        <v>0.19630200308166412</v>
      </c>
      <c r="J3842" t="s">
        <v>3</v>
      </c>
      <c r="K3842" t="s">
        <v>12</v>
      </c>
      <c r="L3842" s="5">
        <v>-0.69434850863422293</v>
      </c>
      <c r="M3842" s="6" t="s">
        <v>10871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2.3207504833188324</v>
      </c>
    </row>
    <row r="3843" spans="1:19" x14ac:dyDescent="0.25">
      <c r="A3843" t="s">
        <v>13372</v>
      </c>
      <c r="B3843" t="s">
        <v>7449</v>
      </c>
      <c r="C3843" t="s">
        <v>9389</v>
      </c>
      <c r="D3843" t="s">
        <v>9360</v>
      </c>
      <c r="E3843" s="1">
        <v>45657</v>
      </c>
      <c r="F3843" s="1">
        <v>45688</v>
      </c>
      <c r="G3843" t="s">
        <v>7450</v>
      </c>
      <c r="H3843">
        <v>2.36</v>
      </c>
      <c r="I3843" s="3">
        <v>2.9445300462249615</v>
      </c>
      <c r="J3843" t="s">
        <v>3</v>
      </c>
      <c r="K3843" t="s">
        <v>12</v>
      </c>
      <c r="L3843" s="5">
        <v>-0.19851386708529573</v>
      </c>
      <c r="M3843" s="6" t="s">
        <v>10075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2.2544433266525798</v>
      </c>
    </row>
    <row r="3844" spans="1:19" x14ac:dyDescent="0.25">
      <c r="A3844" t="s">
        <v>13373</v>
      </c>
      <c r="B3844" t="s">
        <v>7451</v>
      </c>
      <c r="C3844" t="s">
        <v>9389</v>
      </c>
      <c r="D3844" t="s">
        <v>9360</v>
      </c>
      <c r="E3844" s="1">
        <v>45657</v>
      </c>
      <c r="F3844" s="1">
        <v>45688</v>
      </c>
      <c r="G3844" t="s">
        <v>7452</v>
      </c>
      <c r="H3844">
        <v>2.91</v>
      </c>
      <c r="I3844" s="3">
        <v>2.257473035439137</v>
      </c>
      <c r="J3844" t="s">
        <v>3</v>
      </c>
      <c r="K3844" t="s">
        <v>12</v>
      </c>
      <c r="L3844" s="5">
        <v>0.28905194184697303</v>
      </c>
      <c r="M3844" s="6" t="s">
        <v>10185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2.5859791099838416</v>
      </c>
    </row>
    <row r="3845" spans="1:19" x14ac:dyDescent="0.25">
      <c r="A3845" t="s">
        <v>13374</v>
      </c>
      <c r="B3845" t="s">
        <v>7453</v>
      </c>
      <c r="C3845" t="s">
        <v>9389</v>
      </c>
      <c r="D3845" t="s">
        <v>9360</v>
      </c>
      <c r="E3845" s="1">
        <v>45657</v>
      </c>
      <c r="F3845" s="1">
        <v>45688</v>
      </c>
      <c r="G3845" t="s">
        <v>7454</v>
      </c>
      <c r="H3845">
        <v>3.96</v>
      </c>
      <c r="I3845" s="3">
        <v>3.926040061633282</v>
      </c>
      <c r="J3845" t="s">
        <v>3</v>
      </c>
      <c r="K3845" t="s">
        <v>12</v>
      </c>
      <c r="L3845" s="5">
        <v>8.6499215070643398E-3</v>
      </c>
      <c r="M3845" s="6" t="s">
        <v>9446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3.2490506766463652</v>
      </c>
    </row>
    <row r="3846" spans="1:19" x14ac:dyDescent="0.25">
      <c r="A3846" t="s">
        <v>13375</v>
      </c>
      <c r="B3846" t="s">
        <v>7455</v>
      </c>
      <c r="C3846" t="s">
        <v>9389</v>
      </c>
      <c r="D3846" t="s">
        <v>9360</v>
      </c>
      <c r="E3846" s="1">
        <v>45657</v>
      </c>
      <c r="F3846" s="1">
        <v>45688</v>
      </c>
      <c r="G3846" t="s">
        <v>7456</v>
      </c>
      <c r="H3846">
        <v>2.1</v>
      </c>
      <c r="I3846" s="3">
        <v>1.6685670261941448</v>
      </c>
      <c r="J3846" t="s">
        <v>3</v>
      </c>
      <c r="K3846" t="s">
        <v>12</v>
      </c>
      <c r="L3846" s="5">
        <v>0.25856496444731758</v>
      </c>
      <c r="M3846" s="6" t="s">
        <v>10732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3.2490506766463652</v>
      </c>
    </row>
    <row r="3847" spans="1:19" x14ac:dyDescent="0.25">
      <c r="A3847" t="s">
        <v>13376</v>
      </c>
      <c r="B3847" t="s">
        <v>7457</v>
      </c>
      <c r="C3847" t="s">
        <v>9389</v>
      </c>
      <c r="D3847" t="s">
        <v>9360</v>
      </c>
      <c r="E3847" s="1">
        <v>45657</v>
      </c>
      <c r="F3847" s="1">
        <v>45688</v>
      </c>
      <c r="G3847" t="s">
        <v>7458</v>
      </c>
      <c r="H3847">
        <v>0.35</v>
      </c>
      <c r="I3847" s="3">
        <v>9.8151001540832061E-2</v>
      </c>
      <c r="J3847" t="s">
        <v>3</v>
      </c>
      <c r="K3847" t="s">
        <v>12</v>
      </c>
      <c r="L3847" s="5">
        <v>2.5659340659340653</v>
      </c>
      <c r="M3847" s="6" t="s">
        <v>13377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2.9838220499813555</v>
      </c>
    </row>
    <row r="3848" spans="1:19" x14ac:dyDescent="0.25">
      <c r="A3848" t="s">
        <v>13378</v>
      </c>
      <c r="B3848" t="s">
        <v>7459</v>
      </c>
      <c r="C3848" t="s">
        <v>9389</v>
      </c>
      <c r="D3848" t="s">
        <v>9360</v>
      </c>
      <c r="E3848" s="1">
        <v>45657</v>
      </c>
      <c r="F3848" s="1">
        <v>45688</v>
      </c>
      <c r="G3848" t="s">
        <v>7460</v>
      </c>
      <c r="H3848">
        <v>1.56</v>
      </c>
      <c r="I3848" s="3">
        <v>1.4722650231124808</v>
      </c>
      <c r="J3848" t="s">
        <v>3</v>
      </c>
      <c r="K3848" t="s">
        <v>12</v>
      </c>
      <c r="L3848" s="5">
        <v>5.9591836734693926E-2</v>
      </c>
      <c r="M3848" s="6" t="s">
        <v>9456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2.9838220499813555</v>
      </c>
    </row>
    <row r="3849" spans="1:19" x14ac:dyDescent="0.25">
      <c r="A3849" t="s">
        <v>13379</v>
      </c>
      <c r="B3849" t="s">
        <v>7461</v>
      </c>
      <c r="C3849" t="s">
        <v>9389</v>
      </c>
      <c r="D3849" t="s">
        <v>9360</v>
      </c>
      <c r="E3849" s="1">
        <v>45657</v>
      </c>
      <c r="F3849" s="1">
        <v>45688</v>
      </c>
      <c r="G3849" t="s">
        <v>7462</v>
      </c>
      <c r="H3849">
        <v>3.58</v>
      </c>
      <c r="I3849" s="3">
        <v>0.68705701078582437</v>
      </c>
      <c r="J3849" t="s">
        <v>3</v>
      </c>
      <c r="K3849" t="s">
        <v>12</v>
      </c>
      <c r="L3849" s="5">
        <v>4.2106301861403903</v>
      </c>
      <c r="M3849" s="6" t="s">
        <v>13380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3.3153578333126177</v>
      </c>
    </row>
    <row r="3850" spans="1:19" x14ac:dyDescent="0.25">
      <c r="A3850" t="s">
        <v>13381</v>
      </c>
      <c r="B3850" t="s">
        <v>7463</v>
      </c>
      <c r="C3850" t="s">
        <v>9389</v>
      </c>
      <c r="D3850" t="s">
        <v>9360</v>
      </c>
      <c r="E3850" s="1">
        <v>45657</v>
      </c>
      <c r="F3850" s="1">
        <v>45688</v>
      </c>
      <c r="G3850" t="s">
        <v>7464</v>
      </c>
      <c r="H3850">
        <v>1.3</v>
      </c>
      <c r="I3850" s="3">
        <v>1.7667180277349772</v>
      </c>
      <c r="J3850" t="s">
        <v>3</v>
      </c>
      <c r="K3850" t="s">
        <v>12</v>
      </c>
      <c r="L3850" s="5">
        <v>-0.26417233560090714</v>
      </c>
      <c r="M3850" s="6" t="s">
        <v>10748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3.2490506766463652</v>
      </c>
    </row>
    <row r="3851" spans="1:19" x14ac:dyDescent="0.25">
      <c r="A3851" t="s">
        <v>13382</v>
      </c>
      <c r="B3851" t="s">
        <v>7465</v>
      </c>
      <c r="C3851" t="s">
        <v>9389</v>
      </c>
      <c r="D3851" t="s">
        <v>9360</v>
      </c>
      <c r="E3851" s="1">
        <v>45657</v>
      </c>
      <c r="F3851" s="1">
        <v>45688</v>
      </c>
      <c r="G3851" t="s">
        <v>7466</v>
      </c>
      <c r="H3851">
        <v>5.19</v>
      </c>
      <c r="I3851" s="3">
        <v>0.19630200308166412</v>
      </c>
      <c r="J3851" t="s">
        <v>3</v>
      </c>
      <c r="K3851" t="s">
        <v>12</v>
      </c>
      <c r="L3851" s="5">
        <v>25.438854003139717</v>
      </c>
      <c r="M3851" s="6" t="s">
        <v>13383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5.7024154732977026</v>
      </c>
    </row>
    <row r="3852" spans="1:19" x14ac:dyDescent="0.25">
      <c r="A3852" t="s">
        <v>13384</v>
      </c>
      <c r="B3852" t="s">
        <v>7467</v>
      </c>
      <c r="C3852" t="s">
        <v>9389</v>
      </c>
      <c r="D3852" t="s">
        <v>9360</v>
      </c>
      <c r="E3852" s="1">
        <v>45657</v>
      </c>
      <c r="F3852" s="1">
        <v>45688</v>
      </c>
      <c r="G3852" t="s">
        <v>7468</v>
      </c>
      <c r="H3852">
        <v>2.4</v>
      </c>
      <c r="I3852" s="3">
        <v>2.5519260400616335</v>
      </c>
      <c r="J3852" t="s">
        <v>3</v>
      </c>
      <c r="K3852" t="s">
        <v>12</v>
      </c>
      <c r="L3852" s="5">
        <v>-5.9533872720685999E-2</v>
      </c>
      <c r="M3852" s="6" t="s">
        <v>9511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4.3762723399726555</v>
      </c>
    </row>
    <row r="3853" spans="1:19" x14ac:dyDescent="0.25">
      <c r="A3853" t="s">
        <v>13385</v>
      </c>
      <c r="B3853" t="s">
        <v>7469</v>
      </c>
      <c r="C3853" t="s">
        <v>9389</v>
      </c>
      <c r="D3853" t="s">
        <v>9360</v>
      </c>
      <c r="E3853" s="1">
        <v>45657</v>
      </c>
      <c r="F3853" s="1">
        <v>45688</v>
      </c>
      <c r="G3853" t="s">
        <v>7470</v>
      </c>
      <c r="H3853">
        <v>0</v>
      </c>
      <c r="I3853" s="3">
        <v>3.4352850539291215</v>
      </c>
      <c r="J3853" t="s">
        <v>3</v>
      </c>
      <c r="K3853" t="s">
        <v>12</v>
      </c>
      <c r="L3853" s="5">
        <v>-1</v>
      </c>
      <c r="M3853" s="6" t="s">
        <v>10137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2.2544433266525798</v>
      </c>
    </row>
    <row r="3854" spans="1:19" x14ac:dyDescent="0.25">
      <c r="A3854" t="s">
        <v>13386</v>
      </c>
      <c r="B3854" t="s">
        <v>7471</v>
      </c>
      <c r="C3854" t="s">
        <v>9389</v>
      </c>
      <c r="D3854" t="s">
        <v>9360</v>
      </c>
      <c r="E3854" s="1">
        <v>45657</v>
      </c>
      <c r="F3854" s="1">
        <v>45688</v>
      </c>
      <c r="G3854" t="s">
        <v>7472</v>
      </c>
      <c r="H3854">
        <v>2.34</v>
      </c>
      <c r="I3854" s="3">
        <v>1.864869029275809</v>
      </c>
      <c r="J3854" t="s">
        <v>3</v>
      </c>
      <c r="K3854" t="s">
        <v>12</v>
      </c>
      <c r="L3854" s="5">
        <v>0.25477980665950573</v>
      </c>
      <c r="M3854" s="6" t="s">
        <v>10413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2.2544433266525798</v>
      </c>
    </row>
    <row r="3855" spans="1:19" x14ac:dyDescent="0.25">
      <c r="A3855" t="s">
        <v>13387</v>
      </c>
      <c r="B3855" t="s">
        <v>7473</v>
      </c>
      <c r="C3855" t="s">
        <v>9389</v>
      </c>
      <c r="D3855" t="s">
        <v>9360</v>
      </c>
      <c r="E3855" s="1">
        <v>45657</v>
      </c>
      <c r="F3855" s="1">
        <v>45688</v>
      </c>
      <c r="G3855" t="s">
        <v>7474</v>
      </c>
      <c r="H3855">
        <v>1.5</v>
      </c>
      <c r="I3855" s="3">
        <v>1.570416024653313</v>
      </c>
      <c r="J3855" t="s">
        <v>3</v>
      </c>
      <c r="K3855" t="s">
        <v>12</v>
      </c>
      <c r="L3855" s="5">
        <v>-4.4839089481946703E-2</v>
      </c>
      <c r="M3855" s="6" t="s">
        <v>9458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2.2544433266525798</v>
      </c>
    </row>
    <row r="3856" spans="1:19" x14ac:dyDescent="0.25">
      <c r="A3856" t="s">
        <v>13388</v>
      </c>
      <c r="B3856" t="s">
        <v>7475</v>
      </c>
      <c r="C3856" t="s">
        <v>9389</v>
      </c>
      <c r="D3856" t="s">
        <v>9360</v>
      </c>
      <c r="E3856" s="1">
        <v>45657</v>
      </c>
      <c r="F3856" s="1">
        <v>45688</v>
      </c>
      <c r="G3856" t="s">
        <v>7476</v>
      </c>
      <c r="H3856">
        <v>1.96</v>
      </c>
      <c r="I3856" s="3">
        <v>1.864869029275809</v>
      </c>
      <c r="J3856" t="s">
        <v>3</v>
      </c>
      <c r="K3856" t="s">
        <v>12</v>
      </c>
      <c r="L3856" s="5">
        <v>5.1012145748987825E-2</v>
      </c>
      <c r="M3856" s="6" t="s">
        <v>9568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2.2544433266525798</v>
      </c>
    </row>
    <row r="3857" spans="1:19" x14ac:dyDescent="0.25">
      <c r="A3857" t="s">
        <v>13389</v>
      </c>
      <c r="B3857" t="s">
        <v>7477</v>
      </c>
      <c r="C3857" t="s">
        <v>9389</v>
      </c>
      <c r="D3857" t="s">
        <v>9360</v>
      </c>
      <c r="E3857" s="1">
        <v>45657</v>
      </c>
      <c r="F3857" s="1">
        <v>45688</v>
      </c>
      <c r="G3857" t="s">
        <v>7478</v>
      </c>
      <c r="H3857">
        <v>0.99</v>
      </c>
      <c r="I3857" s="3">
        <v>0</v>
      </c>
      <c r="J3857" t="s">
        <v>3</v>
      </c>
      <c r="K3857" t="s">
        <v>12</v>
      </c>
      <c r="L3857" s="5" t="s">
        <v>9359</v>
      </c>
      <c r="M3857" s="6" t="s">
        <v>9359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2.3870576399850845</v>
      </c>
    </row>
    <row r="3858" spans="1:19" x14ac:dyDescent="0.25">
      <c r="A3858" t="s">
        <v>13390</v>
      </c>
      <c r="B3858" t="s">
        <v>7479</v>
      </c>
      <c r="C3858" t="s">
        <v>9389</v>
      </c>
      <c r="D3858" t="s">
        <v>9360</v>
      </c>
      <c r="E3858" s="1">
        <v>45657</v>
      </c>
      <c r="F3858" s="1">
        <v>45688</v>
      </c>
      <c r="G3858" t="s">
        <v>7480</v>
      </c>
      <c r="H3858">
        <v>2.25</v>
      </c>
      <c r="I3858" s="3">
        <v>2.1593220338983055</v>
      </c>
      <c r="J3858" t="s">
        <v>3</v>
      </c>
      <c r="K3858" t="s">
        <v>12</v>
      </c>
      <c r="L3858" s="5">
        <v>4.1993720565149051E-2</v>
      </c>
      <c r="M3858" s="6" t="s">
        <v>9450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1.9892146999875706</v>
      </c>
    </row>
    <row r="3859" spans="1:19" x14ac:dyDescent="0.25">
      <c r="A3859" t="s">
        <v>13391</v>
      </c>
      <c r="B3859" t="s">
        <v>7481</v>
      </c>
      <c r="C3859" t="s">
        <v>9389</v>
      </c>
      <c r="D3859" t="s">
        <v>9360</v>
      </c>
      <c r="E3859" s="1">
        <v>45657</v>
      </c>
      <c r="F3859" s="1">
        <v>45688</v>
      </c>
      <c r="G3859" t="s">
        <v>7482</v>
      </c>
      <c r="H3859">
        <v>5.69</v>
      </c>
      <c r="I3859" s="3">
        <v>2.7482280431432975</v>
      </c>
      <c r="J3859" t="s">
        <v>3</v>
      </c>
      <c r="K3859" t="s">
        <v>12</v>
      </c>
      <c r="L3859" s="5">
        <v>1.0704249831800854</v>
      </c>
      <c r="M3859" s="6" t="s">
        <v>13392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2.5196719533175895</v>
      </c>
    </row>
    <row r="3860" spans="1:19" x14ac:dyDescent="0.25">
      <c r="A3860" t="s">
        <v>13393</v>
      </c>
      <c r="B3860" t="s">
        <v>7483</v>
      </c>
      <c r="C3860" t="s">
        <v>9389</v>
      </c>
      <c r="D3860" t="s">
        <v>9360</v>
      </c>
      <c r="E3860" s="1">
        <v>45657</v>
      </c>
      <c r="F3860" s="1">
        <v>45688</v>
      </c>
      <c r="G3860" t="s">
        <v>7484</v>
      </c>
      <c r="H3860">
        <v>0.68</v>
      </c>
      <c r="I3860" s="3">
        <v>2.061171032357473</v>
      </c>
      <c r="J3860" t="s">
        <v>3</v>
      </c>
      <c r="K3860" t="s">
        <v>12</v>
      </c>
      <c r="L3860" s="5">
        <v>-0.67009045376392318</v>
      </c>
      <c r="M3860" s="6" t="s">
        <v>13394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2.2544433266525798</v>
      </c>
    </row>
    <row r="3861" spans="1:19" x14ac:dyDescent="0.25">
      <c r="A3861" t="s">
        <v>13395</v>
      </c>
      <c r="B3861" t="s">
        <v>7485</v>
      </c>
      <c r="C3861" t="s">
        <v>9389</v>
      </c>
      <c r="D3861" t="s">
        <v>9360</v>
      </c>
      <c r="E3861" s="1">
        <v>45657</v>
      </c>
      <c r="F3861" s="1">
        <v>45688</v>
      </c>
      <c r="G3861" t="s">
        <v>7486</v>
      </c>
      <c r="H3861">
        <v>0.48</v>
      </c>
      <c r="I3861" s="3">
        <v>0.68705701078582437</v>
      </c>
      <c r="J3861" t="s">
        <v>3</v>
      </c>
      <c r="K3861" t="s">
        <v>12</v>
      </c>
      <c r="L3861" s="5">
        <v>-0.30136801973536675</v>
      </c>
      <c r="M3861" s="6" t="s">
        <v>9556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2.2544433266525798</v>
      </c>
    </row>
    <row r="3862" spans="1:19" x14ac:dyDescent="0.25">
      <c r="A3862" t="s">
        <v>13396</v>
      </c>
      <c r="B3862" t="s">
        <v>7487</v>
      </c>
      <c r="C3862" t="s">
        <v>9389</v>
      </c>
      <c r="D3862" t="s">
        <v>9360</v>
      </c>
      <c r="E3862" s="1">
        <v>45657</v>
      </c>
      <c r="F3862" s="1">
        <v>45688</v>
      </c>
      <c r="G3862" t="s">
        <v>7488</v>
      </c>
      <c r="H3862">
        <v>2.19</v>
      </c>
      <c r="I3862" s="3">
        <v>2.4537750385208015</v>
      </c>
      <c r="J3862" t="s">
        <v>3</v>
      </c>
      <c r="K3862" t="s">
        <v>12</v>
      </c>
      <c r="L3862" s="5">
        <v>-0.10749764521193106</v>
      </c>
      <c r="M3862" s="6" t="s">
        <v>9469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2.6522862666500941</v>
      </c>
    </row>
    <row r="3863" spans="1:19" x14ac:dyDescent="0.25">
      <c r="A3863" t="s">
        <v>13397</v>
      </c>
      <c r="B3863" t="s">
        <v>7489</v>
      </c>
      <c r="C3863" t="s">
        <v>9389</v>
      </c>
      <c r="D3863" t="s">
        <v>9360</v>
      </c>
      <c r="E3863" s="1">
        <v>45657</v>
      </c>
      <c r="F3863" s="1">
        <v>45688</v>
      </c>
      <c r="G3863" t="s">
        <v>7490</v>
      </c>
      <c r="H3863">
        <v>1.74</v>
      </c>
      <c r="I3863" s="3">
        <v>2.257473035439137</v>
      </c>
      <c r="J3863" t="s">
        <v>3</v>
      </c>
      <c r="K3863" t="s">
        <v>12</v>
      </c>
      <c r="L3863" s="5">
        <v>-0.22922667394717078</v>
      </c>
      <c r="M3863" s="6" t="s">
        <v>12830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3.2490506766463652</v>
      </c>
    </row>
    <row r="3864" spans="1:19" x14ac:dyDescent="0.25">
      <c r="A3864" t="s">
        <v>13397</v>
      </c>
      <c r="B3864" t="s">
        <v>7489</v>
      </c>
      <c r="C3864" t="s">
        <v>9389</v>
      </c>
      <c r="D3864" t="s">
        <v>9360</v>
      </c>
      <c r="E3864" s="1">
        <v>45657</v>
      </c>
      <c r="F3864" s="1">
        <v>45688</v>
      </c>
      <c r="G3864" t="s">
        <v>7490</v>
      </c>
      <c r="H3864">
        <v>1.74</v>
      </c>
      <c r="I3864" s="3">
        <v>2.257473035439137</v>
      </c>
      <c r="J3864" t="s">
        <v>3</v>
      </c>
      <c r="K3864" t="s">
        <v>12</v>
      </c>
      <c r="L3864" s="5">
        <v>-0.22922667394717078</v>
      </c>
      <c r="M3864" s="6" t="s">
        <v>12830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3.2490506766463652</v>
      </c>
    </row>
    <row r="3865" spans="1:19" x14ac:dyDescent="0.25">
      <c r="A3865" t="s">
        <v>13398</v>
      </c>
      <c r="B3865" t="s">
        <v>7491</v>
      </c>
      <c r="C3865" t="s">
        <v>9389</v>
      </c>
      <c r="D3865" t="s">
        <v>9360</v>
      </c>
      <c r="E3865" s="1">
        <v>45657</v>
      </c>
      <c r="F3865" s="1">
        <v>45688</v>
      </c>
      <c r="G3865" t="s">
        <v>7492</v>
      </c>
      <c r="H3865">
        <v>3.45</v>
      </c>
      <c r="I3865" s="3">
        <v>3.926040061633282</v>
      </c>
      <c r="J3865" t="s">
        <v>3</v>
      </c>
      <c r="K3865" t="s">
        <v>12</v>
      </c>
      <c r="L3865" s="5">
        <v>-0.12125196232339086</v>
      </c>
      <c r="M3865" s="6" t="s">
        <v>9562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6.3654870399602252</v>
      </c>
    </row>
    <row r="3866" spans="1:19" x14ac:dyDescent="0.25">
      <c r="A3866" t="s">
        <v>13398</v>
      </c>
      <c r="B3866" t="s">
        <v>7491</v>
      </c>
      <c r="C3866" t="s">
        <v>9389</v>
      </c>
      <c r="D3866" t="s">
        <v>9360</v>
      </c>
      <c r="E3866" s="1">
        <v>45657</v>
      </c>
      <c r="F3866" s="1">
        <v>45688</v>
      </c>
      <c r="G3866" t="s">
        <v>7492</v>
      </c>
      <c r="H3866">
        <v>3.45</v>
      </c>
      <c r="I3866" s="3">
        <v>3.926040061633282</v>
      </c>
      <c r="J3866" t="s">
        <v>3</v>
      </c>
      <c r="K3866" t="s">
        <v>12</v>
      </c>
      <c r="L3866" s="5">
        <v>-0.12125196232339086</v>
      </c>
      <c r="M3866" s="6" t="s">
        <v>9562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6.3654870399602252</v>
      </c>
    </row>
    <row r="3867" spans="1:19" x14ac:dyDescent="0.25">
      <c r="A3867" t="s">
        <v>13399</v>
      </c>
      <c r="B3867" t="s">
        <v>7493</v>
      </c>
      <c r="C3867" t="s">
        <v>9389</v>
      </c>
      <c r="D3867" t="s">
        <v>9360</v>
      </c>
      <c r="E3867" s="1">
        <v>45657</v>
      </c>
      <c r="F3867" s="1">
        <v>45688</v>
      </c>
      <c r="G3867" t="s">
        <v>7494</v>
      </c>
      <c r="H3867">
        <v>2.13</v>
      </c>
      <c r="I3867" s="3">
        <v>3.2389830508474575</v>
      </c>
      <c r="J3867" t="s">
        <v>3</v>
      </c>
      <c r="K3867" t="s">
        <v>12</v>
      </c>
      <c r="L3867" s="5">
        <v>-0.34238618524332809</v>
      </c>
      <c r="M3867" s="6" t="s">
        <v>10853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6.4317941966264787</v>
      </c>
    </row>
    <row r="3868" spans="1:19" x14ac:dyDescent="0.25">
      <c r="A3868" t="s">
        <v>13399</v>
      </c>
      <c r="B3868" t="s">
        <v>7493</v>
      </c>
      <c r="C3868" t="s">
        <v>9389</v>
      </c>
      <c r="D3868" t="s">
        <v>9360</v>
      </c>
      <c r="E3868" s="1">
        <v>45657</v>
      </c>
      <c r="F3868" s="1">
        <v>45688</v>
      </c>
      <c r="G3868" t="s">
        <v>7494</v>
      </c>
      <c r="H3868">
        <v>2.13</v>
      </c>
      <c r="I3868" s="3">
        <v>3.2389830508474575</v>
      </c>
      <c r="J3868" t="s">
        <v>3</v>
      </c>
      <c r="K3868" t="s">
        <v>12</v>
      </c>
      <c r="L3868" s="5">
        <v>-0.34238618524332809</v>
      </c>
      <c r="M3868" s="6" t="s">
        <v>10853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6.4317941966264787</v>
      </c>
    </row>
    <row r="3869" spans="1:19" x14ac:dyDescent="0.25">
      <c r="A3869" t="s">
        <v>13400</v>
      </c>
      <c r="B3869" t="s">
        <v>7495</v>
      </c>
      <c r="C3869" t="s">
        <v>9389</v>
      </c>
      <c r="D3869" t="s">
        <v>9360</v>
      </c>
      <c r="E3869" s="1">
        <v>45657</v>
      </c>
      <c r="F3869" s="1">
        <v>45688</v>
      </c>
      <c r="G3869" t="s">
        <v>7496</v>
      </c>
      <c r="H3869">
        <v>3.25</v>
      </c>
      <c r="I3869" s="3">
        <v>1.864869029275809</v>
      </c>
      <c r="J3869" t="s">
        <v>3</v>
      </c>
      <c r="K3869" t="s">
        <v>12</v>
      </c>
      <c r="L3869" s="5">
        <v>0.74274973147153589</v>
      </c>
      <c r="M3869" s="6" t="s">
        <v>13401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3.2490506766463652</v>
      </c>
    </row>
    <row r="3870" spans="1:19" x14ac:dyDescent="0.25">
      <c r="A3870" t="s">
        <v>13400</v>
      </c>
      <c r="B3870" t="s">
        <v>7495</v>
      </c>
      <c r="C3870" t="s">
        <v>9389</v>
      </c>
      <c r="D3870" t="s">
        <v>9360</v>
      </c>
      <c r="E3870" s="1">
        <v>45657</v>
      </c>
      <c r="F3870" s="1">
        <v>45688</v>
      </c>
      <c r="G3870" t="s">
        <v>7496</v>
      </c>
      <c r="H3870">
        <v>3.25</v>
      </c>
      <c r="I3870" s="3">
        <v>1.864869029275809</v>
      </c>
      <c r="J3870" t="s">
        <v>3</v>
      </c>
      <c r="K3870" t="s">
        <v>12</v>
      </c>
      <c r="L3870" s="5">
        <v>0.74274973147153589</v>
      </c>
      <c r="M3870" s="6" t="s">
        <v>13401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3.2490506766463652</v>
      </c>
    </row>
    <row r="3871" spans="1:19" x14ac:dyDescent="0.25">
      <c r="A3871" t="s">
        <v>13402</v>
      </c>
      <c r="B3871" t="s">
        <v>7497</v>
      </c>
      <c r="C3871" t="s">
        <v>9389</v>
      </c>
      <c r="D3871" t="s">
        <v>9360</v>
      </c>
      <c r="E3871" s="1">
        <v>45657</v>
      </c>
      <c r="F3871" s="1">
        <v>45688</v>
      </c>
      <c r="G3871" t="s">
        <v>7498</v>
      </c>
      <c r="H3871">
        <v>1.21</v>
      </c>
      <c r="I3871" s="3">
        <v>0</v>
      </c>
      <c r="J3871" t="s">
        <v>3</v>
      </c>
      <c r="K3871" t="s">
        <v>12</v>
      </c>
      <c r="L3871" s="5" t="s">
        <v>9359</v>
      </c>
      <c r="M3871" s="6" t="s">
        <v>9359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5.7687226299639542</v>
      </c>
    </row>
    <row r="3872" spans="1:19" x14ac:dyDescent="0.25">
      <c r="A3872" t="s">
        <v>13402</v>
      </c>
      <c r="B3872" t="s">
        <v>7497</v>
      </c>
      <c r="C3872" t="s">
        <v>9389</v>
      </c>
      <c r="D3872" t="s">
        <v>9360</v>
      </c>
      <c r="E3872" s="1">
        <v>45657</v>
      </c>
      <c r="F3872" s="1">
        <v>45688</v>
      </c>
      <c r="G3872" t="s">
        <v>7498</v>
      </c>
      <c r="H3872">
        <v>1.21</v>
      </c>
      <c r="I3872" s="3">
        <v>0</v>
      </c>
      <c r="J3872" t="s">
        <v>3</v>
      </c>
      <c r="K3872" t="s">
        <v>12</v>
      </c>
      <c r="L3872" s="5" t="s">
        <v>9359</v>
      </c>
      <c r="M3872" s="6" t="s">
        <v>9359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5.7687226299639542</v>
      </c>
    </row>
    <row r="3873" spans="1:19" x14ac:dyDescent="0.25">
      <c r="A3873" t="s">
        <v>13403</v>
      </c>
      <c r="B3873" t="s">
        <v>7499</v>
      </c>
      <c r="C3873" t="s">
        <v>9389</v>
      </c>
      <c r="D3873" t="s">
        <v>9360</v>
      </c>
      <c r="E3873" s="1">
        <v>45657</v>
      </c>
      <c r="F3873" s="1">
        <v>45688</v>
      </c>
      <c r="G3873" t="s">
        <v>7500</v>
      </c>
      <c r="H3873">
        <v>3.32</v>
      </c>
      <c r="I3873" s="3">
        <v>1.7667180277349772</v>
      </c>
      <c r="J3873" t="s">
        <v>3</v>
      </c>
      <c r="K3873" t="s">
        <v>12</v>
      </c>
      <c r="L3873" s="5">
        <v>0.87919065061922153</v>
      </c>
      <c r="M3873" s="6" t="s">
        <v>10619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4.3762723399726555</v>
      </c>
    </row>
    <row r="3874" spans="1:19" x14ac:dyDescent="0.25">
      <c r="A3874" t="s">
        <v>13403</v>
      </c>
      <c r="B3874" t="s">
        <v>7499</v>
      </c>
      <c r="C3874" t="s">
        <v>9389</v>
      </c>
      <c r="D3874" t="s">
        <v>9360</v>
      </c>
      <c r="E3874" s="1">
        <v>45657</v>
      </c>
      <c r="F3874" s="1">
        <v>45688</v>
      </c>
      <c r="G3874" t="s">
        <v>7500</v>
      </c>
      <c r="H3874">
        <v>3.32</v>
      </c>
      <c r="I3874" s="3">
        <v>1.7667180277349772</v>
      </c>
      <c r="J3874" t="s">
        <v>3</v>
      </c>
      <c r="K3874" t="s">
        <v>12</v>
      </c>
      <c r="L3874" s="5">
        <v>0.87919065061922153</v>
      </c>
      <c r="M3874" s="6" t="s">
        <v>10619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4.3762723399726555</v>
      </c>
    </row>
    <row r="3875" spans="1:19" x14ac:dyDescent="0.25">
      <c r="A3875" t="s">
        <v>13404</v>
      </c>
      <c r="B3875" t="s">
        <v>7501</v>
      </c>
      <c r="C3875" t="s">
        <v>9389</v>
      </c>
      <c r="D3875" t="s">
        <v>9360</v>
      </c>
      <c r="E3875" s="1">
        <v>45657</v>
      </c>
      <c r="F3875" s="1">
        <v>45688</v>
      </c>
      <c r="G3875" t="s">
        <v>7502</v>
      </c>
      <c r="H3875">
        <v>1.45</v>
      </c>
      <c r="I3875" s="3">
        <v>1.570416024653313</v>
      </c>
      <c r="J3875" t="s">
        <v>3</v>
      </c>
      <c r="K3875" t="s">
        <v>12</v>
      </c>
      <c r="L3875" s="5">
        <v>-7.6677786499215195E-2</v>
      </c>
      <c r="M3875" s="6" t="s">
        <v>9489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2.2544433266525798</v>
      </c>
    </row>
    <row r="3876" spans="1:19" x14ac:dyDescent="0.25">
      <c r="A3876" t="s">
        <v>13404</v>
      </c>
      <c r="B3876" t="s">
        <v>7501</v>
      </c>
      <c r="C3876" t="s">
        <v>9389</v>
      </c>
      <c r="D3876" t="s">
        <v>9360</v>
      </c>
      <c r="E3876" s="1">
        <v>45657</v>
      </c>
      <c r="F3876" s="1">
        <v>45688</v>
      </c>
      <c r="G3876" t="s">
        <v>7502</v>
      </c>
      <c r="H3876">
        <v>1.45</v>
      </c>
      <c r="I3876" s="3">
        <v>1.570416024653313</v>
      </c>
      <c r="J3876" t="s">
        <v>3</v>
      </c>
      <c r="K3876" t="s">
        <v>12</v>
      </c>
      <c r="L3876" s="5">
        <v>-7.6677786499215195E-2</v>
      </c>
      <c r="M3876" s="6" t="s">
        <v>9489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2.2544433266525798</v>
      </c>
    </row>
    <row r="3877" spans="1:19" x14ac:dyDescent="0.25">
      <c r="A3877" t="s">
        <v>13405</v>
      </c>
      <c r="B3877" t="s">
        <v>7503</v>
      </c>
      <c r="C3877" t="s">
        <v>9389</v>
      </c>
      <c r="D3877" t="s">
        <v>9360</v>
      </c>
      <c r="E3877" s="1">
        <v>45657</v>
      </c>
      <c r="F3877" s="1">
        <v>45688</v>
      </c>
      <c r="G3877" t="s">
        <v>7504</v>
      </c>
      <c r="H3877">
        <v>0.98</v>
      </c>
      <c r="I3877" s="3">
        <v>0.29445300462249613</v>
      </c>
      <c r="J3877" t="s">
        <v>3</v>
      </c>
      <c r="K3877" t="s">
        <v>12</v>
      </c>
      <c r="L3877" s="5">
        <v>2.3282051282051284</v>
      </c>
      <c r="M3877" s="6" t="s">
        <v>13406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2.2544433266525798</v>
      </c>
    </row>
    <row r="3878" spans="1:19" x14ac:dyDescent="0.25">
      <c r="A3878" t="s">
        <v>13405</v>
      </c>
      <c r="B3878" t="s">
        <v>7503</v>
      </c>
      <c r="C3878" t="s">
        <v>9389</v>
      </c>
      <c r="D3878" t="s">
        <v>9360</v>
      </c>
      <c r="E3878" s="1">
        <v>45657</v>
      </c>
      <c r="F3878" s="1">
        <v>45688</v>
      </c>
      <c r="G3878" t="s">
        <v>7504</v>
      </c>
      <c r="H3878">
        <v>0.98</v>
      </c>
      <c r="I3878" s="3">
        <v>0.29445300462249613</v>
      </c>
      <c r="J3878" t="s">
        <v>3</v>
      </c>
      <c r="K3878" t="s">
        <v>12</v>
      </c>
      <c r="L3878" s="5">
        <v>2.3282051282051284</v>
      </c>
      <c r="M3878" s="6" t="s">
        <v>13406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2.2544433266525798</v>
      </c>
    </row>
    <row r="3879" spans="1:19" x14ac:dyDescent="0.25">
      <c r="A3879" t="s">
        <v>13407</v>
      </c>
      <c r="B3879" t="s">
        <v>7505</v>
      </c>
      <c r="C3879" t="s">
        <v>9389</v>
      </c>
      <c r="D3879" t="s">
        <v>9360</v>
      </c>
      <c r="E3879" s="1">
        <v>45657</v>
      </c>
      <c r="F3879" s="1">
        <v>45688</v>
      </c>
      <c r="G3879" t="s">
        <v>7506</v>
      </c>
      <c r="H3879">
        <v>2.59</v>
      </c>
      <c r="I3879" s="3">
        <v>2.4537750385208015</v>
      </c>
      <c r="J3879" t="s">
        <v>3</v>
      </c>
      <c r="K3879" t="s">
        <v>12</v>
      </c>
      <c r="L3879" s="5">
        <v>5.5516483516483417E-2</v>
      </c>
      <c r="M3879" s="6" t="s">
        <v>9456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2.3207504833188324</v>
      </c>
    </row>
    <row r="3880" spans="1:19" x14ac:dyDescent="0.25">
      <c r="A3880" t="s">
        <v>13407</v>
      </c>
      <c r="B3880" t="s">
        <v>7505</v>
      </c>
      <c r="C3880" t="s">
        <v>9389</v>
      </c>
      <c r="D3880" t="s">
        <v>9360</v>
      </c>
      <c r="E3880" s="1">
        <v>45657</v>
      </c>
      <c r="F3880" s="1">
        <v>45688</v>
      </c>
      <c r="G3880" t="s">
        <v>7506</v>
      </c>
      <c r="H3880">
        <v>2.59</v>
      </c>
      <c r="I3880" s="3">
        <v>2.4537750385208015</v>
      </c>
      <c r="J3880" t="s">
        <v>3</v>
      </c>
      <c r="K3880" t="s">
        <v>12</v>
      </c>
      <c r="L3880" s="5">
        <v>5.5516483516483417E-2</v>
      </c>
      <c r="M3880" s="6" t="s">
        <v>9456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2.3207504833188324</v>
      </c>
    </row>
    <row r="3881" spans="1:19" x14ac:dyDescent="0.25">
      <c r="A3881" t="s">
        <v>13408</v>
      </c>
      <c r="B3881" t="s">
        <v>7507</v>
      </c>
      <c r="C3881" t="s">
        <v>9389</v>
      </c>
      <c r="D3881" t="s">
        <v>9360</v>
      </c>
      <c r="E3881" s="1">
        <v>45657</v>
      </c>
      <c r="F3881" s="1">
        <v>45688</v>
      </c>
      <c r="G3881" t="s">
        <v>7508</v>
      </c>
      <c r="H3881">
        <v>1.1200000000000001</v>
      </c>
      <c r="I3881" s="3">
        <v>1.7667180277349772</v>
      </c>
      <c r="J3881" t="s">
        <v>3</v>
      </c>
      <c r="K3881" t="s">
        <v>12</v>
      </c>
      <c r="L3881" s="5">
        <v>-0.36605616605616609</v>
      </c>
      <c r="M3881" s="6" t="s">
        <v>13409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2.2544433266525798</v>
      </c>
    </row>
    <row r="3882" spans="1:19" x14ac:dyDescent="0.25">
      <c r="A3882" t="s">
        <v>13408</v>
      </c>
      <c r="B3882" t="s">
        <v>7507</v>
      </c>
      <c r="C3882" t="s">
        <v>9389</v>
      </c>
      <c r="D3882" t="s">
        <v>9360</v>
      </c>
      <c r="E3882" s="1">
        <v>45657</v>
      </c>
      <c r="F3882" s="1">
        <v>45688</v>
      </c>
      <c r="G3882" t="s">
        <v>7508</v>
      </c>
      <c r="H3882">
        <v>1.1200000000000001</v>
      </c>
      <c r="I3882" s="3">
        <v>1.7667180277349772</v>
      </c>
      <c r="J3882" t="s">
        <v>3</v>
      </c>
      <c r="K3882" t="s">
        <v>12</v>
      </c>
      <c r="L3882" s="5">
        <v>-0.36605616605616609</v>
      </c>
      <c r="M3882" s="6" t="s">
        <v>13409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2.2544433266525798</v>
      </c>
    </row>
    <row r="3883" spans="1:19" x14ac:dyDescent="0.25">
      <c r="A3883" t="s">
        <v>13410</v>
      </c>
      <c r="B3883" t="s">
        <v>7509</v>
      </c>
      <c r="C3883" t="s">
        <v>9389</v>
      </c>
      <c r="D3883" t="s">
        <v>9360</v>
      </c>
      <c r="E3883" s="1">
        <v>45657</v>
      </c>
      <c r="F3883" s="1">
        <v>45688</v>
      </c>
      <c r="G3883" t="s">
        <v>7510</v>
      </c>
      <c r="H3883">
        <v>0.01</v>
      </c>
      <c r="I3883" s="3">
        <v>0.9815100154083205</v>
      </c>
      <c r="J3883" t="s">
        <v>3</v>
      </c>
      <c r="K3883" t="s">
        <v>12</v>
      </c>
      <c r="L3883" s="5">
        <v>-0.98981161695447406</v>
      </c>
      <c r="M3883" s="6" t="s">
        <v>13411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2.2544433266525798</v>
      </c>
    </row>
    <row r="3884" spans="1:19" x14ac:dyDescent="0.25">
      <c r="A3884" t="s">
        <v>13410</v>
      </c>
      <c r="B3884" t="s">
        <v>7509</v>
      </c>
      <c r="C3884" t="s">
        <v>9389</v>
      </c>
      <c r="D3884" t="s">
        <v>9360</v>
      </c>
      <c r="E3884" s="1">
        <v>45657</v>
      </c>
      <c r="F3884" s="1">
        <v>45688</v>
      </c>
      <c r="G3884" t="s">
        <v>7510</v>
      </c>
      <c r="H3884">
        <v>0.01</v>
      </c>
      <c r="I3884" s="3">
        <v>0.9815100154083205</v>
      </c>
      <c r="J3884" t="s">
        <v>3</v>
      </c>
      <c r="K3884" t="s">
        <v>12</v>
      </c>
      <c r="L3884" s="5">
        <v>-0.98981161695447406</v>
      </c>
      <c r="M3884" s="6" t="s">
        <v>13411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2.2544433266525798</v>
      </c>
    </row>
    <row r="3885" spans="1:19" x14ac:dyDescent="0.25">
      <c r="A3885" t="s">
        <v>13412</v>
      </c>
      <c r="B3885" t="s">
        <v>7511</v>
      </c>
      <c r="C3885" t="s">
        <v>9389</v>
      </c>
      <c r="D3885" t="s">
        <v>9360</v>
      </c>
      <c r="E3885" s="1">
        <v>45657</v>
      </c>
      <c r="F3885" s="1">
        <v>45688</v>
      </c>
      <c r="G3885" t="s">
        <v>7512</v>
      </c>
      <c r="H3885">
        <v>0.74</v>
      </c>
      <c r="I3885" s="3">
        <v>1.570416024653313</v>
      </c>
      <c r="J3885" t="s">
        <v>3</v>
      </c>
      <c r="K3885" t="s">
        <v>12</v>
      </c>
      <c r="L3885" s="5">
        <v>-0.52878728414442699</v>
      </c>
      <c r="M3885" s="6" t="s">
        <v>13413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2.7849005799825988</v>
      </c>
    </row>
    <row r="3886" spans="1:19" x14ac:dyDescent="0.25">
      <c r="A3886" t="s">
        <v>13412</v>
      </c>
      <c r="B3886" t="s">
        <v>7511</v>
      </c>
      <c r="C3886" t="s">
        <v>9389</v>
      </c>
      <c r="D3886" t="s">
        <v>9360</v>
      </c>
      <c r="E3886" s="1">
        <v>45657</v>
      </c>
      <c r="F3886" s="1">
        <v>45688</v>
      </c>
      <c r="G3886" t="s">
        <v>7512</v>
      </c>
      <c r="H3886">
        <v>0.74</v>
      </c>
      <c r="I3886" s="3">
        <v>1.570416024653313</v>
      </c>
      <c r="J3886" t="s">
        <v>3</v>
      </c>
      <c r="K3886" t="s">
        <v>12</v>
      </c>
      <c r="L3886" s="5">
        <v>-0.52878728414442699</v>
      </c>
      <c r="M3886" s="6" t="s">
        <v>13413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2.7849005799825988</v>
      </c>
    </row>
    <row r="3887" spans="1:19" x14ac:dyDescent="0.25">
      <c r="A3887" t="s">
        <v>13414</v>
      </c>
      <c r="B3887" t="s">
        <v>7513</v>
      </c>
      <c r="C3887" t="s">
        <v>9389</v>
      </c>
      <c r="D3887" t="s">
        <v>9360</v>
      </c>
      <c r="E3887" s="1">
        <v>45657</v>
      </c>
      <c r="F3887" s="1">
        <v>45688</v>
      </c>
      <c r="G3887" t="s">
        <v>7514</v>
      </c>
      <c r="H3887">
        <v>1.02</v>
      </c>
      <c r="I3887" s="3">
        <v>2.4537750385208015</v>
      </c>
      <c r="J3887" t="s">
        <v>3</v>
      </c>
      <c r="K3887" t="s">
        <v>12</v>
      </c>
      <c r="L3887" s="5">
        <v>-0.58431397174254318</v>
      </c>
      <c r="M3887" s="6" t="s">
        <v>13311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2.7185934233163467</v>
      </c>
    </row>
    <row r="3888" spans="1:19" x14ac:dyDescent="0.25">
      <c r="A3888" t="s">
        <v>13414</v>
      </c>
      <c r="B3888" t="s">
        <v>7513</v>
      </c>
      <c r="C3888" t="s">
        <v>9389</v>
      </c>
      <c r="D3888" t="s">
        <v>9360</v>
      </c>
      <c r="E3888" s="1">
        <v>45657</v>
      </c>
      <c r="F3888" s="1">
        <v>45688</v>
      </c>
      <c r="G3888" t="s">
        <v>7514</v>
      </c>
      <c r="H3888">
        <v>1.02</v>
      </c>
      <c r="I3888" s="3">
        <v>2.4537750385208015</v>
      </c>
      <c r="J3888" t="s">
        <v>3</v>
      </c>
      <c r="K3888" t="s">
        <v>12</v>
      </c>
      <c r="L3888" s="5">
        <v>-0.58431397174254318</v>
      </c>
      <c r="M3888" s="6" t="s">
        <v>13311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2.7185934233163467</v>
      </c>
    </row>
    <row r="3889" spans="1:19" x14ac:dyDescent="0.25">
      <c r="A3889" t="s">
        <v>13415</v>
      </c>
      <c r="B3889" t="s">
        <v>7515</v>
      </c>
      <c r="C3889" t="s">
        <v>9389</v>
      </c>
      <c r="D3889" t="s">
        <v>9360</v>
      </c>
      <c r="E3889" s="1">
        <v>45657</v>
      </c>
      <c r="F3889" s="1">
        <v>45688</v>
      </c>
      <c r="G3889" t="s">
        <v>7516</v>
      </c>
      <c r="H3889">
        <v>2.1</v>
      </c>
      <c r="I3889" s="3">
        <v>0</v>
      </c>
      <c r="J3889" t="s">
        <v>3</v>
      </c>
      <c r="K3889" t="s">
        <v>12</v>
      </c>
      <c r="L3889" s="5" t="s">
        <v>9359</v>
      </c>
      <c r="M3889" s="6" t="s">
        <v>9359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2.2544433266525798</v>
      </c>
    </row>
    <row r="3890" spans="1:19" x14ac:dyDescent="0.25">
      <c r="A3890" t="s">
        <v>13415</v>
      </c>
      <c r="B3890" t="s">
        <v>7515</v>
      </c>
      <c r="C3890" t="s">
        <v>9389</v>
      </c>
      <c r="D3890" t="s">
        <v>9360</v>
      </c>
      <c r="E3890" s="1">
        <v>45657</v>
      </c>
      <c r="F3890" s="1">
        <v>45688</v>
      </c>
      <c r="G3890" t="s">
        <v>7516</v>
      </c>
      <c r="H3890">
        <v>2.1</v>
      </c>
      <c r="I3890" s="3">
        <v>0</v>
      </c>
      <c r="J3890" t="s">
        <v>3</v>
      </c>
      <c r="K3890" t="s">
        <v>12</v>
      </c>
      <c r="L3890" s="5" t="s">
        <v>9359</v>
      </c>
      <c r="M3890" s="6" t="s">
        <v>9359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2.2544433266525798</v>
      </c>
    </row>
    <row r="3891" spans="1:19" x14ac:dyDescent="0.25">
      <c r="A3891" t="s">
        <v>13416</v>
      </c>
      <c r="B3891" t="s">
        <v>7517</v>
      </c>
      <c r="C3891" t="s">
        <v>9389</v>
      </c>
      <c r="D3891" t="s">
        <v>9360</v>
      </c>
      <c r="E3891" s="1">
        <v>45657</v>
      </c>
      <c r="F3891" s="1">
        <v>45688</v>
      </c>
      <c r="G3891" t="s">
        <v>7518</v>
      </c>
      <c r="H3891">
        <v>1.36</v>
      </c>
      <c r="I3891" s="3">
        <v>1.0796610169491527</v>
      </c>
      <c r="J3891" t="s">
        <v>3</v>
      </c>
      <c r="K3891" t="s">
        <v>12</v>
      </c>
      <c r="L3891" s="5">
        <v>0.25965463108320241</v>
      </c>
      <c r="M3891" s="6" t="s">
        <v>10732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2.2544433266525798</v>
      </c>
    </row>
    <row r="3892" spans="1:19" x14ac:dyDescent="0.25">
      <c r="A3892" t="s">
        <v>13416</v>
      </c>
      <c r="B3892" t="s">
        <v>7517</v>
      </c>
      <c r="C3892" t="s">
        <v>9389</v>
      </c>
      <c r="D3892" t="s">
        <v>9360</v>
      </c>
      <c r="E3892" s="1">
        <v>45657</v>
      </c>
      <c r="F3892" s="1">
        <v>45688</v>
      </c>
      <c r="G3892" t="s">
        <v>7518</v>
      </c>
      <c r="H3892">
        <v>1.36</v>
      </c>
      <c r="I3892" s="3">
        <v>1.0796610169491527</v>
      </c>
      <c r="J3892" t="s">
        <v>3</v>
      </c>
      <c r="K3892" t="s">
        <v>12</v>
      </c>
      <c r="L3892" s="5">
        <v>0.25965463108320241</v>
      </c>
      <c r="M3892" s="6" t="s">
        <v>10732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2.2544433266525798</v>
      </c>
    </row>
    <row r="3893" spans="1:19" x14ac:dyDescent="0.25">
      <c r="A3893" t="s">
        <v>13417</v>
      </c>
      <c r="B3893" t="s">
        <v>7519</v>
      </c>
      <c r="C3893" t="s">
        <v>9389</v>
      </c>
      <c r="D3893" t="s">
        <v>9360</v>
      </c>
      <c r="E3893" s="1">
        <v>45657</v>
      </c>
      <c r="F3893" s="1">
        <v>45688</v>
      </c>
      <c r="G3893" t="s">
        <v>7520</v>
      </c>
      <c r="H3893">
        <v>1.55</v>
      </c>
      <c r="I3893" s="3">
        <v>1.6685670261941448</v>
      </c>
      <c r="J3893" t="s">
        <v>3</v>
      </c>
      <c r="K3893" t="s">
        <v>12</v>
      </c>
      <c r="L3893" s="5">
        <v>-7.1059192907932389E-2</v>
      </c>
      <c r="M3893" s="6" t="s">
        <v>9501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2.6522862666500941</v>
      </c>
    </row>
    <row r="3894" spans="1:19" x14ac:dyDescent="0.25">
      <c r="A3894" t="s">
        <v>13417</v>
      </c>
      <c r="B3894" t="s">
        <v>7519</v>
      </c>
      <c r="C3894" t="s">
        <v>9389</v>
      </c>
      <c r="D3894" t="s">
        <v>9360</v>
      </c>
      <c r="E3894" s="1">
        <v>45657</v>
      </c>
      <c r="F3894" s="1">
        <v>45688</v>
      </c>
      <c r="G3894" t="s">
        <v>7520</v>
      </c>
      <c r="H3894">
        <v>1.55</v>
      </c>
      <c r="I3894" s="3">
        <v>1.6685670261941448</v>
      </c>
      <c r="J3894" t="s">
        <v>3</v>
      </c>
      <c r="K3894" t="s">
        <v>12</v>
      </c>
      <c r="L3894" s="5">
        <v>-7.1059192907932389E-2</v>
      </c>
      <c r="M3894" s="6" t="s">
        <v>9501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2.6522862666500941</v>
      </c>
    </row>
    <row r="3895" spans="1:19" x14ac:dyDescent="0.25">
      <c r="A3895" t="s">
        <v>13418</v>
      </c>
      <c r="B3895" t="s">
        <v>7521</v>
      </c>
      <c r="C3895" t="s">
        <v>9389</v>
      </c>
      <c r="D3895" t="s">
        <v>9360</v>
      </c>
      <c r="E3895" s="1">
        <v>45657</v>
      </c>
      <c r="F3895" s="1">
        <v>45688</v>
      </c>
      <c r="G3895" t="s">
        <v>7522</v>
      </c>
      <c r="H3895">
        <v>3.25</v>
      </c>
      <c r="I3895" s="3">
        <v>2.355624036979969</v>
      </c>
      <c r="J3895" t="s">
        <v>3</v>
      </c>
      <c r="K3895" t="s">
        <v>12</v>
      </c>
      <c r="L3895" s="5">
        <v>0.37967687074829937</v>
      </c>
      <c r="M3895" s="6" t="s">
        <v>10593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2.8512077366488513</v>
      </c>
    </row>
    <row r="3896" spans="1:19" x14ac:dyDescent="0.25">
      <c r="A3896" t="s">
        <v>13418</v>
      </c>
      <c r="B3896" t="s">
        <v>7521</v>
      </c>
      <c r="C3896" t="s">
        <v>9389</v>
      </c>
      <c r="D3896" t="s">
        <v>9360</v>
      </c>
      <c r="E3896" s="1">
        <v>45657</v>
      </c>
      <c r="F3896" s="1">
        <v>45688</v>
      </c>
      <c r="G3896" t="s">
        <v>7522</v>
      </c>
      <c r="H3896">
        <v>3.25</v>
      </c>
      <c r="I3896" s="3">
        <v>2.355624036979969</v>
      </c>
      <c r="J3896" t="s">
        <v>3</v>
      </c>
      <c r="K3896" t="s">
        <v>12</v>
      </c>
      <c r="L3896" s="5">
        <v>0.37967687074829937</v>
      </c>
      <c r="M3896" s="6" t="s">
        <v>10593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2.8512077366488513</v>
      </c>
    </row>
    <row r="3897" spans="1:19" x14ac:dyDescent="0.25">
      <c r="A3897" t="s">
        <v>13419</v>
      </c>
      <c r="B3897" t="s">
        <v>7523</v>
      </c>
      <c r="C3897" t="s">
        <v>9389</v>
      </c>
      <c r="D3897" t="s">
        <v>9360</v>
      </c>
      <c r="E3897" s="1">
        <v>45657</v>
      </c>
      <c r="F3897" s="1">
        <v>45688</v>
      </c>
      <c r="G3897" t="s">
        <v>7524</v>
      </c>
      <c r="H3897">
        <v>2.4</v>
      </c>
      <c r="I3897" s="3">
        <v>2.257473035439137</v>
      </c>
      <c r="J3897" t="s">
        <v>3</v>
      </c>
      <c r="K3897" t="s">
        <v>12</v>
      </c>
      <c r="L3897" s="5">
        <v>6.3135622141833325E-2</v>
      </c>
      <c r="M3897" s="6" t="s">
        <v>9456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5.7687226299639542</v>
      </c>
    </row>
    <row r="3898" spans="1:19" x14ac:dyDescent="0.25">
      <c r="A3898" t="s">
        <v>13419</v>
      </c>
      <c r="B3898" t="s">
        <v>7523</v>
      </c>
      <c r="C3898" t="s">
        <v>9389</v>
      </c>
      <c r="D3898" t="s">
        <v>9360</v>
      </c>
      <c r="E3898" s="1">
        <v>45657</v>
      </c>
      <c r="F3898" s="1">
        <v>45688</v>
      </c>
      <c r="G3898" t="s">
        <v>7524</v>
      </c>
      <c r="H3898">
        <v>2.4</v>
      </c>
      <c r="I3898" s="3">
        <v>2.257473035439137</v>
      </c>
      <c r="J3898" t="s">
        <v>3</v>
      </c>
      <c r="K3898" t="s">
        <v>12</v>
      </c>
      <c r="L3898" s="5">
        <v>6.3135622141833325E-2</v>
      </c>
      <c r="M3898" s="6" t="s">
        <v>9456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5.7687226299639542</v>
      </c>
    </row>
    <row r="3899" spans="1:19" x14ac:dyDescent="0.25">
      <c r="A3899" t="s">
        <v>13420</v>
      </c>
      <c r="B3899" t="s">
        <v>7525</v>
      </c>
      <c r="C3899" t="s">
        <v>9389</v>
      </c>
      <c r="D3899" t="s">
        <v>9360</v>
      </c>
      <c r="E3899" s="1">
        <v>45657</v>
      </c>
      <c r="F3899" s="1">
        <v>45688</v>
      </c>
      <c r="G3899" t="s">
        <v>7526</v>
      </c>
      <c r="H3899">
        <v>3.89</v>
      </c>
      <c r="I3899" s="3">
        <v>3.6315870570107864</v>
      </c>
      <c r="J3899" t="s">
        <v>3</v>
      </c>
      <c r="K3899" t="s">
        <v>12</v>
      </c>
      <c r="L3899" s="5">
        <v>7.1157028299885239E-2</v>
      </c>
      <c r="M3899" s="6" t="s">
        <v>9503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5.6361083166314501</v>
      </c>
    </row>
    <row r="3900" spans="1:19" x14ac:dyDescent="0.25">
      <c r="A3900" t="s">
        <v>13420</v>
      </c>
      <c r="B3900" t="s">
        <v>7525</v>
      </c>
      <c r="C3900" t="s">
        <v>9389</v>
      </c>
      <c r="D3900" t="s">
        <v>9360</v>
      </c>
      <c r="E3900" s="1">
        <v>45657</v>
      </c>
      <c r="F3900" s="1">
        <v>45688</v>
      </c>
      <c r="G3900" t="s">
        <v>7526</v>
      </c>
      <c r="H3900">
        <v>3.89</v>
      </c>
      <c r="I3900" s="3">
        <v>3.6315870570107864</v>
      </c>
      <c r="J3900" t="s">
        <v>3</v>
      </c>
      <c r="K3900" t="s">
        <v>12</v>
      </c>
      <c r="L3900" s="5">
        <v>7.1157028299885239E-2</v>
      </c>
      <c r="M3900" s="6" t="s">
        <v>9503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5.6361083166314501</v>
      </c>
    </row>
    <row r="3901" spans="1:19" x14ac:dyDescent="0.25">
      <c r="A3901" t="s">
        <v>13421</v>
      </c>
      <c r="B3901" t="s">
        <v>7527</v>
      </c>
      <c r="C3901" t="s">
        <v>9389</v>
      </c>
      <c r="D3901" t="s">
        <v>9360</v>
      </c>
      <c r="E3901" s="1">
        <v>45657</v>
      </c>
      <c r="F3901" s="1">
        <v>45688</v>
      </c>
      <c r="G3901" t="s">
        <v>7528</v>
      </c>
      <c r="H3901">
        <v>2.52</v>
      </c>
      <c r="I3901" s="3">
        <v>2.6500770416024655</v>
      </c>
      <c r="J3901" t="s">
        <v>3</v>
      </c>
      <c r="K3901" t="s">
        <v>12</v>
      </c>
      <c r="L3901" s="5">
        <v>-4.9084249084249132E-2</v>
      </c>
      <c r="M3901" s="6" t="s">
        <v>9462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2.453364796651337</v>
      </c>
    </row>
    <row r="3902" spans="1:19" x14ac:dyDescent="0.25">
      <c r="A3902" t="s">
        <v>13421</v>
      </c>
      <c r="B3902" t="s">
        <v>7527</v>
      </c>
      <c r="C3902" t="s">
        <v>9389</v>
      </c>
      <c r="D3902" t="s">
        <v>9360</v>
      </c>
      <c r="E3902" s="1">
        <v>45657</v>
      </c>
      <c r="F3902" s="1">
        <v>45688</v>
      </c>
      <c r="G3902" t="s">
        <v>7528</v>
      </c>
      <c r="H3902">
        <v>2.52</v>
      </c>
      <c r="I3902" s="3">
        <v>2.6500770416024655</v>
      </c>
      <c r="J3902" t="s">
        <v>3</v>
      </c>
      <c r="K3902" t="s">
        <v>12</v>
      </c>
      <c r="L3902" s="5">
        <v>-4.9084249084249132E-2</v>
      </c>
      <c r="M3902" s="6" t="s">
        <v>9462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2.453364796651337</v>
      </c>
    </row>
    <row r="3903" spans="1:19" x14ac:dyDescent="0.25">
      <c r="A3903" t="s">
        <v>13422</v>
      </c>
      <c r="B3903" t="s">
        <v>7529</v>
      </c>
      <c r="C3903" t="s">
        <v>9389</v>
      </c>
      <c r="D3903" t="s">
        <v>9360</v>
      </c>
      <c r="E3903" s="1">
        <v>45657</v>
      </c>
      <c r="F3903" s="1">
        <v>45688</v>
      </c>
      <c r="G3903" t="s">
        <v>7530</v>
      </c>
      <c r="H3903">
        <v>3.8</v>
      </c>
      <c r="I3903" s="3">
        <v>4.514946070878274</v>
      </c>
      <c r="J3903" t="s">
        <v>3</v>
      </c>
      <c r="K3903" t="s">
        <v>12</v>
      </c>
      <c r="L3903" s="5">
        <v>-0.1583509658043819</v>
      </c>
      <c r="M3903" s="6" t="s">
        <v>10201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5.2382653766339367</v>
      </c>
    </row>
    <row r="3904" spans="1:19" x14ac:dyDescent="0.25">
      <c r="A3904" t="s">
        <v>13422</v>
      </c>
      <c r="B3904" t="s">
        <v>7529</v>
      </c>
      <c r="C3904" t="s">
        <v>9389</v>
      </c>
      <c r="D3904" t="s">
        <v>9360</v>
      </c>
      <c r="E3904" s="1">
        <v>45657</v>
      </c>
      <c r="F3904" s="1">
        <v>45688</v>
      </c>
      <c r="G3904" t="s">
        <v>7530</v>
      </c>
      <c r="H3904">
        <v>3.8</v>
      </c>
      <c r="I3904" s="3">
        <v>4.514946070878274</v>
      </c>
      <c r="J3904" t="s">
        <v>3</v>
      </c>
      <c r="K3904" t="s">
        <v>12</v>
      </c>
      <c r="L3904" s="5">
        <v>-0.1583509658043819</v>
      </c>
      <c r="M3904" s="6" t="s">
        <v>10201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5.2382653766339367</v>
      </c>
    </row>
    <row r="3905" spans="1:19" x14ac:dyDescent="0.25">
      <c r="A3905" t="s">
        <v>13423</v>
      </c>
      <c r="B3905" t="s">
        <v>7531</v>
      </c>
      <c r="C3905" t="s">
        <v>9389</v>
      </c>
      <c r="D3905" t="s">
        <v>9360</v>
      </c>
      <c r="E3905" s="1">
        <v>45657</v>
      </c>
      <c r="F3905" s="1">
        <v>45688</v>
      </c>
      <c r="G3905" t="s">
        <v>7532</v>
      </c>
      <c r="H3905">
        <v>2.54</v>
      </c>
      <c r="I3905" s="3">
        <v>3.0426810477657935</v>
      </c>
      <c r="J3905" t="s">
        <v>3</v>
      </c>
      <c r="K3905" t="s">
        <v>12</v>
      </c>
      <c r="L3905" s="5">
        <v>-0.16520990530207114</v>
      </c>
      <c r="M3905" s="6" t="s">
        <v>9841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3.7795079299763845</v>
      </c>
    </row>
    <row r="3906" spans="1:19" x14ac:dyDescent="0.25">
      <c r="A3906" t="s">
        <v>13423</v>
      </c>
      <c r="B3906" t="s">
        <v>7531</v>
      </c>
      <c r="C3906" t="s">
        <v>9389</v>
      </c>
      <c r="D3906" t="s">
        <v>9360</v>
      </c>
      <c r="E3906" s="1">
        <v>45657</v>
      </c>
      <c r="F3906" s="1">
        <v>45688</v>
      </c>
      <c r="G3906" t="s">
        <v>7532</v>
      </c>
      <c r="H3906">
        <v>2.54</v>
      </c>
      <c r="I3906" s="3">
        <v>3.0426810477657935</v>
      </c>
      <c r="J3906" t="s">
        <v>3</v>
      </c>
      <c r="K3906" t="s">
        <v>12</v>
      </c>
      <c r="L3906" s="5">
        <v>-0.16520990530207114</v>
      </c>
      <c r="M3906" s="6" t="s">
        <v>9841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3.7795079299763845</v>
      </c>
    </row>
    <row r="3907" spans="1:19" x14ac:dyDescent="0.25">
      <c r="A3907" t="s">
        <v>13424</v>
      </c>
      <c r="B3907" t="s">
        <v>7533</v>
      </c>
      <c r="C3907" t="s">
        <v>9389</v>
      </c>
      <c r="D3907" t="s">
        <v>9360</v>
      </c>
      <c r="E3907" s="1">
        <v>45657</v>
      </c>
      <c r="F3907" s="1">
        <v>45688</v>
      </c>
      <c r="G3907" t="s">
        <v>7534</v>
      </c>
      <c r="H3907">
        <v>3.57</v>
      </c>
      <c r="I3907" s="3">
        <v>2.355624036979969</v>
      </c>
      <c r="J3907" t="s">
        <v>3</v>
      </c>
      <c r="K3907" t="s">
        <v>12</v>
      </c>
      <c r="L3907" s="5">
        <v>0.51552197802197797</v>
      </c>
      <c r="M3907" s="6" t="s">
        <v>13425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7">
        <v>3.9784293999751412</v>
      </c>
    </row>
    <row r="3908" spans="1:19" x14ac:dyDescent="0.25">
      <c r="A3908" t="s">
        <v>13424</v>
      </c>
      <c r="B3908" t="s">
        <v>7533</v>
      </c>
      <c r="C3908" t="s">
        <v>9389</v>
      </c>
      <c r="D3908" t="s">
        <v>9360</v>
      </c>
      <c r="E3908" s="1">
        <v>45657</v>
      </c>
      <c r="F3908" s="1">
        <v>45688</v>
      </c>
      <c r="G3908" t="s">
        <v>7534</v>
      </c>
      <c r="H3908">
        <v>3.57</v>
      </c>
      <c r="I3908" s="3">
        <v>2.355624036979969</v>
      </c>
      <c r="J3908" t="s">
        <v>3</v>
      </c>
      <c r="K3908" t="s">
        <v>12</v>
      </c>
      <c r="L3908" s="5">
        <v>0.51552197802197797</v>
      </c>
      <c r="M3908" s="6" t="s">
        <v>13425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7">
        <v>3.9784293999751412</v>
      </c>
    </row>
    <row r="3909" spans="1:19" x14ac:dyDescent="0.25">
      <c r="A3909" t="s">
        <v>13426</v>
      </c>
      <c r="B3909" t="s">
        <v>7535</v>
      </c>
      <c r="C3909" t="s">
        <v>9389</v>
      </c>
      <c r="D3909" t="s">
        <v>9360</v>
      </c>
      <c r="E3909" s="1">
        <v>45657</v>
      </c>
      <c r="F3909" s="1">
        <v>45688</v>
      </c>
      <c r="G3909" t="s">
        <v>7536</v>
      </c>
      <c r="H3909">
        <v>0.96</v>
      </c>
      <c r="I3909" s="3">
        <v>0.68705701078582437</v>
      </c>
      <c r="J3909" t="s">
        <v>3</v>
      </c>
      <c r="K3909" t="s">
        <v>12</v>
      </c>
      <c r="L3909" s="5">
        <v>0.39726396052926649</v>
      </c>
      <c r="M3909" s="6" t="s">
        <v>11133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7">
        <v>3.9784293999751412</v>
      </c>
    </row>
    <row r="3910" spans="1:19" x14ac:dyDescent="0.25">
      <c r="A3910" t="s">
        <v>13426</v>
      </c>
      <c r="B3910" t="s">
        <v>7535</v>
      </c>
      <c r="C3910" t="s">
        <v>9389</v>
      </c>
      <c r="D3910" t="s">
        <v>9360</v>
      </c>
      <c r="E3910" s="1">
        <v>45657</v>
      </c>
      <c r="F3910" s="1">
        <v>45688</v>
      </c>
      <c r="G3910" t="s">
        <v>7536</v>
      </c>
      <c r="H3910">
        <v>0.96</v>
      </c>
      <c r="I3910" s="3">
        <v>0.68705701078582437</v>
      </c>
      <c r="J3910" t="s">
        <v>3</v>
      </c>
      <c r="K3910" t="s">
        <v>12</v>
      </c>
      <c r="L3910" s="5">
        <v>0.39726396052926649</v>
      </c>
      <c r="M3910" s="6" t="s">
        <v>11133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7">
        <v>3.9784293999751412</v>
      </c>
    </row>
    <row r="3911" spans="1:19" x14ac:dyDescent="0.25">
      <c r="A3911" t="s">
        <v>13427</v>
      </c>
      <c r="B3911" t="s">
        <v>7537</v>
      </c>
      <c r="C3911" t="s">
        <v>9389</v>
      </c>
      <c r="D3911" t="s">
        <v>9360</v>
      </c>
      <c r="E3911" s="1">
        <v>45657</v>
      </c>
      <c r="F3911" s="1">
        <v>45688</v>
      </c>
      <c r="G3911" t="s">
        <v>7538</v>
      </c>
      <c r="H3911">
        <v>6.32</v>
      </c>
      <c r="I3911" s="3">
        <v>6.2816640986132519</v>
      </c>
      <c r="J3911" t="s">
        <v>3</v>
      </c>
      <c r="K3911" t="s">
        <v>12</v>
      </c>
      <c r="L3911" s="5">
        <v>6.1028257456827717E-3</v>
      </c>
      <c r="M3911" s="6" t="s">
        <v>9446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7">
        <v>4.4425794966389081</v>
      </c>
    </row>
    <row r="3912" spans="1:19" x14ac:dyDescent="0.25">
      <c r="A3912" t="s">
        <v>13427</v>
      </c>
      <c r="B3912" t="s">
        <v>7537</v>
      </c>
      <c r="C3912" t="s">
        <v>9389</v>
      </c>
      <c r="D3912" t="s">
        <v>9360</v>
      </c>
      <c r="E3912" s="1">
        <v>45657</v>
      </c>
      <c r="F3912" s="1">
        <v>45688</v>
      </c>
      <c r="G3912" t="s">
        <v>7538</v>
      </c>
      <c r="H3912">
        <v>6.32</v>
      </c>
      <c r="I3912" s="3">
        <v>6.2816640986132519</v>
      </c>
      <c r="J3912" t="s">
        <v>3</v>
      </c>
      <c r="K3912" t="s">
        <v>12</v>
      </c>
      <c r="L3912" s="5">
        <v>6.1028257456827717E-3</v>
      </c>
      <c r="M3912" s="6" t="s">
        <v>9446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7">
        <v>4.4425794966389081</v>
      </c>
    </row>
    <row r="3913" spans="1:19" x14ac:dyDescent="0.25">
      <c r="A3913" t="s">
        <v>13428</v>
      </c>
      <c r="B3913" t="s">
        <v>7539</v>
      </c>
      <c r="C3913" t="s">
        <v>9389</v>
      </c>
      <c r="D3913" t="s">
        <v>9360</v>
      </c>
      <c r="E3913" s="1">
        <v>45657</v>
      </c>
      <c r="F3913" s="1">
        <v>45688</v>
      </c>
      <c r="G3913" t="s">
        <v>7540</v>
      </c>
      <c r="H3913">
        <v>2.84</v>
      </c>
      <c r="I3913" s="3">
        <v>4.7112480739599381</v>
      </c>
      <c r="J3913" t="s">
        <v>3</v>
      </c>
      <c r="K3913" t="s">
        <v>12</v>
      </c>
      <c r="L3913" s="5">
        <v>-0.39718733647305071</v>
      </c>
      <c r="M3913" s="6" t="s">
        <v>9654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7">
        <v>4.3762723399726555</v>
      </c>
    </row>
    <row r="3914" spans="1:19" x14ac:dyDescent="0.25">
      <c r="A3914" t="s">
        <v>13428</v>
      </c>
      <c r="B3914" t="s">
        <v>7539</v>
      </c>
      <c r="C3914" t="s">
        <v>9389</v>
      </c>
      <c r="D3914" t="s">
        <v>9360</v>
      </c>
      <c r="E3914" s="1">
        <v>45657</v>
      </c>
      <c r="F3914" s="1">
        <v>45688</v>
      </c>
      <c r="G3914" t="s">
        <v>7540</v>
      </c>
      <c r="H3914">
        <v>2.84</v>
      </c>
      <c r="I3914" s="3">
        <v>4.7112480739599381</v>
      </c>
      <c r="J3914" t="s">
        <v>3</v>
      </c>
      <c r="K3914" t="s">
        <v>12</v>
      </c>
      <c r="L3914" s="5">
        <v>-0.39718733647305071</v>
      </c>
      <c r="M3914" s="6" t="s">
        <v>9654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7">
        <v>4.3762723399726555</v>
      </c>
    </row>
    <row r="3915" spans="1:19" x14ac:dyDescent="0.25">
      <c r="A3915" t="s">
        <v>13429</v>
      </c>
      <c r="B3915" t="s">
        <v>7541</v>
      </c>
      <c r="C3915" t="s">
        <v>9389</v>
      </c>
      <c r="D3915" t="s">
        <v>9360</v>
      </c>
      <c r="E3915" s="1">
        <v>45657</v>
      </c>
      <c r="F3915" s="1">
        <v>45688</v>
      </c>
      <c r="G3915" t="s">
        <v>7542</v>
      </c>
      <c r="H3915">
        <v>3.81</v>
      </c>
      <c r="I3915" s="3">
        <v>3.729738058551618</v>
      </c>
      <c r="J3915" t="s">
        <v>3</v>
      </c>
      <c r="K3915" t="s">
        <v>12</v>
      </c>
      <c r="L3915" s="5">
        <v>2.1519457985623269E-2</v>
      </c>
      <c r="M3915" s="6" t="s">
        <v>9472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4.3762723399726555</v>
      </c>
    </row>
    <row r="3916" spans="1:19" x14ac:dyDescent="0.25">
      <c r="A3916" t="s">
        <v>13429</v>
      </c>
      <c r="B3916" t="s">
        <v>7541</v>
      </c>
      <c r="C3916" t="s">
        <v>9389</v>
      </c>
      <c r="D3916" t="s">
        <v>9360</v>
      </c>
      <c r="E3916" s="1">
        <v>45657</v>
      </c>
      <c r="F3916" s="1">
        <v>45688</v>
      </c>
      <c r="G3916" t="s">
        <v>7542</v>
      </c>
      <c r="H3916">
        <v>3.81</v>
      </c>
      <c r="I3916" s="3">
        <v>3.729738058551618</v>
      </c>
      <c r="J3916" t="s">
        <v>3</v>
      </c>
      <c r="K3916" t="s">
        <v>12</v>
      </c>
      <c r="L3916" s="5">
        <v>2.1519457985623269E-2</v>
      </c>
      <c r="M3916" s="6" t="s">
        <v>9472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7">
        <v>4.3762723399726555</v>
      </c>
    </row>
    <row r="3917" spans="1:19" x14ac:dyDescent="0.25">
      <c r="A3917" t="s">
        <v>13430</v>
      </c>
      <c r="B3917" t="s">
        <v>7543</v>
      </c>
      <c r="C3917" t="s">
        <v>9389</v>
      </c>
      <c r="D3917" t="s">
        <v>9360</v>
      </c>
      <c r="E3917" s="1">
        <v>45657</v>
      </c>
      <c r="F3917" s="1">
        <v>45688</v>
      </c>
      <c r="G3917" t="s">
        <v>7544</v>
      </c>
      <c r="H3917">
        <v>0.95</v>
      </c>
      <c r="I3917" s="3">
        <v>3.729738058551618</v>
      </c>
      <c r="J3917" t="s">
        <v>3</v>
      </c>
      <c r="K3917" t="s">
        <v>1</v>
      </c>
      <c r="L3917" s="5">
        <v>-0.74529042386185251</v>
      </c>
      <c r="M3917" s="6" t="s">
        <v>13431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7">
        <v>3.8458150866426362</v>
      </c>
    </row>
    <row r="3918" spans="1:19" x14ac:dyDescent="0.25">
      <c r="A3918" t="s">
        <v>13432</v>
      </c>
      <c r="B3918" t="s">
        <v>7545</v>
      </c>
      <c r="C3918" t="s">
        <v>9389</v>
      </c>
      <c r="D3918" t="s">
        <v>9360</v>
      </c>
      <c r="E3918" s="1">
        <v>45657</v>
      </c>
      <c r="F3918" s="1">
        <v>45688</v>
      </c>
      <c r="G3918" t="s">
        <v>7546</v>
      </c>
      <c r="H3918">
        <v>3.56</v>
      </c>
      <c r="I3918" s="3">
        <v>3.729738058551618</v>
      </c>
      <c r="J3918" t="s">
        <v>3</v>
      </c>
      <c r="K3918" t="s">
        <v>1</v>
      </c>
      <c r="L3918" s="5">
        <v>-4.5509377840204923E-2</v>
      </c>
      <c r="M3918" s="6" t="s">
        <v>9462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7">
        <v>2.453364796651337</v>
      </c>
    </row>
    <row r="3919" spans="1:19" x14ac:dyDescent="0.25">
      <c r="A3919" t="s">
        <v>13433</v>
      </c>
      <c r="B3919" t="s">
        <v>7547</v>
      </c>
      <c r="C3919" t="s">
        <v>9389</v>
      </c>
      <c r="D3919" t="s">
        <v>9360</v>
      </c>
      <c r="E3919" s="1">
        <v>45657</v>
      </c>
      <c r="F3919" s="1">
        <v>45688</v>
      </c>
      <c r="G3919" t="s">
        <v>7548</v>
      </c>
      <c r="H3919">
        <v>7.0000000000000007E-2</v>
      </c>
      <c r="I3919" s="3">
        <v>1.0796610169491527</v>
      </c>
      <c r="J3919" t="s">
        <v>3</v>
      </c>
      <c r="K3919" t="s">
        <v>1</v>
      </c>
      <c r="L3919" s="5">
        <v>-0.93516483516483517</v>
      </c>
      <c r="M3919" s="6" t="s">
        <v>13434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7">
        <v>2.453364796651337</v>
      </c>
    </row>
    <row r="3920" spans="1:19" x14ac:dyDescent="0.25">
      <c r="A3920" t="s">
        <v>13433</v>
      </c>
      <c r="B3920" t="s">
        <v>7547</v>
      </c>
      <c r="C3920" t="s">
        <v>9389</v>
      </c>
      <c r="D3920" t="s">
        <v>9360</v>
      </c>
      <c r="E3920" s="1">
        <v>45657</v>
      </c>
      <c r="F3920" s="1">
        <v>45688</v>
      </c>
      <c r="G3920" t="s">
        <v>7548</v>
      </c>
      <c r="H3920">
        <v>7.0000000000000007E-2</v>
      </c>
      <c r="I3920" s="3">
        <v>1.0796610169491527</v>
      </c>
      <c r="J3920" t="s">
        <v>3</v>
      </c>
      <c r="K3920" t="s">
        <v>1</v>
      </c>
      <c r="L3920" s="5">
        <v>-0.93516483516483517</v>
      </c>
      <c r="M3920" s="6" t="s">
        <v>13434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2.453364796651337</v>
      </c>
    </row>
    <row r="3921" spans="1:19" x14ac:dyDescent="0.25">
      <c r="A3921" t="s">
        <v>13435</v>
      </c>
      <c r="B3921" t="s">
        <v>7549</v>
      </c>
      <c r="C3921" t="s">
        <v>9389</v>
      </c>
      <c r="D3921" t="s">
        <v>9360</v>
      </c>
      <c r="E3921" s="1">
        <v>45657</v>
      </c>
      <c r="F3921" s="1">
        <v>45688</v>
      </c>
      <c r="G3921" t="s">
        <v>7550</v>
      </c>
      <c r="H3921">
        <v>0.14000000000000001</v>
      </c>
      <c r="I3921" s="3">
        <v>0.88335901386748861</v>
      </c>
      <c r="J3921" t="s">
        <v>3</v>
      </c>
      <c r="K3921" t="s">
        <v>1</v>
      </c>
      <c r="L3921" s="5">
        <v>-0.84151404151404152</v>
      </c>
      <c r="M3921" s="6" t="s">
        <v>12038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2.453364796651337</v>
      </c>
    </row>
    <row r="3922" spans="1:19" x14ac:dyDescent="0.25">
      <c r="A3922" t="s">
        <v>13435</v>
      </c>
      <c r="B3922" t="s">
        <v>7549</v>
      </c>
      <c r="C3922" t="s">
        <v>9389</v>
      </c>
      <c r="D3922" t="s">
        <v>9360</v>
      </c>
      <c r="E3922" s="1">
        <v>45657</v>
      </c>
      <c r="F3922" s="1">
        <v>45688</v>
      </c>
      <c r="G3922" t="s">
        <v>7550</v>
      </c>
      <c r="H3922">
        <v>0.14000000000000001</v>
      </c>
      <c r="I3922" s="3">
        <v>0.88335901386748861</v>
      </c>
      <c r="J3922" t="s">
        <v>3</v>
      </c>
      <c r="K3922" t="s">
        <v>1</v>
      </c>
      <c r="L3922" s="5">
        <v>-0.84151404151404152</v>
      </c>
      <c r="M3922" s="6" t="s">
        <v>12038</v>
      </c>
      <c r="N3922" t="s">
        <v>9402</v>
      </c>
      <c r="O3922">
        <v>193.684</v>
      </c>
      <c r="P3922">
        <v>0.72699999999999998</v>
      </c>
      <c r="Q3922">
        <v>2E-3</v>
      </c>
      <c r="R3922">
        <v>0.72899999999999998</v>
      </c>
      <c r="S3922" s="7">
        <v>2.453364796651337</v>
      </c>
    </row>
    <row r="3923" spans="1:19" x14ac:dyDescent="0.25">
      <c r="A3923" t="s">
        <v>13436</v>
      </c>
      <c r="B3923" t="s">
        <v>7551</v>
      </c>
      <c r="C3923" t="s">
        <v>9389</v>
      </c>
      <c r="D3923" t="s">
        <v>9360</v>
      </c>
      <c r="E3923" s="1">
        <v>45657</v>
      </c>
      <c r="F3923" s="1">
        <v>45688</v>
      </c>
      <c r="G3923" t="s">
        <v>7552</v>
      </c>
      <c r="H3923">
        <v>1.45</v>
      </c>
      <c r="I3923" s="3">
        <v>0</v>
      </c>
      <c r="J3923" t="s">
        <v>3</v>
      </c>
      <c r="K3923" t="s">
        <v>1</v>
      </c>
      <c r="L3923" s="5" t="s">
        <v>9359</v>
      </c>
      <c r="M3923" s="6" t="s">
        <v>9359</v>
      </c>
      <c r="N3923" t="s">
        <v>9402</v>
      </c>
      <c r="O3923">
        <v>193.684</v>
      </c>
      <c r="P3923">
        <v>0.72699999999999998</v>
      </c>
      <c r="Q3923">
        <v>2E-3</v>
      </c>
      <c r="R3923">
        <v>0.72899999999999998</v>
      </c>
      <c r="S3923" s="7">
        <v>3.5805864599776274</v>
      </c>
    </row>
    <row r="3924" spans="1:19" x14ac:dyDescent="0.25">
      <c r="A3924" t="s">
        <v>13436</v>
      </c>
      <c r="B3924" t="s">
        <v>7551</v>
      </c>
      <c r="C3924" t="s">
        <v>9389</v>
      </c>
      <c r="D3924" t="s">
        <v>9360</v>
      </c>
      <c r="E3924" s="1">
        <v>45657</v>
      </c>
      <c r="F3924" s="1">
        <v>45688</v>
      </c>
      <c r="G3924" t="s">
        <v>7552</v>
      </c>
      <c r="H3924">
        <v>1.45</v>
      </c>
      <c r="I3924" s="3">
        <v>0</v>
      </c>
      <c r="J3924" t="s">
        <v>3</v>
      </c>
      <c r="K3924" t="s">
        <v>1</v>
      </c>
      <c r="L3924" s="5" t="s">
        <v>9359</v>
      </c>
      <c r="M3924" s="6" t="s">
        <v>9359</v>
      </c>
      <c r="N3924" t="s">
        <v>9402</v>
      </c>
      <c r="O3924">
        <v>193.684</v>
      </c>
      <c r="P3924">
        <v>0.72699999999999998</v>
      </c>
      <c r="Q3924">
        <v>2E-3</v>
      </c>
      <c r="R3924">
        <v>0.72899999999999998</v>
      </c>
      <c r="S3924" s="7">
        <v>3.5805864599776274</v>
      </c>
    </row>
    <row r="3925" spans="1:19" x14ac:dyDescent="0.25">
      <c r="A3925" t="s">
        <v>13437</v>
      </c>
      <c r="B3925" t="s">
        <v>7553</v>
      </c>
      <c r="C3925" t="s">
        <v>9388</v>
      </c>
      <c r="D3925" t="s">
        <v>9360</v>
      </c>
      <c r="E3925" s="1">
        <v>45657</v>
      </c>
      <c r="F3925" s="1">
        <v>45678</v>
      </c>
      <c r="G3925" t="s">
        <v>7554</v>
      </c>
      <c r="H3925">
        <v>224.7</v>
      </c>
      <c r="I3925" s="3">
        <v>218.58228043143296</v>
      </c>
      <c r="J3925" t="s">
        <v>3</v>
      </c>
      <c r="K3925" t="s">
        <v>12</v>
      </c>
      <c r="L3925" s="5">
        <v>2.7988177067656217E-2</v>
      </c>
      <c r="M3925" s="6" t="s">
        <v>9454</v>
      </c>
      <c r="N3925" t="s">
        <v>9402</v>
      </c>
      <c r="O3925">
        <v>193.684</v>
      </c>
      <c r="P3925">
        <v>0.72699999999999998</v>
      </c>
      <c r="Q3925">
        <v>2E-3</v>
      </c>
      <c r="R3925">
        <v>0.72899999999999998</v>
      </c>
      <c r="S3925" s="7">
        <v>226.77838308627639</v>
      </c>
    </row>
    <row r="3926" spans="1:19" x14ac:dyDescent="0.25">
      <c r="A3926" t="s">
        <v>13438</v>
      </c>
      <c r="B3926" t="s">
        <v>7555</v>
      </c>
      <c r="C3926" t="s">
        <v>9388</v>
      </c>
      <c r="D3926" t="s">
        <v>9383</v>
      </c>
      <c r="E3926" s="1">
        <v>45657</v>
      </c>
      <c r="F3926" s="1">
        <v>45688</v>
      </c>
      <c r="G3926" t="s">
        <v>7556</v>
      </c>
      <c r="H3926">
        <v>164.61</v>
      </c>
      <c r="I3926" s="3">
        <v>172.3041813559322</v>
      </c>
      <c r="J3926" t="s">
        <v>3</v>
      </c>
      <c r="K3926" t="s">
        <v>1</v>
      </c>
      <c r="L3926" s="5">
        <v>-4.4654640969148396E-2</v>
      </c>
      <c r="M3926" s="6" t="s">
        <v>9458</v>
      </c>
      <c r="N3926" t="s">
        <v>9405</v>
      </c>
      <c r="O3926">
        <v>233.39099999999999</v>
      </c>
      <c r="P3926">
        <v>0.873</v>
      </c>
      <c r="Q3926">
        <v>2E-3</v>
      </c>
      <c r="R3926">
        <v>0.875</v>
      </c>
      <c r="S3926" s="7">
        <v>158.565116515428</v>
      </c>
    </row>
    <row r="3927" spans="1:19" x14ac:dyDescent="0.25">
      <c r="A3927" t="s">
        <v>13439</v>
      </c>
      <c r="B3927" t="s">
        <v>7557</v>
      </c>
      <c r="C3927" t="s">
        <v>9389</v>
      </c>
      <c r="D3927" t="s">
        <v>9360</v>
      </c>
      <c r="E3927" s="1">
        <v>45657</v>
      </c>
      <c r="F3927" s="1">
        <v>45688</v>
      </c>
      <c r="G3927" t="s">
        <v>7558</v>
      </c>
      <c r="H3927">
        <v>22.9</v>
      </c>
      <c r="I3927" s="3">
        <v>23.19308166409861</v>
      </c>
      <c r="J3927" t="s">
        <v>3</v>
      </c>
      <c r="K3927" t="s">
        <v>1</v>
      </c>
      <c r="L3927" s="5">
        <v>-1.2636598635026752E-2</v>
      </c>
      <c r="M3927" s="6" t="s">
        <v>9448</v>
      </c>
      <c r="N3927" t="s">
        <v>9405</v>
      </c>
      <c r="O3927">
        <v>233.39099999999999</v>
      </c>
      <c r="P3927">
        <v>0.873</v>
      </c>
      <c r="Q3927">
        <v>2E-3</v>
      </c>
      <c r="R3927">
        <v>0.875</v>
      </c>
      <c r="S3927" s="7">
        <v>36.468936166438795</v>
      </c>
    </row>
    <row r="3928" spans="1:19" x14ac:dyDescent="0.25">
      <c r="A3928" t="s">
        <v>13440</v>
      </c>
      <c r="B3928" t="s">
        <v>7559</v>
      </c>
      <c r="C3928" t="s">
        <v>9389</v>
      </c>
      <c r="D3928" t="s">
        <v>9383</v>
      </c>
      <c r="E3928" s="1">
        <v>45657</v>
      </c>
      <c r="F3928" s="1">
        <v>45688</v>
      </c>
      <c r="G3928" t="s">
        <v>7560</v>
      </c>
      <c r="H3928">
        <v>57.6</v>
      </c>
      <c r="I3928" s="3">
        <v>58.39984591679508</v>
      </c>
      <c r="J3928" t="s">
        <v>3</v>
      </c>
      <c r="K3928" t="s">
        <v>1</v>
      </c>
      <c r="L3928" s="5">
        <v>-1.3696027861694327E-2</v>
      </c>
      <c r="M3928" s="6" t="s">
        <v>9448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7">
        <v>63.522094061915517</v>
      </c>
    </row>
    <row r="3929" spans="1:19" x14ac:dyDescent="0.25">
      <c r="A3929" t="s">
        <v>13441</v>
      </c>
      <c r="B3929" t="s">
        <v>7561</v>
      </c>
      <c r="C3929" t="s">
        <v>9389</v>
      </c>
      <c r="D3929" t="s">
        <v>9383</v>
      </c>
      <c r="E3929" s="1">
        <v>45657</v>
      </c>
      <c r="F3929" s="1">
        <v>45688</v>
      </c>
      <c r="G3929" t="s">
        <v>7562</v>
      </c>
      <c r="H3929">
        <v>16.7</v>
      </c>
      <c r="I3929" s="3">
        <v>16.783821263482281</v>
      </c>
      <c r="J3929" t="s">
        <v>3</v>
      </c>
      <c r="K3929" t="s">
        <v>1</v>
      </c>
      <c r="L3929" s="5">
        <v>-4.9941704077043347E-3</v>
      </c>
      <c r="M3929" s="6" t="s">
        <v>9495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7">
        <v>16.148838844031175</v>
      </c>
    </row>
    <row r="3930" spans="1:19" x14ac:dyDescent="0.25">
      <c r="A3930" t="s">
        <v>13442</v>
      </c>
      <c r="B3930" t="s">
        <v>7563</v>
      </c>
      <c r="C3930" t="s">
        <v>9389</v>
      </c>
      <c r="D3930" t="s">
        <v>9360</v>
      </c>
      <c r="E3930" s="1">
        <v>45657</v>
      </c>
      <c r="F3930" s="1">
        <v>45688</v>
      </c>
      <c r="G3930" t="s">
        <v>7564</v>
      </c>
      <c r="H3930">
        <v>20.7</v>
      </c>
      <c r="I3930" s="3">
        <v>17.569029275808937</v>
      </c>
      <c r="J3930" t="s">
        <v>3</v>
      </c>
      <c r="K3930" t="s">
        <v>1</v>
      </c>
      <c r="L3930" s="5">
        <v>0.17820965945467138</v>
      </c>
      <c r="M3930" s="6" t="s">
        <v>9636</v>
      </c>
      <c r="N3930" t="s">
        <v>9399</v>
      </c>
      <c r="O3930">
        <v>365.22199999999998</v>
      </c>
      <c r="P3930">
        <v>1.357</v>
      </c>
      <c r="Q3930">
        <v>2E-3</v>
      </c>
      <c r="R3930">
        <v>1.359</v>
      </c>
      <c r="S3930" s="7">
        <v>23.207504833188327</v>
      </c>
    </row>
    <row r="3931" spans="1:19" x14ac:dyDescent="0.25">
      <c r="A3931" t="s">
        <v>13443</v>
      </c>
      <c r="B3931" t="s">
        <v>7565</v>
      </c>
      <c r="C3931" t="s">
        <v>9389</v>
      </c>
      <c r="D3931" t="s">
        <v>9360</v>
      </c>
      <c r="E3931" s="1">
        <v>45657</v>
      </c>
      <c r="F3931" s="1">
        <v>45688</v>
      </c>
      <c r="G3931" t="s">
        <v>7566</v>
      </c>
      <c r="H3931">
        <v>2.2999999999999998</v>
      </c>
      <c r="I3931" s="3">
        <v>2.355624036979969</v>
      </c>
      <c r="J3931" t="s">
        <v>3</v>
      </c>
      <c r="K3931" t="s">
        <v>1</v>
      </c>
      <c r="L3931" s="5">
        <v>-2.3613291470434339E-2</v>
      </c>
      <c r="M3931" s="6" t="s">
        <v>9452</v>
      </c>
      <c r="N3931" t="s">
        <v>9399</v>
      </c>
      <c r="O3931">
        <v>365.22199999999998</v>
      </c>
      <c r="P3931">
        <v>1.357</v>
      </c>
      <c r="Q3931">
        <v>2E-3</v>
      </c>
      <c r="R3931">
        <v>1.359</v>
      </c>
      <c r="S3931" s="7">
        <v>19.892146999875706</v>
      </c>
    </row>
    <row r="3932" spans="1:19" x14ac:dyDescent="0.25">
      <c r="A3932" t="s">
        <v>13444</v>
      </c>
      <c r="B3932" t="s">
        <v>7567</v>
      </c>
      <c r="C3932" t="s">
        <v>9389</v>
      </c>
      <c r="D3932" t="s">
        <v>9360</v>
      </c>
      <c r="E3932" s="1">
        <v>45657</v>
      </c>
      <c r="F3932" s="1">
        <v>45688</v>
      </c>
      <c r="G3932" t="s">
        <v>7568</v>
      </c>
      <c r="H3932">
        <v>9.6</v>
      </c>
      <c r="I3932" s="3">
        <v>8.931741140215717</v>
      </c>
      <c r="J3932" t="s">
        <v>3</v>
      </c>
      <c r="K3932" t="s">
        <v>1</v>
      </c>
      <c r="L3932" s="5">
        <v>7.4818431176358891E-2</v>
      </c>
      <c r="M3932" s="6" t="s">
        <v>9503</v>
      </c>
      <c r="N3932" t="s">
        <v>9399</v>
      </c>
      <c r="O3932">
        <v>365.22199999999998</v>
      </c>
      <c r="P3932">
        <v>1.357</v>
      </c>
      <c r="Q3932">
        <v>2E-3</v>
      </c>
      <c r="R3932">
        <v>1.359</v>
      </c>
      <c r="S3932" s="7">
        <v>16.576789166563088</v>
      </c>
    </row>
    <row r="3933" spans="1:19" x14ac:dyDescent="0.25">
      <c r="A3933" t="s">
        <v>13445</v>
      </c>
      <c r="B3933" t="s">
        <v>7569</v>
      </c>
      <c r="C3933" t="s">
        <v>9389</v>
      </c>
      <c r="D3933" t="s">
        <v>9360</v>
      </c>
      <c r="E3933" s="1">
        <v>45657</v>
      </c>
      <c r="F3933" s="1">
        <v>45688</v>
      </c>
      <c r="G3933" t="s">
        <v>7570</v>
      </c>
      <c r="H3933">
        <v>3.5</v>
      </c>
      <c r="I3933" s="3">
        <v>3.3371340523882895</v>
      </c>
      <c r="J3933" t="s">
        <v>3</v>
      </c>
      <c r="K3933" t="s">
        <v>1</v>
      </c>
      <c r="L3933" s="5">
        <v>4.8804137039431206E-2</v>
      </c>
      <c r="M3933" s="6" t="s">
        <v>9568</v>
      </c>
      <c r="N3933" t="s">
        <v>9399</v>
      </c>
      <c r="O3933">
        <v>365.22199999999998</v>
      </c>
      <c r="P3933">
        <v>1.357</v>
      </c>
      <c r="Q3933">
        <v>2E-3</v>
      </c>
      <c r="R3933">
        <v>1.359</v>
      </c>
      <c r="S3933" s="7">
        <v>16.576789166563088</v>
      </c>
    </row>
    <row r="3934" spans="1:19" x14ac:dyDescent="0.25">
      <c r="A3934" t="s">
        <v>13446</v>
      </c>
      <c r="B3934" t="s">
        <v>7571</v>
      </c>
      <c r="C3934" t="s">
        <v>9388</v>
      </c>
      <c r="D3934" t="s">
        <v>9360</v>
      </c>
      <c r="E3934" s="1">
        <v>45657</v>
      </c>
      <c r="F3934" s="1">
        <v>45688</v>
      </c>
      <c r="G3934" t="s">
        <v>7572</v>
      </c>
      <c r="H3934">
        <v>83.04</v>
      </c>
      <c r="I3934" s="3">
        <v>80.218813559322044</v>
      </c>
      <c r="J3934" t="s">
        <v>3</v>
      </c>
      <c r="K3934" t="s">
        <v>12</v>
      </c>
      <c r="L3934" s="5">
        <v>3.516863832187811E-2</v>
      </c>
      <c r="M3934" s="6" t="s">
        <v>9450</v>
      </c>
      <c r="N3934" t="s">
        <v>9402</v>
      </c>
      <c r="O3934">
        <v>193.684</v>
      </c>
      <c r="P3934">
        <v>0.72699999999999998</v>
      </c>
      <c r="Q3934">
        <v>2E-3</v>
      </c>
      <c r="R3934">
        <v>0.72899999999999998</v>
      </c>
      <c r="S3934" s="7">
        <v>79.37243408019674</v>
      </c>
    </row>
    <row r="3935" spans="1:19" x14ac:dyDescent="0.25">
      <c r="A3935" t="s">
        <v>13447</v>
      </c>
      <c r="B3935" t="s">
        <v>7573</v>
      </c>
      <c r="C3935" t="s">
        <v>9389</v>
      </c>
      <c r="D3935" t="s">
        <v>9360</v>
      </c>
      <c r="E3935" s="1">
        <v>45657</v>
      </c>
      <c r="F3935" s="1">
        <v>45688</v>
      </c>
      <c r="G3935" t="s">
        <v>7574</v>
      </c>
      <c r="H3935">
        <v>0</v>
      </c>
      <c r="I3935" s="3">
        <v>14.938582434514638</v>
      </c>
      <c r="J3935" t="s">
        <v>3</v>
      </c>
      <c r="K3935" t="s">
        <v>1</v>
      </c>
      <c r="L3935" s="5">
        <v>-1</v>
      </c>
      <c r="M3935" s="6" t="s">
        <v>10137</v>
      </c>
      <c r="N3935" t="s">
        <v>9400</v>
      </c>
      <c r="O3935">
        <v>175.08600000000001</v>
      </c>
      <c r="P3935">
        <v>0.63100000000000001</v>
      </c>
      <c r="Q3935">
        <v>0.152</v>
      </c>
      <c r="R3935">
        <v>0.78300000000000003</v>
      </c>
      <c r="S3935" s="7">
        <v>4.6415009666376648</v>
      </c>
    </row>
    <row r="3936" spans="1:19" x14ac:dyDescent="0.25">
      <c r="A3936" t="s">
        <v>13448</v>
      </c>
      <c r="B3936" t="s">
        <v>7575</v>
      </c>
      <c r="C3936" t="s">
        <v>9389</v>
      </c>
      <c r="D3936" t="s">
        <v>9383</v>
      </c>
      <c r="E3936" s="1">
        <v>45657</v>
      </c>
      <c r="F3936" s="1">
        <v>45688</v>
      </c>
      <c r="G3936" t="s">
        <v>7576</v>
      </c>
      <c r="H3936">
        <v>25.09</v>
      </c>
      <c r="I3936" s="3">
        <v>29.268628659476118</v>
      </c>
      <c r="J3936" t="s">
        <v>3</v>
      </c>
      <c r="K3936" t="s">
        <v>1</v>
      </c>
      <c r="L3936" s="5">
        <v>-0.14276817366785755</v>
      </c>
      <c r="M3936" s="6" t="s">
        <v>9476</v>
      </c>
      <c r="N3936" t="s">
        <v>9403</v>
      </c>
      <c r="O3936">
        <v>275.49599999999998</v>
      </c>
      <c r="P3936">
        <v>1.026</v>
      </c>
      <c r="Q3936">
        <v>3.0000000000000001E-3</v>
      </c>
      <c r="R3936">
        <v>1.0289999999999999</v>
      </c>
      <c r="S3936" s="7">
        <v>23.337193692688018</v>
      </c>
    </row>
    <row r="3937" spans="1:19" x14ac:dyDescent="0.25">
      <c r="A3937" t="s">
        <v>13449</v>
      </c>
      <c r="B3937" t="s">
        <v>7577</v>
      </c>
      <c r="C3937" t="s">
        <v>9388</v>
      </c>
      <c r="D3937" t="s">
        <v>9383</v>
      </c>
      <c r="E3937" s="1">
        <v>45657</v>
      </c>
      <c r="F3937" s="1">
        <v>45688</v>
      </c>
      <c r="G3937" t="s">
        <v>7578</v>
      </c>
      <c r="H3937">
        <v>72.585099999999997</v>
      </c>
      <c r="I3937" s="3">
        <v>78.185124807396008</v>
      </c>
      <c r="J3937" t="s">
        <v>3</v>
      </c>
      <c r="K3937" t="s">
        <v>12</v>
      </c>
      <c r="L3937" s="5">
        <v>-7.1625194961206562E-2</v>
      </c>
      <c r="M3937" s="6" t="s">
        <v>9501</v>
      </c>
      <c r="N3937" t="s">
        <v>9400</v>
      </c>
      <c r="O3937">
        <v>175.08600000000001</v>
      </c>
      <c r="P3937">
        <v>0.63100000000000001</v>
      </c>
      <c r="Q3937">
        <v>0.152</v>
      </c>
      <c r="R3937">
        <v>0.78300000000000003</v>
      </c>
      <c r="S3937" s="7">
        <v>78.802728994515533</v>
      </c>
    </row>
    <row r="3938" spans="1:19" x14ac:dyDescent="0.25">
      <c r="A3938" t="s">
        <v>13450</v>
      </c>
      <c r="B3938" t="s">
        <v>7579</v>
      </c>
      <c r="C3938" t="s">
        <v>9388</v>
      </c>
      <c r="D3938" t="s">
        <v>9383</v>
      </c>
      <c r="E3938" s="1">
        <v>45657</v>
      </c>
      <c r="F3938" s="1">
        <v>45688</v>
      </c>
      <c r="G3938" t="s">
        <v>7580</v>
      </c>
      <c r="H3938">
        <v>1138.8000999999999</v>
      </c>
      <c r="I3938" s="3">
        <v>1306.782827118644</v>
      </c>
      <c r="J3938" t="s">
        <v>3</v>
      </c>
      <c r="K3938" t="s">
        <v>12</v>
      </c>
      <c r="L3938" s="5">
        <v>-0.12854678193853619</v>
      </c>
      <c r="M3938" s="6" t="s">
        <v>9588</v>
      </c>
      <c r="N3938" t="s">
        <v>9400</v>
      </c>
      <c r="O3938">
        <v>175.08600000000001</v>
      </c>
      <c r="P3938">
        <v>0.63100000000000001</v>
      </c>
      <c r="Q3938">
        <v>0.152</v>
      </c>
      <c r="R3938">
        <v>0.78300000000000003</v>
      </c>
      <c r="S3938" s="7">
        <v>920.16488704134542</v>
      </c>
    </row>
    <row r="3939" spans="1:19" x14ac:dyDescent="0.25">
      <c r="A3939" t="s">
        <v>13451</v>
      </c>
      <c r="B3939" t="s">
        <v>7581</v>
      </c>
      <c r="C3939" t="s">
        <v>9388</v>
      </c>
      <c r="D3939" t="s">
        <v>9383</v>
      </c>
      <c r="E3939" s="1">
        <v>45657</v>
      </c>
      <c r="F3939" s="1">
        <v>45688</v>
      </c>
      <c r="G3939" t="s">
        <v>7582</v>
      </c>
      <c r="H3939">
        <v>116.42010000000001</v>
      </c>
      <c r="I3939" s="3">
        <v>114.70907550077041</v>
      </c>
      <c r="J3939" t="s">
        <v>3</v>
      </c>
      <c r="K3939" t="s">
        <v>12</v>
      </c>
      <c r="L3939" s="5">
        <v>1.4916208606511772E-2</v>
      </c>
      <c r="M3939" s="6" t="s">
        <v>9446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7">
        <v>85.077419359418414</v>
      </c>
    </row>
    <row r="3940" spans="1:19" x14ac:dyDescent="0.25">
      <c r="A3940" t="s">
        <v>13452</v>
      </c>
      <c r="B3940" t="s">
        <v>7583</v>
      </c>
      <c r="C3940" t="s">
        <v>9388</v>
      </c>
      <c r="D3940" t="s">
        <v>9383</v>
      </c>
      <c r="E3940" s="1">
        <v>45657</v>
      </c>
      <c r="F3940" s="1">
        <v>45688</v>
      </c>
      <c r="G3940" t="s">
        <v>7584</v>
      </c>
      <c r="H3940">
        <v>92.210999999999999</v>
      </c>
      <c r="I3940" s="3">
        <v>91.535722187981506</v>
      </c>
      <c r="J3940" t="s">
        <v>3</v>
      </c>
      <c r="K3940" t="s">
        <v>12</v>
      </c>
      <c r="L3940" s="5">
        <v>7.3772052689082823E-3</v>
      </c>
      <c r="M3940" s="6" t="s">
        <v>9446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7">
        <v>85.520338679293914</v>
      </c>
    </row>
    <row r="3941" spans="1:19" x14ac:dyDescent="0.25">
      <c r="A3941" t="s">
        <v>13453</v>
      </c>
      <c r="B3941" t="s">
        <v>7585</v>
      </c>
      <c r="C3941" t="s">
        <v>9389</v>
      </c>
      <c r="D3941" t="s">
        <v>9360</v>
      </c>
      <c r="E3941" s="1">
        <v>45657</v>
      </c>
      <c r="F3941" s="1">
        <v>45688</v>
      </c>
      <c r="G3941" t="s">
        <v>7586</v>
      </c>
      <c r="H3941">
        <v>2.31</v>
      </c>
      <c r="I3941" s="3">
        <v>3.5236209553158706</v>
      </c>
      <c r="J3941" t="s">
        <v>3</v>
      </c>
      <c r="K3941" t="s">
        <v>1</v>
      </c>
      <c r="L3941" s="5">
        <v>-0.34442437785056168</v>
      </c>
      <c r="M3941" s="6" t="s">
        <v>10853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7">
        <v>11.935288199925422</v>
      </c>
    </row>
    <row r="3942" spans="1:19" x14ac:dyDescent="0.25">
      <c r="A3942" t="s">
        <v>13454</v>
      </c>
      <c r="B3942" t="s">
        <v>7587</v>
      </c>
      <c r="C3942" t="s">
        <v>9388</v>
      </c>
      <c r="D3942" t="s">
        <v>9383</v>
      </c>
      <c r="E3942" s="1">
        <v>45657</v>
      </c>
      <c r="F3942" s="1">
        <v>45688</v>
      </c>
      <c r="G3942" t="s">
        <v>7588</v>
      </c>
      <c r="H3942">
        <v>93.46</v>
      </c>
      <c r="I3942" s="3">
        <v>93.331787365177206</v>
      </c>
      <c r="J3942" t="s">
        <v>3</v>
      </c>
      <c r="K3942" t="s">
        <v>12</v>
      </c>
      <c r="L3942" s="5">
        <v>1.3737295560529716E-3</v>
      </c>
      <c r="M3942" s="6" t="s">
        <v>9495</v>
      </c>
      <c r="N3942" t="s">
        <v>9402</v>
      </c>
      <c r="O3942">
        <v>193.684</v>
      </c>
      <c r="P3942">
        <v>0.72699999999999998</v>
      </c>
      <c r="Q3942">
        <v>2E-3</v>
      </c>
      <c r="R3942">
        <v>0.72899999999999998</v>
      </c>
      <c r="S3942" s="7">
        <v>96.039672526336972</v>
      </c>
    </row>
    <row r="3943" spans="1:19" x14ac:dyDescent="0.25">
      <c r="A3943" t="s">
        <v>13455</v>
      </c>
      <c r="B3943" t="s">
        <v>7589</v>
      </c>
      <c r="C3943" t="s">
        <v>9388</v>
      </c>
      <c r="D3943" t="s">
        <v>9383</v>
      </c>
      <c r="E3943" s="1">
        <v>45657</v>
      </c>
      <c r="F3943" s="1">
        <v>45688</v>
      </c>
      <c r="G3943" t="s">
        <v>7590</v>
      </c>
      <c r="H3943">
        <v>109.89</v>
      </c>
      <c r="I3943" s="3">
        <v>104.35414483821263</v>
      </c>
      <c r="J3943" t="s">
        <v>3</v>
      </c>
      <c r="K3943" t="s">
        <v>12</v>
      </c>
      <c r="L3943" s="5">
        <v>5.3048732950377708E-2</v>
      </c>
      <c r="M3943" s="6" t="s">
        <v>9568</v>
      </c>
      <c r="N3943" t="s">
        <v>9402</v>
      </c>
      <c r="O3943">
        <v>193.684</v>
      </c>
      <c r="P3943">
        <v>0.72699999999999998</v>
      </c>
      <c r="Q3943">
        <v>2E-3</v>
      </c>
      <c r="R3943">
        <v>0.72899999999999998</v>
      </c>
      <c r="S3943" s="7">
        <v>97.368430485963458</v>
      </c>
    </row>
    <row r="3944" spans="1:19" x14ac:dyDescent="0.25">
      <c r="A3944" t="s">
        <v>13456</v>
      </c>
      <c r="B3944" t="s">
        <v>7591</v>
      </c>
      <c r="C3944" t="s">
        <v>9388</v>
      </c>
      <c r="D3944" t="s">
        <v>9383</v>
      </c>
      <c r="E3944" s="1">
        <v>45657</v>
      </c>
      <c r="F3944" s="1">
        <v>45688</v>
      </c>
      <c r="G3944" t="s">
        <v>7592</v>
      </c>
      <c r="H3944">
        <v>83.48</v>
      </c>
      <c r="I3944" s="3">
        <v>84.105593220338974</v>
      </c>
      <c r="J3944" t="s">
        <v>3</v>
      </c>
      <c r="K3944" t="s">
        <v>12</v>
      </c>
      <c r="L3944" s="5">
        <v>-7.4381880727010241E-3</v>
      </c>
      <c r="M3944" s="6" t="s">
        <v>9448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7">
        <v>97.073150939379801</v>
      </c>
    </row>
    <row r="3945" spans="1:19" x14ac:dyDescent="0.25">
      <c r="A3945" t="s">
        <v>13457</v>
      </c>
      <c r="B3945" t="s">
        <v>7593</v>
      </c>
      <c r="C3945" t="s">
        <v>9389</v>
      </c>
      <c r="D3945" t="s">
        <v>9360</v>
      </c>
      <c r="E3945" s="1">
        <v>45657</v>
      </c>
      <c r="F3945" s="1">
        <v>45688</v>
      </c>
      <c r="G3945" t="s">
        <v>7594</v>
      </c>
      <c r="H3945">
        <v>20.350000000000001</v>
      </c>
      <c r="I3945" s="3">
        <v>20.140585516178739</v>
      </c>
      <c r="J3945" t="s">
        <v>3</v>
      </c>
      <c r="K3945" t="s">
        <v>1</v>
      </c>
      <c r="L3945" s="5">
        <v>1.0397636337486027E-2</v>
      </c>
      <c r="M3945" s="6" t="s">
        <v>9446</v>
      </c>
      <c r="N3945" t="s">
        <v>9404</v>
      </c>
      <c r="O3945">
        <v>355.73599999999999</v>
      </c>
      <c r="P3945">
        <v>1.337</v>
      </c>
      <c r="Q3945">
        <v>0.01</v>
      </c>
      <c r="R3945">
        <v>1.347</v>
      </c>
      <c r="S3945" s="7">
        <v>29.838220499813559</v>
      </c>
    </row>
    <row r="3946" spans="1:19" x14ac:dyDescent="0.25">
      <c r="A3946" t="s">
        <v>13458</v>
      </c>
      <c r="B3946" t="s">
        <v>7595</v>
      </c>
      <c r="C3946" t="s">
        <v>9388</v>
      </c>
      <c r="D3946" t="s">
        <v>9383</v>
      </c>
      <c r="E3946" s="1">
        <v>45657</v>
      </c>
      <c r="F3946" s="1">
        <v>45688</v>
      </c>
      <c r="G3946" t="s">
        <v>7596</v>
      </c>
      <c r="H3946">
        <v>324.7002</v>
      </c>
      <c r="I3946" s="3">
        <v>324.80149060092452</v>
      </c>
      <c r="J3946" t="s">
        <v>3</v>
      </c>
      <c r="K3946" t="s">
        <v>12</v>
      </c>
      <c r="L3946" s="5">
        <v>-3.118538672255422E-4</v>
      </c>
      <c r="M3946" s="6" t="s">
        <v>9495</v>
      </c>
      <c r="N3946" t="s">
        <v>9400</v>
      </c>
      <c r="O3946">
        <v>175.08600000000001</v>
      </c>
      <c r="P3946">
        <v>0.63100000000000001</v>
      </c>
      <c r="Q3946">
        <v>0.152</v>
      </c>
      <c r="R3946">
        <v>0.78300000000000003</v>
      </c>
      <c r="S3946" s="7">
        <v>306.57398924048999</v>
      </c>
    </row>
    <row r="3947" spans="1:19" x14ac:dyDescent="0.25">
      <c r="A3947" t="s">
        <v>13459</v>
      </c>
      <c r="B3947" t="s">
        <v>7597</v>
      </c>
      <c r="C3947" t="s">
        <v>9388</v>
      </c>
      <c r="D3947" t="s">
        <v>9383</v>
      </c>
      <c r="E3947" s="1">
        <v>45657</v>
      </c>
      <c r="F3947" s="1">
        <v>45688</v>
      </c>
      <c r="G3947" t="s">
        <v>7598</v>
      </c>
      <c r="H3947">
        <v>89.490099999999998</v>
      </c>
      <c r="I3947" s="3">
        <v>87.099198767334357</v>
      </c>
      <c r="J3947" t="s">
        <v>3</v>
      </c>
      <c r="K3947" t="s">
        <v>1</v>
      </c>
      <c r="L3947" s="5">
        <v>2.7450324073042154E-2</v>
      </c>
      <c r="M3947" s="6" t="s">
        <v>9454</v>
      </c>
      <c r="N3947" t="s">
        <v>9405</v>
      </c>
      <c r="O3947">
        <v>233.39099999999999</v>
      </c>
      <c r="P3947">
        <v>0.873</v>
      </c>
      <c r="Q3947">
        <v>2E-3</v>
      </c>
      <c r="R3947">
        <v>0.875</v>
      </c>
      <c r="S3947" s="7">
        <v>104.45513960397142</v>
      </c>
    </row>
    <row r="3948" spans="1:19" x14ac:dyDescent="0.25">
      <c r="A3948" t="s">
        <v>13460</v>
      </c>
      <c r="B3948" t="s">
        <v>7599</v>
      </c>
      <c r="C3948" t="s">
        <v>9388</v>
      </c>
      <c r="D3948" t="s">
        <v>9383</v>
      </c>
      <c r="E3948" s="1">
        <v>45657</v>
      </c>
      <c r="F3948" s="1">
        <v>45688</v>
      </c>
      <c r="G3948" t="s">
        <v>7600</v>
      </c>
      <c r="H3948">
        <v>335.2</v>
      </c>
      <c r="I3948" s="3">
        <v>341.1724887519261</v>
      </c>
      <c r="J3948" t="s">
        <v>3</v>
      </c>
      <c r="K3948" t="s">
        <v>12</v>
      </c>
      <c r="L3948" s="5">
        <v>-1.7505774787922146E-2</v>
      </c>
      <c r="M3948" s="6" t="s">
        <v>9452</v>
      </c>
      <c r="N3948" t="s">
        <v>9402</v>
      </c>
      <c r="O3948">
        <v>193.684</v>
      </c>
      <c r="P3948">
        <v>0.72699999999999998</v>
      </c>
      <c r="Q3948">
        <v>2E-3</v>
      </c>
      <c r="R3948">
        <v>0.72899999999999998</v>
      </c>
      <c r="S3948" s="7">
        <v>325.87788959839708</v>
      </c>
    </row>
    <row r="3949" spans="1:19" x14ac:dyDescent="0.25">
      <c r="A3949" t="s">
        <v>13461</v>
      </c>
      <c r="B3949" t="s">
        <v>7601</v>
      </c>
      <c r="C3949" t="s">
        <v>9388</v>
      </c>
      <c r="D3949" t="s">
        <v>9383</v>
      </c>
      <c r="E3949" s="1">
        <v>45657</v>
      </c>
      <c r="F3949" s="1">
        <v>45688</v>
      </c>
      <c r="G3949" t="s">
        <v>7602</v>
      </c>
      <c r="H3949">
        <v>88.37</v>
      </c>
      <c r="I3949" s="3">
        <v>90.259661016949153</v>
      </c>
      <c r="J3949" t="s">
        <v>3</v>
      </c>
      <c r="K3949" t="s">
        <v>1</v>
      </c>
      <c r="L3949" s="5">
        <v>-2.0935831086207002E-2</v>
      </c>
      <c r="M3949" s="6" t="s">
        <v>9452</v>
      </c>
      <c r="N3949" t="s">
        <v>9402</v>
      </c>
      <c r="O3949">
        <v>193.684</v>
      </c>
      <c r="P3949">
        <v>0.72699999999999998</v>
      </c>
      <c r="Q3949">
        <v>2E-3</v>
      </c>
      <c r="R3949">
        <v>0.72899999999999998</v>
      </c>
      <c r="S3949" s="7">
        <v>70.940911066725462</v>
      </c>
    </row>
    <row r="3950" spans="1:19" x14ac:dyDescent="0.25">
      <c r="A3950" t="s">
        <v>13462</v>
      </c>
      <c r="B3950" t="s">
        <v>7603</v>
      </c>
      <c r="C3950" t="s">
        <v>9388</v>
      </c>
      <c r="D3950" t="s">
        <v>9383</v>
      </c>
      <c r="E3950" s="1">
        <v>45657</v>
      </c>
      <c r="F3950" s="1">
        <v>45688</v>
      </c>
      <c r="G3950" t="s">
        <v>7604</v>
      </c>
      <c r="H3950">
        <v>68.010000000000005</v>
      </c>
      <c r="I3950" s="3">
        <v>70.325192604006176</v>
      </c>
      <c r="J3950" t="s">
        <v>3</v>
      </c>
      <c r="K3950" t="s">
        <v>12</v>
      </c>
      <c r="L3950" s="5">
        <v>-3.2921240856641165E-2</v>
      </c>
      <c r="M3950" s="6" t="s">
        <v>9464</v>
      </c>
      <c r="N3950" t="s">
        <v>9402</v>
      </c>
      <c r="O3950">
        <v>193.684</v>
      </c>
      <c r="P3950">
        <v>0.72699999999999998</v>
      </c>
      <c r="Q3950">
        <v>2E-3</v>
      </c>
      <c r="R3950">
        <v>0.72899999999999998</v>
      </c>
      <c r="S3950" s="7">
        <v>96.482591846212472</v>
      </c>
    </row>
    <row r="3951" spans="1:19" x14ac:dyDescent="0.25">
      <c r="A3951" t="s">
        <v>13463</v>
      </c>
      <c r="B3951" t="s">
        <v>7605</v>
      </c>
      <c r="C3951" t="s">
        <v>9388</v>
      </c>
      <c r="D3951" t="s">
        <v>9383</v>
      </c>
      <c r="E3951" s="1">
        <v>45657</v>
      </c>
      <c r="F3951" s="1">
        <v>45688</v>
      </c>
      <c r="G3951" t="s">
        <v>7606</v>
      </c>
      <c r="H3951">
        <v>391.2998</v>
      </c>
      <c r="I3951" s="3">
        <v>397.80600924499231</v>
      </c>
      <c r="J3951" t="s">
        <v>3</v>
      </c>
      <c r="K3951" t="s">
        <v>12</v>
      </c>
      <c r="L3951" s="5">
        <v>-1.6355231177479279E-2</v>
      </c>
      <c r="M3951" s="6" t="s">
        <v>9452</v>
      </c>
      <c r="N3951" t="s">
        <v>9403</v>
      </c>
      <c r="O3951">
        <v>275.49599999999998</v>
      </c>
      <c r="P3951">
        <v>1.026</v>
      </c>
      <c r="Q3951">
        <v>3.0000000000000001E-3</v>
      </c>
      <c r="R3951">
        <v>1.0289999999999999</v>
      </c>
      <c r="S3951" s="7">
        <v>280.44174936783565</v>
      </c>
    </row>
    <row r="3952" spans="1:19" x14ac:dyDescent="0.25">
      <c r="A3952" t="s">
        <v>13464</v>
      </c>
      <c r="B3952" t="s">
        <v>7607</v>
      </c>
      <c r="C3952" t="s">
        <v>9388</v>
      </c>
      <c r="D3952" t="s">
        <v>9383</v>
      </c>
      <c r="E3952" s="1">
        <v>45657</v>
      </c>
      <c r="F3952" s="1">
        <v>45688</v>
      </c>
      <c r="G3952" t="s">
        <v>7608</v>
      </c>
      <c r="H3952">
        <v>840.15530000000001</v>
      </c>
      <c r="I3952" s="3">
        <v>878.06376733436059</v>
      </c>
      <c r="J3952" t="s">
        <v>3</v>
      </c>
      <c r="K3952" t="s">
        <v>12</v>
      </c>
      <c r="L3952" s="5">
        <v>-4.3172795353398685E-2</v>
      </c>
      <c r="M3952" s="6" t="s">
        <v>9458</v>
      </c>
      <c r="N3952" t="s">
        <v>9403</v>
      </c>
      <c r="O3952">
        <v>275.49599999999998</v>
      </c>
      <c r="P3952">
        <v>1.026</v>
      </c>
      <c r="Q3952">
        <v>3.0000000000000001E-3</v>
      </c>
      <c r="R3952">
        <v>1.0289999999999999</v>
      </c>
      <c r="S3952" s="7">
        <v>782.74916804997235</v>
      </c>
    </row>
    <row r="3953" spans="1:19" x14ac:dyDescent="0.25">
      <c r="A3953" t="s">
        <v>13465</v>
      </c>
      <c r="B3953" t="s">
        <v>7609</v>
      </c>
      <c r="C3953" t="s">
        <v>9388</v>
      </c>
      <c r="D3953" t="s">
        <v>9383</v>
      </c>
      <c r="E3953" s="1">
        <v>45657</v>
      </c>
      <c r="F3953" s="1">
        <v>45688</v>
      </c>
      <c r="G3953" t="s">
        <v>7610</v>
      </c>
      <c r="H3953">
        <v>544.7998</v>
      </c>
      <c r="I3953" s="3">
        <v>519.31704730354397</v>
      </c>
      <c r="J3953" t="s">
        <v>3</v>
      </c>
      <c r="K3953" t="s">
        <v>12</v>
      </c>
      <c r="L3953" s="5">
        <v>4.9069740399954931E-2</v>
      </c>
      <c r="M3953" s="6" t="s">
        <v>9568</v>
      </c>
      <c r="N3953" t="s">
        <v>9403</v>
      </c>
      <c r="O3953">
        <v>275.49599999999998</v>
      </c>
      <c r="P3953">
        <v>1.026</v>
      </c>
      <c r="Q3953">
        <v>3.0000000000000001E-3</v>
      </c>
      <c r="R3953">
        <v>1.0289999999999999</v>
      </c>
      <c r="S3953" s="7">
        <v>397.88918902148828</v>
      </c>
    </row>
    <row r="3954" spans="1:19" x14ac:dyDescent="0.25">
      <c r="A3954" t="s">
        <v>13466</v>
      </c>
      <c r="B3954" t="s">
        <v>7611</v>
      </c>
      <c r="C3954" t="s">
        <v>9389</v>
      </c>
      <c r="D3954" t="s">
        <v>9360</v>
      </c>
      <c r="E3954" s="1">
        <v>45657</v>
      </c>
      <c r="F3954" s="1">
        <v>45688</v>
      </c>
      <c r="G3954" t="s">
        <v>7612</v>
      </c>
      <c r="H3954">
        <v>94.8</v>
      </c>
      <c r="I3954" s="3">
        <v>92.360092449922945</v>
      </c>
      <c r="J3954" t="s">
        <v>3</v>
      </c>
      <c r="K3954" t="s">
        <v>12</v>
      </c>
      <c r="L3954" s="5">
        <v>2.6417335511004891E-2</v>
      </c>
      <c r="M3954" s="6" t="s">
        <v>9454</v>
      </c>
      <c r="N3954" t="s">
        <v>9405</v>
      </c>
      <c r="O3954">
        <v>233.39099999999999</v>
      </c>
      <c r="P3954">
        <v>0.873</v>
      </c>
      <c r="Q3954">
        <v>2E-3</v>
      </c>
      <c r="R3954">
        <v>0.875</v>
      </c>
      <c r="S3954" s="7">
        <v>86.19930366612806</v>
      </c>
    </row>
    <row r="3955" spans="1:19" x14ac:dyDescent="0.25">
      <c r="A3955" t="s">
        <v>13467</v>
      </c>
      <c r="B3955" t="s">
        <v>7613</v>
      </c>
      <c r="C3955" t="s">
        <v>9389</v>
      </c>
      <c r="D3955" t="s">
        <v>9360</v>
      </c>
      <c r="E3955" s="1">
        <v>45657</v>
      </c>
      <c r="F3955" s="1">
        <v>45688</v>
      </c>
      <c r="G3955" t="s">
        <v>7614</v>
      </c>
      <c r="H3955">
        <v>0</v>
      </c>
      <c r="I3955" s="3">
        <v>0</v>
      </c>
      <c r="J3955" t="s">
        <v>3</v>
      </c>
      <c r="K3955" t="s">
        <v>1</v>
      </c>
      <c r="L3955" s="5" t="s">
        <v>9359</v>
      </c>
      <c r="M3955" s="6" t="s">
        <v>9359</v>
      </c>
      <c r="N3955" t="s">
        <v>9400</v>
      </c>
      <c r="O3955">
        <v>175.08600000000001</v>
      </c>
      <c r="P3955">
        <v>0.63100000000000001</v>
      </c>
      <c r="Q3955">
        <v>0.152</v>
      </c>
      <c r="R3955">
        <v>0.78300000000000003</v>
      </c>
      <c r="S3955" s="7">
        <v>23.207504833188327</v>
      </c>
    </row>
    <row r="3956" spans="1:19" x14ac:dyDescent="0.25">
      <c r="A3956" t="s">
        <v>13468</v>
      </c>
      <c r="B3956" t="s">
        <v>7615</v>
      </c>
      <c r="C3956" t="s">
        <v>9389</v>
      </c>
      <c r="D3956" t="s">
        <v>9360</v>
      </c>
      <c r="E3956" s="1">
        <v>45657</v>
      </c>
      <c r="F3956" s="1">
        <v>45688</v>
      </c>
      <c r="G3956" t="s">
        <v>7616</v>
      </c>
      <c r="H3956">
        <v>7.54</v>
      </c>
      <c r="I3956" s="3">
        <v>6.1344375963020035</v>
      </c>
      <c r="J3956" t="s">
        <v>3</v>
      </c>
      <c r="K3956" t="s">
        <v>1</v>
      </c>
      <c r="L3956" s="5">
        <v>0.22912653061224475</v>
      </c>
      <c r="M3956" s="6" t="s">
        <v>10148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7">
        <v>5.7024154732977026</v>
      </c>
    </row>
    <row r="3957" spans="1:19" x14ac:dyDescent="0.25">
      <c r="A3957" t="s">
        <v>13469</v>
      </c>
      <c r="B3957" t="s">
        <v>7617</v>
      </c>
      <c r="C3957" t="s">
        <v>9389</v>
      </c>
      <c r="D3957" t="s">
        <v>9360</v>
      </c>
      <c r="E3957" s="1">
        <v>45657</v>
      </c>
      <c r="F3957" s="1">
        <v>45688</v>
      </c>
      <c r="G3957" t="s">
        <v>7618</v>
      </c>
      <c r="H3957">
        <v>12.13</v>
      </c>
      <c r="I3957" s="3">
        <v>14.192634822804315</v>
      </c>
      <c r="J3957" t="s">
        <v>3</v>
      </c>
      <c r="K3957" t="s">
        <v>1</v>
      </c>
      <c r="L3957" s="5">
        <v>-0.14533135309661693</v>
      </c>
      <c r="M3957" s="6" t="s">
        <v>9585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7">
        <v>6.2328727266277211</v>
      </c>
    </row>
    <row r="3958" spans="1:19" x14ac:dyDescent="0.25">
      <c r="A3958" t="s">
        <v>13470</v>
      </c>
      <c r="B3958" t="s">
        <v>7619</v>
      </c>
      <c r="C3958" t="s">
        <v>9389</v>
      </c>
      <c r="D3958" t="s">
        <v>9383</v>
      </c>
      <c r="E3958" s="1">
        <v>45657</v>
      </c>
      <c r="F3958" s="1">
        <v>45688</v>
      </c>
      <c r="G3958" t="s">
        <v>7620</v>
      </c>
      <c r="H3958">
        <v>134.19999999999999</v>
      </c>
      <c r="I3958" s="3">
        <v>80.680123266563953</v>
      </c>
      <c r="J3958" t="s">
        <v>3</v>
      </c>
      <c r="K3958" t="s">
        <v>1</v>
      </c>
      <c r="L3958" s="5">
        <v>0.66335888650799979</v>
      </c>
      <c r="M3958" s="6" t="s">
        <v>12133</v>
      </c>
      <c r="N3958" t="s">
        <v>9399</v>
      </c>
      <c r="O3958">
        <v>365.22199999999998</v>
      </c>
      <c r="P3958">
        <v>1.357</v>
      </c>
      <c r="Q3958">
        <v>2E-3</v>
      </c>
      <c r="R3958">
        <v>1.359</v>
      </c>
      <c r="S3958" s="7">
        <v>0</v>
      </c>
    </row>
    <row r="3959" spans="1:19" x14ac:dyDescent="0.25">
      <c r="A3959" t="s">
        <v>13471</v>
      </c>
      <c r="B3959" t="s">
        <v>7621</v>
      </c>
      <c r="C3959" t="s">
        <v>9389</v>
      </c>
      <c r="D3959" t="s">
        <v>9383</v>
      </c>
      <c r="E3959" s="1">
        <v>45657</v>
      </c>
      <c r="F3959" s="1">
        <v>45688</v>
      </c>
      <c r="G3959" t="s">
        <v>7622</v>
      </c>
      <c r="H3959">
        <v>72.7</v>
      </c>
      <c r="I3959" s="3">
        <v>0</v>
      </c>
      <c r="J3959" t="s">
        <v>3</v>
      </c>
      <c r="K3959" t="s">
        <v>1</v>
      </c>
      <c r="L3959" s="5" t="s">
        <v>9359</v>
      </c>
      <c r="M3959" s="6" t="s">
        <v>9359</v>
      </c>
      <c r="N3959" t="s">
        <v>9399</v>
      </c>
      <c r="O3959">
        <v>365.22199999999998</v>
      </c>
      <c r="P3959">
        <v>1.357</v>
      </c>
      <c r="Q3959">
        <v>2E-3</v>
      </c>
      <c r="R3959">
        <v>1.359</v>
      </c>
      <c r="S3959" s="7">
        <v>26.706735027995915</v>
      </c>
    </row>
    <row r="3960" spans="1:19" x14ac:dyDescent="0.25">
      <c r="A3960" t="s">
        <v>13472</v>
      </c>
      <c r="B3960" t="s">
        <v>7623</v>
      </c>
      <c r="C3960" t="s">
        <v>9389</v>
      </c>
      <c r="D3960" t="s">
        <v>9383</v>
      </c>
      <c r="E3960" s="1">
        <v>45657</v>
      </c>
      <c r="F3960" s="1">
        <v>45688</v>
      </c>
      <c r="G3960" t="s">
        <v>7624</v>
      </c>
      <c r="H3960">
        <v>17.8</v>
      </c>
      <c r="I3960" s="3">
        <v>24.832203389830511</v>
      </c>
      <c r="J3960" t="s">
        <v>3</v>
      </c>
      <c r="K3960" t="s">
        <v>1</v>
      </c>
      <c r="L3960" s="5">
        <v>-0.28318886082861239</v>
      </c>
      <c r="M3960" s="6" t="s">
        <v>9553</v>
      </c>
      <c r="N3960" t="s">
        <v>9399</v>
      </c>
      <c r="O3960">
        <v>365.22199999999998</v>
      </c>
      <c r="P3960">
        <v>1.357</v>
      </c>
      <c r="Q3960">
        <v>2E-3</v>
      </c>
      <c r="R3960">
        <v>1.359</v>
      </c>
      <c r="S3960" s="7">
        <v>25.708352410126906</v>
      </c>
    </row>
    <row r="3961" spans="1:19" x14ac:dyDescent="0.25">
      <c r="A3961" t="s">
        <v>13473</v>
      </c>
      <c r="B3961" t="s">
        <v>7625</v>
      </c>
      <c r="C3961" t="s">
        <v>9389</v>
      </c>
      <c r="D3961" t="s">
        <v>9383</v>
      </c>
      <c r="E3961" s="1">
        <v>45657</v>
      </c>
      <c r="F3961" s="1">
        <v>45688</v>
      </c>
      <c r="G3961" t="s">
        <v>7626</v>
      </c>
      <c r="H3961">
        <v>39.200000000000003</v>
      </c>
      <c r="I3961" s="3">
        <v>48.093990755007709</v>
      </c>
      <c r="J3961" t="s">
        <v>3</v>
      </c>
      <c r="K3961" t="s">
        <v>1</v>
      </c>
      <c r="L3961" s="5">
        <v>-0.18492935635792784</v>
      </c>
      <c r="M3961" s="6" t="s">
        <v>10892</v>
      </c>
      <c r="N3961" t="s">
        <v>9399</v>
      </c>
      <c r="O3961">
        <v>365.22199999999998</v>
      </c>
      <c r="P3961">
        <v>1.357</v>
      </c>
      <c r="Q3961">
        <v>2E-3</v>
      </c>
      <c r="R3961">
        <v>1.359</v>
      </c>
      <c r="S3961" s="7">
        <v>22.064255854905035</v>
      </c>
    </row>
    <row r="3962" spans="1:19" x14ac:dyDescent="0.25">
      <c r="A3962" t="s">
        <v>13474</v>
      </c>
      <c r="B3962" t="s">
        <v>7627</v>
      </c>
      <c r="C3962" t="s">
        <v>9388</v>
      </c>
      <c r="D3962" t="s">
        <v>9383</v>
      </c>
      <c r="E3962" s="1">
        <v>45657</v>
      </c>
      <c r="F3962" s="1">
        <v>45688</v>
      </c>
      <c r="G3962" t="s">
        <v>7628</v>
      </c>
      <c r="H3962">
        <v>254.5</v>
      </c>
      <c r="I3962" s="3">
        <v>236.74021571648689</v>
      </c>
      <c r="J3962" t="s">
        <v>3</v>
      </c>
      <c r="K3962" t="s">
        <v>12</v>
      </c>
      <c r="L3962" s="5">
        <v>7.5018028642762191E-2</v>
      </c>
      <c r="M3962" s="6" t="s">
        <v>9651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7">
        <v>314.87872648815556</v>
      </c>
    </row>
    <row r="3963" spans="1:19" x14ac:dyDescent="0.25">
      <c r="A3963" t="s">
        <v>13474</v>
      </c>
      <c r="B3963" t="s">
        <v>7627</v>
      </c>
      <c r="C3963" t="s">
        <v>9388</v>
      </c>
      <c r="D3963" t="s">
        <v>9383</v>
      </c>
      <c r="E3963" s="1">
        <v>45657</v>
      </c>
      <c r="F3963" s="1">
        <v>45688</v>
      </c>
      <c r="G3963" t="s">
        <v>7628</v>
      </c>
      <c r="H3963">
        <v>254.5</v>
      </c>
      <c r="I3963" s="3">
        <v>236.74021571648689</v>
      </c>
      <c r="J3963" t="s">
        <v>3</v>
      </c>
      <c r="K3963" t="s">
        <v>12</v>
      </c>
      <c r="L3963" s="5">
        <v>7.5018028642762191E-2</v>
      </c>
      <c r="M3963" s="6" t="s">
        <v>9651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7">
        <v>314.87872648815556</v>
      </c>
    </row>
    <row r="3964" spans="1:19" x14ac:dyDescent="0.25">
      <c r="A3964" t="s">
        <v>13475</v>
      </c>
      <c r="B3964" t="s">
        <v>7629</v>
      </c>
      <c r="C3964" t="s">
        <v>9389</v>
      </c>
      <c r="D3964" t="s">
        <v>9383</v>
      </c>
      <c r="E3964" s="1">
        <v>45657</v>
      </c>
      <c r="F3964" s="1">
        <v>45688</v>
      </c>
      <c r="G3964" t="s">
        <v>7630</v>
      </c>
      <c r="H3964">
        <v>37.9</v>
      </c>
      <c r="I3964" s="3">
        <v>57.516486902927582</v>
      </c>
      <c r="J3964" t="s">
        <v>3</v>
      </c>
      <c r="K3964" t="s">
        <v>12</v>
      </c>
      <c r="L3964" s="5">
        <v>-0.34105850268697668</v>
      </c>
      <c r="M3964" s="6" t="s">
        <v>10853</v>
      </c>
      <c r="N3964" t="s">
        <v>9405</v>
      </c>
      <c r="O3964">
        <v>233.39099999999999</v>
      </c>
      <c r="P3964">
        <v>0.873</v>
      </c>
      <c r="Q3964">
        <v>2E-3</v>
      </c>
      <c r="R3964">
        <v>0.875</v>
      </c>
      <c r="S3964" s="7">
        <v>53.238753097864752</v>
      </c>
    </row>
    <row r="3965" spans="1:19" x14ac:dyDescent="0.25">
      <c r="A3965" t="s">
        <v>13476</v>
      </c>
      <c r="B3965" t="s">
        <v>7631</v>
      </c>
      <c r="C3965" t="s">
        <v>9388</v>
      </c>
      <c r="D3965" t="s">
        <v>9383</v>
      </c>
      <c r="E3965" s="1">
        <v>45657</v>
      </c>
      <c r="F3965" s="1">
        <v>45688</v>
      </c>
      <c r="G3965" t="s">
        <v>7632</v>
      </c>
      <c r="H3965">
        <v>158</v>
      </c>
      <c r="I3965" s="3">
        <v>161.45839753466873</v>
      </c>
      <c r="J3965" t="s">
        <v>3</v>
      </c>
      <c r="K3965" t="s">
        <v>12</v>
      </c>
      <c r="L3965" s="5">
        <v>-2.1419743955566894E-2</v>
      </c>
      <c r="M3965" s="6" t="s">
        <v>9452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242.31377791521993</v>
      </c>
    </row>
    <row r="3966" spans="1:19" x14ac:dyDescent="0.25">
      <c r="A3966" t="s">
        <v>13477</v>
      </c>
      <c r="B3966" t="s">
        <v>7633</v>
      </c>
      <c r="C3966" t="s">
        <v>9388</v>
      </c>
      <c r="D3966" t="s">
        <v>9383</v>
      </c>
      <c r="E3966" s="1">
        <v>45657</v>
      </c>
      <c r="F3966" s="1">
        <v>45688</v>
      </c>
      <c r="G3966" t="s">
        <v>7634</v>
      </c>
      <c r="H3966">
        <v>235.59700000000001</v>
      </c>
      <c r="I3966" s="3">
        <v>237.8454941448382</v>
      </c>
      <c r="J3966" t="s">
        <v>3</v>
      </c>
      <c r="K3966" t="s">
        <v>12</v>
      </c>
      <c r="L3966" s="5">
        <v>-9.4535915129380088E-3</v>
      </c>
      <c r="M3966" s="6" t="s">
        <v>9448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7">
        <v>238.8811531861848</v>
      </c>
    </row>
    <row r="3967" spans="1:19" x14ac:dyDescent="0.25">
      <c r="A3967" t="s">
        <v>13478</v>
      </c>
      <c r="B3967" t="s">
        <v>7635</v>
      </c>
      <c r="C3967" t="s">
        <v>9388</v>
      </c>
      <c r="D3967" t="s">
        <v>9383</v>
      </c>
      <c r="E3967" s="1">
        <v>45657</v>
      </c>
      <c r="F3967" s="1">
        <v>45688</v>
      </c>
      <c r="G3967" t="s">
        <v>7636</v>
      </c>
      <c r="H3967">
        <v>194.7002</v>
      </c>
      <c r="I3967" s="3">
        <v>200.22804314329738</v>
      </c>
      <c r="J3967" t="s">
        <v>3</v>
      </c>
      <c r="K3967" t="s">
        <v>12</v>
      </c>
      <c r="L3967" s="5">
        <v>-2.7607736940930216E-2</v>
      </c>
      <c r="M3967" s="6" t="s">
        <v>9464</v>
      </c>
      <c r="N3967" t="s">
        <v>9402</v>
      </c>
      <c r="O3967">
        <v>193.684</v>
      </c>
      <c r="P3967">
        <v>0.72699999999999998</v>
      </c>
      <c r="Q3967">
        <v>2E-3</v>
      </c>
      <c r="R3967">
        <v>0.72899999999999998</v>
      </c>
      <c r="S3967" s="7">
        <v>390.24883075363596</v>
      </c>
    </row>
    <row r="3968" spans="1:19" x14ac:dyDescent="0.25">
      <c r="A3968" t="s">
        <v>13479</v>
      </c>
      <c r="B3968" t="s">
        <v>7637</v>
      </c>
      <c r="C3968" t="s">
        <v>9388</v>
      </c>
      <c r="D3968" t="s">
        <v>9383</v>
      </c>
      <c r="E3968" s="1">
        <v>45657</v>
      </c>
      <c r="F3968" s="1">
        <v>45688</v>
      </c>
      <c r="G3968" t="s">
        <v>7638</v>
      </c>
      <c r="H3968">
        <v>130.69999999999999</v>
      </c>
      <c r="I3968" s="3">
        <v>130.93343605546997</v>
      </c>
      <c r="J3968" t="s">
        <v>3</v>
      </c>
      <c r="K3968" t="s">
        <v>12</v>
      </c>
      <c r="L3968" s="5">
        <v>-1.7828605320575619E-3</v>
      </c>
      <c r="M3968" s="6" t="s">
        <v>9495</v>
      </c>
      <c r="N3968" t="s">
        <v>9402</v>
      </c>
      <c r="O3968">
        <v>193.684</v>
      </c>
      <c r="P3968">
        <v>0.72699999999999998</v>
      </c>
      <c r="Q3968">
        <v>2E-3</v>
      </c>
      <c r="R3968">
        <v>0.72899999999999998</v>
      </c>
      <c r="S3968" s="7" t="e">
        <v>#N/A</v>
      </c>
    </row>
    <row r="3969" spans="1:19" x14ac:dyDescent="0.25">
      <c r="A3969" t="s">
        <v>13480</v>
      </c>
      <c r="B3969" t="s">
        <v>7639</v>
      </c>
      <c r="C3969" t="s">
        <v>9388</v>
      </c>
      <c r="D3969" t="s">
        <v>9383</v>
      </c>
      <c r="E3969" s="1">
        <v>45657</v>
      </c>
      <c r="F3969" s="1">
        <v>45688</v>
      </c>
      <c r="G3969" t="s">
        <v>7640</v>
      </c>
      <c r="H3969">
        <v>124.2</v>
      </c>
      <c r="I3969" s="3">
        <v>123.6702619414484</v>
      </c>
      <c r="J3969" t="s">
        <v>3</v>
      </c>
      <c r="K3969" t="s">
        <v>12</v>
      </c>
      <c r="L3969" s="5">
        <v>4.2834716304103182E-3</v>
      </c>
      <c r="M3969" s="6" t="s">
        <v>9495</v>
      </c>
      <c r="N3969" t="s">
        <v>9402</v>
      </c>
      <c r="O3969">
        <v>193.684</v>
      </c>
      <c r="P3969">
        <v>0.72699999999999998</v>
      </c>
      <c r="Q3969">
        <v>2E-3</v>
      </c>
      <c r="R3969">
        <v>0.72899999999999998</v>
      </c>
      <c r="S3969" s="7">
        <v>136.97279967149751</v>
      </c>
    </row>
    <row r="3970" spans="1:19" x14ac:dyDescent="0.25">
      <c r="A3970" t="s">
        <v>13481</v>
      </c>
      <c r="B3970" t="s">
        <v>7641</v>
      </c>
      <c r="C3970" t="s">
        <v>9388</v>
      </c>
      <c r="D3970" t="s">
        <v>9383</v>
      </c>
      <c r="E3970" s="1">
        <v>45657</v>
      </c>
      <c r="F3970" s="1">
        <v>45688</v>
      </c>
      <c r="G3970" t="s">
        <v>7642</v>
      </c>
      <c r="H3970">
        <v>188.90010000000001</v>
      </c>
      <c r="I3970" s="3">
        <v>193.94647719568567</v>
      </c>
      <c r="J3970" t="s">
        <v>3</v>
      </c>
      <c r="K3970" t="s">
        <v>12</v>
      </c>
      <c r="L3970" s="5">
        <v>-2.6019432106487939E-2</v>
      </c>
      <c r="M3970" s="6" t="s">
        <v>9464</v>
      </c>
      <c r="N3970" t="s">
        <v>9402</v>
      </c>
      <c r="O3970">
        <v>193.684</v>
      </c>
      <c r="P3970">
        <v>0.72699999999999998</v>
      </c>
      <c r="Q3970">
        <v>2E-3</v>
      </c>
      <c r="R3970">
        <v>0.72899999999999998</v>
      </c>
      <c r="S3970" s="7">
        <v>138.5599272343847</v>
      </c>
    </row>
    <row r="3971" spans="1:19" x14ac:dyDescent="0.25">
      <c r="A3971" t="s">
        <v>13482</v>
      </c>
      <c r="B3971" t="s">
        <v>7643</v>
      </c>
      <c r="C3971" t="s">
        <v>9389</v>
      </c>
      <c r="D3971" t="s">
        <v>9360</v>
      </c>
      <c r="E3971" s="1">
        <v>45657</v>
      </c>
      <c r="F3971" s="1">
        <v>45688</v>
      </c>
      <c r="G3971" t="s">
        <v>7644</v>
      </c>
      <c r="H3971">
        <v>885</v>
      </c>
      <c r="I3971" s="3">
        <v>775.39291217257323</v>
      </c>
      <c r="J3971" t="s">
        <v>3</v>
      </c>
      <c r="K3971" t="s">
        <v>12</v>
      </c>
      <c r="L3971" s="5">
        <v>0.14135683484688899</v>
      </c>
      <c r="M3971" s="6" t="s">
        <v>9662</v>
      </c>
      <c r="N3971" t="s">
        <v>9405</v>
      </c>
      <c r="O3971">
        <v>233.39099999999999</v>
      </c>
      <c r="P3971">
        <v>0.873</v>
      </c>
      <c r="Q3971">
        <v>2E-3</v>
      </c>
      <c r="R3971">
        <v>0.875</v>
      </c>
      <c r="S3971" s="7">
        <v>530.45725333001883</v>
      </c>
    </row>
    <row r="3972" spans="1:19" x14ac:dyDescent="0.25">
      <c r="A3972" t="s">
        <v>13483</v>
      </c>
      <c r="B3972" t="s">
        <v>7645</v>
      </c>
      <c r="C3972" t="s">
        <v>9389</v>
      </c>
      <c r="D3972" t="s">
        <v>9360</v>
      </c>
      <c r="E3972" s="1">
        <v>45657</v>
      </c>
      <c r="F3972" s="1">
        <v>45688</v>
      </c>
      <c r="G3972" t="s">
        <v>7646</v>
      </c>
      <c r="H3972">
        <v>169.1</v>
      </c>
      <c r="I3972" s="3">
        <v>195.12419106317412</v>
      </c>
      <c r="J3972" t="s">
        <v>3</v>
      </c>
      <c r="K3972" t="s">
        <v>1</v>
      </c>
      <c r="L3972" s="5">
        <v>-0.13337244818992455</v>
      </c>
      <c r="M3972" s="6" t="s">
        <v>9588</v>
      </c>
      <c r="N3972" t="s">
        <v>9399</v>
      </c>
      <c r="O3972">
        <v>365.22199999999998</v>
      </c>
      <c r="P3972">
        <v>1.357</v>
      </c>
      <c r="Q3972">
        <v>2E-3</v>
      </c>
      <c r="R3972">
        <v>1.359</v>
      </c>
      <c r="S3972" s="7">
        <v>397.84293999751412</v>
      </c>
    </row>
    <row r="3973" spans="1:19" x14ac:dyDescent="0.25">
      <c r="A3973" t="s">
        <v>13484</v>
      </c>
      <c r="B3973" t="s">
        <v>7647</v>
      </c>
      <c r="C3973" t="s">
        <v>9389</v>
      </c>
      <c r="D3973" t="s">
        <v>9360</v>
      </c>
      <c r="E3973" s="1">
        <v>45657</v>
      </c>
      <c r="F3973" s="1">
        <v>45688</v>
      </c>
      <c r="G3973" t="s">
        <v>7648</v>
      </c>
      <c r="H3973">
        <v>7.5</v>
      </c>
      <c r="I3973" s="3">
        <v>5.5160862865947617</v>
      </c>
      <c r="J3973" t="s">
        <v>3</v>
      </c>
      <c r="K3973" t="s">
        <v>1</v>
      </c>
      <c r="L3973" s="5">
        <v>0.35965965910043174</v>
      </c>
      <c r="M3973" s="6" t="s">
        <v>11662</v>
      </c>
      <c r="N3973" t="s">
        <v>9400</v>
      </c>
      <c r="O3973">
        <v>175.08600000000001</v>
      </c>
      <c r="P3973">
        <v>0.63100000000000001</v>
      </c>
      <c r="Q3973">
        <v>0.152</v>
      </c>
      <c r="R3973">
        <v>0.78300000000000003</v>
      </c>
      <c r="S3973" s="7">
        <v>15.118031719905538</v>
      </c>
    </row>
    <row r="3974" spans="1:19" x14ac:dyDescent="0.25">
      <c r="A3974" t="s">
        <v>13485</v>
      </c>
      <c r="B3974" t="s">
        <v>7649</v>
      </c>
      <c r="C3974" t="s">
        <v>9389</v>
      </c>
      <c r="D3974" t="s">
        <v>9360</v>
      </c>
      <c r="E3974" s="1">
        <v>45657</v>
      </c>
      <c r="F3974" s="1">
        <v>45688</v>
      </c>
      <c r="G3974" t="s">
        <v>7650</v>
      </c>
      <c r="H3974">
        <v>5.9</v>
      </c>
      <c r="I3974" s="3">
        <v>6.1540677966101693</v>
      </c>
      <c r="J3974" t="s">
        <v>3</v>
      </c>
      <c r="K3974" t="s">
        <v>1</v>
      </c>
      <c r="L3974" s="5">
        <v>-4.1284530006334474E-2</v>
      </c>
      <c r="M3974" s="6" t="s">
        <v>9458</v>
      </c>
      <c r="N3974" t="s">
        <v>9400</v>
      </c>
      <c r="O3974">
        <v>175.08600000000001</v>
      </c>
      <c r="P3974">
        <v>0.63100000000000001</v>
      </c>
      <c r="Q3974">
        <v>0.152</v>
      </c>
      <c r="R3974">
        <v>0.78300000000000003</v>
      </c>
      <c r="S3974" s="7">
        <v>5.6361083166314501</v>
      </c>
    </row>
    <row r="3975" spans="1:19" x14ac:dyDescent="0.25">
      <c r="A3975" t="s">
        <v>13486</v>
      </c>
      <c r="B3975" t="s">
        <v>7651</v>
      </c>
      <c r="C3975" t="s">
        <v>9389</v>
      </c>
      <c r="D3975" t="s">
        <v>9360</v>
      </c>
      <c r="E3975" s="1">
        <v>45657</v>
      </c>
      <c r="F3975" s="1">
        <v>45688</v>
      </c>
      <c r="G3975" t="s">
        <v>7652</v>
      </c>
      <c r="H3975">
        <v>2.0099999999999998</v>
      </c>
      <c r="I3975" s="3">
        <v>5.4473805855161785</v>
      </c>
      <c r="J3975" t="s">
        <v>3</v>
      </c>
      <c r="K3975" t="s">
        <v>1</v>
      </c>
      <c r="L3975" s="5">
        <v>-0.63101531672960243</v>
      </c>
      <c r="M3975" s="6" t="s">
        <v>13487</v>
      </c>
      <c r="N3975" t="s">
        <v>9400</v>
      </c>
      <c r="O3975">
        <v>175.08600000000001</v>
      </c>
      <c r="P3975">
        <v>0.63100000000000001</v>
      </c>
      <c r="Q3975">
        <v>0.152</v>
      </c>
      <c r="R3975">
        <v>0.78300000000000003</v>
      </c>
      <c r="S3975" s="7">
        <v>2.8512077366488513</v>
      </c>
    </row>
    <row r="3976" spans="1:19" x14ac:dyDescent="0.25">
      <c r="A3976" t="s">
        <v>13488</v>
      </c>
      <c r="B3976" t="s">
        <v>7653</v>
      </c>
      <c r="C3976" t="s">
        <v>9389</v>
      </c>
      <c r="D3976" t="s">
        <v>9360</v>
      </c>
      <c r="E3976" s="1">
        <v>45657</v>
      </c>
      <c r="F3976" s="1">
        <v>45688</v>
      </c>
      <c r="G3976" t="s">
        <v>7654</v>
      </c>
      <c r="H3976">
        <v>1091.3</v>
      </c>
      <c r="I3976" s="3">
        <v>932.63081664098615</v>
      </c>
      <c r="J3976" t="s">
        <v>3</v>
      </c>
      <c r="K3976" t="s">
        <v>12</v>
      </c>
      <c r="L3976" s="5">
        <v>0.17013075327114469</v>
      </c>
      <c r="M3976" s="6" t="s">
        <v>9491</v>
      </c>
      <c r="N3976" t="s">
        <v>9405</v>
      </c>
      <c r="O3976">
        <v>233.39099999999999</v>
      </c>
      <c r="P3976">
        <v>0.873</v>
      </c>
      <c r="Q3976">
        <v>2E-3</v>
      </c>
      <c r="R3976">
        <v>0.875</v>
      </c>
      <c r="S3976" s="7">
        <v>1326.1431333250471</v>
      </c>
    </row>
    <row r="3977" spans="1:19" x14ac:dyDescent="0.25">
      <c r="A3977" t="s">
        <v>13489</v>
      </c>
      <c r="B3977" t="s">
        <v>7655</v>
      </c>
      <c r="C3977" t="s">
        <v>9388</v>
      </c>
      <c r="D3977" t="s">
        <v>9383</v>
      </c>
      <c r="E3977" s="1">
        <v>45657</v>
      </c>
      <c r="F3977" s="1">
        <v>45688</v>
      </c>
      <c r="G3977" t="s">
        <v>7656</v>
      </c>
      <c r="H3977">
        <v>72.650000000000006</v>
      </c>
      <c r="I3977" s="3">
        <v>73.142126348228047</v>
      </c>
      <c r="J3977" t="s">
        <v>3</v>
      </c>
      <c r="K3977" t="s">
        <v>12</v>
      </c>
      <c r="L3977" s="5">
        <v>-6.7283571424358035E-3</v>
      </c>
      <c r="M3977" s="6" t="s">
        <v>9448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7">
        <v>66.253348264709786</v>
      </c>
    </row>
    <row r="3978" spans="1:19" x14ac:dyDescent="0.25">
      <c r="A3978" t="s">
        <v>13490</v>
      </c>
      <c r="B3978" t="s">
        <v>7657</v>
      </c>
      <c r="C3978" t="s">
        <v>9388</v>
      </c>
      <c r="D3978" t="s">
        <v>9383</v>
      </c>
      <c r="E3978" s="1">
        <v>45657</v>
      </c>
      <c r="F3978" s="1">
        <v>45688</v>
      </c>
      <c r="G3978" t="s">
        <v>7658</v>
      </c>
      <c r="H3978">
        <v>76.95</v>
      </c>
      <c r="I3978" s="3">
        <v>78.187087827426808</v>
      </c>
      <c r="J3978" t="s">
        <v>3</v>
      </c>
      <c r="K3978" t="s">
        <v>12</v>
      </c>
      <c r="L3978" s="5">
        <v>-1.58221499457466E-2</v>
      </c>
      <c r="M3978" s="6" t="s">
        <v>9452</v>
      </c>
      <c r="N3978" t="s">
        <v>9399</v>
      </c>
      <c r="O3978">
        <v>365.22199999999998</v>
      </c>
      <c r="P3978">
        <v>1.357</v>
      </c>
      <c r="Q3978">
        <v>2E-3</v>
      </c>
      <c r="R3978">
        <v>1.359</v>
      </c>
      <c r="S3978" s="7">
        <v>66.400988038001614</v>
      </c>
    </row>
    <row r="3979" spans="1:19" x14ac:dyDescent="0.25">
      <c r="A3979" t="s">
        <v>13491</v>
      </c>
      <c r="B3979" t="s">
        <v>7659</v>
      </c>
      <c r="C3979" t="s">
        <v>9389</v>
      </c>
      <c r="D3979" t="s">
        <v>9383</v>
      </c>
      <c r="E3979" s="1">
        <v>45657</v>
      </c>
      <c r="F3979" s="1">
        <v>45688</v>
      </c>
      <c r="G3979" t="s">
        <v>7660</v>
      </c>
      <c r="H3979">
        <v>135.744</v>
      </c>
      <c r="I3979" s="3">
        <v>140.19005701078581</v>
      </c>
      <c r="J3979" t="s">
        <v>3</v>
      </c>
      <c r="K3979" t="s">
        <v>12</v>
      </c>
      <c r="L3979" s="5">
        <v>-3.1714496060471276E-2</v>
      </c>
      <c r="M3979" s="6" t="s">
        <v>9464</v>
      </c>
      <c r="N3979" t="s">
        <v>9399</v>
      </c>
      <c r="O3979">
        <v>365.22199999999998</v>
      </c>
      <c r="P3979">
        <v>1.357</v>
      </c>
      <c r="Q3979">
        <v>2E-3</v>
      </c>
      <c r="R3979">
        <v>1.359</v>
      </c>
      <c r="S3979" s="7">
        <v>162.08741801103315</v>
      </c>
    </row>
    <row r="3980" spans="1:19" x14ac:dyDescent="0.25">
      <c r="A3980" t="s">
        <v>13492</v>
      </c>
      <c r="B3980" t="s">
        <v>7661</v>
      </c>
      <c r="C3980" t="s">
        <v>9388</v>
      </c>
      <c r="D3980" t="s">
        <v>9383</v>
      </c>
      <c r="E3980" s="1">
        <v>45657</v>
      </c>
      <c r="F3980" s="1">
        <v>45688</v>
      </c>
      <c r="G3980" t="s">
        <v>7662</v>
      </c>
      <c r="H3980">
        <v>327.2</v>
      </c>
      <c r="I3980" s="3">
        <v>339.89691833590138</v>
      </c>
      <c r="J3980" t="s">
        <v>3</v>
      </c>
      <c r="K3980" t="s">
        <v>12</v>
      </c>
      <c r="L3980" s="5">
        <v>-3.7355202859926218E-2</v>
      </c>
      <c r="M3980" s="6" t="s">
        <v>9458</v>
      </c>
      <c r="N3980" t="s">
        <v>9399</v>
      </c>
      <c r="O3980">
        <v>365.22199999999998</v>
      </c>
      <c r="P3980">
        <v>1.357</v>
      </c>
      <c r="Q3980">
        <v>2E-3</v>
      </c>
      <c r="R3980">
        <v>1.359</v>
      </c>
      <c r="S3980" s="7">
        <v>276.6769351488939</v>
      </c>
    </row>
    <row r="3981" spans="1:19" x14ac:dyDescent="0.25">
      <c r="A3981" t="s">
        <v>13493</v>
      </c>
      <c r="B3981" t="s">
        <v>7663</v>
      </c>
      <c r="C3981" t="s">
        <v>9388</v>
      </c>
      <c r="D3981" t="s">
        <v>9383</v>
      </c>
      <c r="E3981" s="1">
        <v>45657</v>
      </c>
      <c r="F3981" s="1">
        <v>45688</v>
      </c>
      <c r="G3981" t="s">
        <v>7664</v>
      </c>
      <c r="H3981">
        <v>394.7002</v>
      </c>
      <c r="I3981" s="3">
        <v>404.97103235747306</v>
      </c>
      <c r="J3981" t="s">
        <v>3</v>
      </c>
      <c r="K3981" t="s">
        <v>12</v>
      </c>
      <c r="L3981" s="5">
        <v>-2.5361893905554433E-2</v>
      </c>
      <c r="M3981" s="6" t="s">
        <v>9464</v>
      </c>
      <c r="N3981" t="s">
        <v>9399</v>
      </c>
      <c r="O3981">
        <v>365.22199999999998</v>
      </c>
      <c r="P3981">
        <v>1.357</v>
      </c>
      <c r="Q3981">
        <v>2E-3</v>
      </c>
      <c r="R3981">
        <v>1.359</v>
      </c>
      <c r="S3981" s="7">
        <v>330.8607319469964</v>
      </c>
    </row>
    <row r="3982" spans="1:19" x14ac:dyDescent="0.25">
      <c r="A3982" t="s">
        <v>13494</v>
      </c>
      <c r="B3982" t="s">
        <v>7665</v>
      </c>
      <c r="C3982" t="s">
        <v>9388</v>
      </c>
      <c r="D3982" t="s">
        <v>9383</v>
      </c>
      <c r="E3982" s="1">
        <v>45657</v>
      </c>
      <c r="F3982" s="1">
        <v>45688</v>
      </c>
      <c r="G3982" t="s">
        <v>7666</v>
      </c>
      <c r="H3982">
        <v>831.7998</v>
      </c>
      <c r="I3982" s="3">
        <v>923.60092449922956</v>
      </c>
      <c r="J3982" t="s">
        <v>3</v>
      </c>
      <c r="K3982" t="s">
        <v>12</v>
      </c>
      <c r="L3982" s="5">
        <v>-9.9394794942418985E-2</v>
      </c>
      <c r="M3982" s="6" t="s">
        <v>9623</v>
      </c>
      <c r="N3982" t="s">
        <v>9402</v>
      </c>
      <c r="O3982">
        <v>193.684</v>
      </c>
      <c r="P3982">
        <v>0.72699999999999998</v>
      </c>
      <c r="Q3982">
        <v>2E-3</v>
      </c>
      <c r="R3982">
        <v>0.72899999999999998</v>
      </c>
      <c r="S3982" s="7">
        <v>712.87864533961272</v>
      </c>
    </row>
    <row r="3983" spans="1:19" x14ac:dyDescent="0.25">
      <c r="A3983" t="s">
        <v>13495</v>
      </c>
      <c r="B3983" t="s">
        <v>7667</v>
      </c>
      <c r="C3983" t="s">
        <v>9388</v>
      </c>
      <c r="D3983" t="s">
        <v>9383</v>
      </c>
      <c r="E3983" s="1">
        <v>45657</v>
      </c>
      <c r="F3983" s="1">
        <v>45688</v>
      </c>
      <c r="G3983" t="s">
        <v>7668</v>
      </c>
      <c r="H3983">
        <v>529.54390000000001</v>
      </c>
      <c r="I3983" s="3">
        <v>486.56592295839755</v>
      </c>
      <c r="J3983" t="s">
        <v>3</v>
      </c>
      <c r="K3983" t="s">
        <v>12</v>
      </c>
      <c r="L3983" s="5">
        <v>8.8329196546049982E-2</v>
      </c>
      <c r="M3983" s="6" t="s">
        <v>9483</v>
      </c>
      <c r="N3983" t="s">
        <v>9402</v>
      </c>
      <c r="O3983">
        <v>193.684</v>
      </c>
      <c r="P3983">
        <v>0.72699999999999998</v>
      </c>
      <c r="Q3983">
        <v>2E-3</v>
      </c>
      <c r="R3983">
        <v>0.72899999999999998</v>
      </c>
      <c r="S3983" s="7">
        <v>369.35780283284168</v>
      </c>
    </row>
    <row r="3984" spans="1:19" x14ac:dyDescent="0.25">
      <c r="A3984" t="s">
        <v>13496</v>
      </c>
      <c r="B3984" t="s">
        <v>7669</v>
      </c>
      <c r="C3984" t="s">
        <v>9389</v>
      </c>
      <c r="D3984" t="s">
        <v>9360</v>
      </c>
      <c r="E3984" s="1">
        <v>45657</v>
      </c>
      <c r="F3984" s="1">
        <v>45688</v>
      </c>
      <c r="G3984" t="s">
        <v>7670</v>
      </c>
      <c r="H3984">
        <v>1555</v>
      </c>
      <c r="I3984" s="3">
        <v>1756.9029275808939</v>
      </c>
      <c r="J3984" t="s">
        <v>3</v>
      </c>
      <c r="K3984" t="s">
        <v>12</v>
      </c>
      <c r="L3984" s="5">
        <v>-0.11491979688308507</v>
      </c>
      <c r="M3984" s="6" t="s">
        <v>9469</v>
      </c>
      <c r="N3984" t="s">
        <v>9405</v>
      </c>
      <c r="O3984">
        <v>233.39099999999999</v>
      </c>
      <c r="P3984">
        <v>0.873</v>
      </c>
      <c r="Q3984">
        <v>2E-3</v>
      </c>
      <c r="R3984">
        <v>0.875</v>
      </c>
      <c r="S3984" s="7">
        <v>994.60734999378531</v>
      </c>
    </row>
    <row r="3985" spans="1:19" x14ac:dyDescent="0.25">
      <c r="A3985" t="s">
        <v>13497</v>
      </c>
      <c r="B3985" t="s">
        <v>7671</v>
      </c>
      <c r="C3985" t="s">
        <v>9388</v>
      </c>
      <c r="D3985" t="s">
        <v>9383</v>
      </c>
      <c r="E3985" s="1">
        <v>45657</v>
      </c>
      <c r="F3985" s="1">
        <v>45688</v>
      </c>
      <c r="G3985" t="s">
        <v>7672</v>
      </c>
      <c r="H3985">
        <v>763.19920000000002</v>
      </c>
      <c r="I3985" s="3">
        <v>779.5144690292758</v>
      </c>
      <c r="J3985" t="s">
        <v>3</v>
      </c>
      <c r="K3985" t="s">
        <v>12</v>
      </c>
      <c r="L3985" s="5">
        <v>-2.0930040015284201E-2</v>
      </c>
      <c r="M3985" s="6" t="s">
        <v>9452</v>
      </c>
      <c r="N3985" t="s">
        <v>9402</v>
      </c>
      <c r="O3985">
        <v>193.684</v>
      </c>
      <c r="P3985">
        <v>0.72699999999999998</v>
      </c>
      <c r="Q3985">
        <v>2E-3</v>
      </c>
      <c r="R3985">
        <v>0.72899999999999998</v>
      </c>
      <c r="S3985" s="7">
        <v>887.79486674711109</v>
      </c>
    </row>
    <row r="3986" spans="1:19" x14ac:dyDescent="0.25">
      <c r="A3986" t="s">
        <v>13498</v>
      </c>
      <c r="B3986" t="s">
        <v>7673</v>
      </c>
      <c r="C3986" t="s">
        <v>9389</v>
      </c>
      <c r="D3986" t="s">
        <v>9383</v>
      </c>
      <c r="E3986" s="1">
        <v>45657</v>
      </c>
      <c r="F3986" s="1">
        <v>45688</v>
      </c>
      <c r="G3986" t="s">
        <v>7674</v>
      </c>
      <c r="H3986">
        <v>19.646000000000001</v>
      </c>
      <c r="I3986" s="3">
        <v>16.934973805855165</v>
      </c>
      <c r="J3986" t="s">
        <v>3</v>
      </c>
      <c r="K3986" t="s">
        <v>12</v>
      </c>
      <c r="L3986" s="5">
        <v>0.16008446338473314</v>
      </c>
      <c r="M3986" s="6" t="s">
        <v>10270</v>
      </c>
      <c r="N3986" t="s">
        <v>9403</v>
      </c>
      <c r="O3986">
        <v>275.49599999999998</v>
      </c>
      <c r="P3986">
        <v>1.026</v>
      </c>
      <c r="Q3986">
        <v>3.0000000000000001E-3</v>
      </c>
      <c r="R3986">
        <v>1.0289999999999999</v>
      </c>
      <c r="S3986" s="7">
        <v>15.849324058670472</v>
      </c>
    </row>
    <row r="3987" spans="1:19" x14ac:dyDescent="0.25">
      <c r="A3987" t="s">
        <v>13499</v>
      </c>
      <c r="B3987" t="s">
        <v>7675</v>
      </c>
      <c r="C3987" t="s">
        <v>9389</v>
      </c>
      <c r="D3987" t="s">
        <v>9383</v>
      </c>
      <c r="E3987" s="1">
        <v>45657</v>
      </c>
      <c r="F3987" s="1">
        <v>45688</v>
      </c>
      <c r="G3987" t="s">
        <v>7676</v>
      </c>
      <c r="H3987">
        <v>82.146000000000001</v>
      </c>
      <c r="I3987" s="3">
        <v>77.851411402157169</v>
      </c>
      <c r="J3987" t="s">
        <v>3</v>
      </c>
      <c r="K3987" t="s">
        <v>12</v>
      </c>
      <c r="L3987" s="5">
        <v>5.5163914442838635E-2</v>
      </c>
      <c r="M3987" s="6" t="s">
        <v>9456</v>
      </c>
      <c r="N3987" t="s">
        <v>9403</v>
      </c>
      <c r="O3987">
        <v>275.49599999999998</v>
      </c>
      <c r="P3987">
        <v>1.026</v>
      </c>
      <c r="Q3987">
        <v>3.0000000000000001E-3</v>
      </c>
      <c r="R3987">
        <v>1.0289999999999999</v>
      </c>
      <c r="S3987" s="7">
        <v>93.648289556112772</v>
      </c>
    </row>
    <row r="3988" spans="1:19" x14ac:dyDescent="0.25">
      <c r="A3988" t="s">
        <v>13500</v>
      </c>
      <c r="B3988" t="s">
        <v>7677</v>
      </c>
      <c r="C3988" t="s">
        <v>9389</v>
      </c>
      <c r="D3988" t="s">
        <v>9383</v>
      </c>
      <c r="E3988" s="1">
        <v>45657</v>
      </c>
      <c r="F3988" s="1">
        <v>45688</v>
      </c>
      <c r="G3988" t="s">
        <v>7678</v>
      </c>
      <c r="H3988">
        <v>137.27099999999999</v>
      </c>
      <c r="I3988" s="3">
        <v>140.98409861325115</v>
      </c>
      <c r="J3988" t="s">
        <v>3</v>
      </c>
      <c r="K3988" t="s">
        <v>12</v>
      </c>
      <c r="L3988" s="5">
        <v>-2.6337002894468053E-2</v>
      </c>
      <c r="M3988" s="6" t="s">
        <v>9464</v>
      </c>
      <c r="N3988" t="s">
        <v>9403</v>
      </c>
      <c r="O3988">
        <v>275.49599999999998</v>
      </c>
      <c r="P3988">
        <v>1.026</v>
      </c>
      <c r="Q3988">
        <v>3.0000000000000001E-3</v>
      </c>
      <c r="R3988">
        <v>1.0289999999999999</v>
      </c>
      <c r="S3988" s="7">
        <v>88.281982985066861</v>
      </c>
    </row>
    <row r="3989" spans="1:19" x14ac:dyDescent="0.25">
      <c r="A3989" t="s">
        <v>13501</v>
      </c>
      <c r="B3989" t="s">
        <v>7679</v>
      </c>
      <c r="C3989" t="s">
        <v>9389</v>
      </c>
      <c r="D3989" t="s">
        <v>9383</v>
      </c>
      <c r="E3989" s="1">
        <v>45657</v>
      </c>
      <c r="F3989" s="1">
        <v>45688</v>
      </c>
      <c r="G3989" t="s">
        <v>7680</v>
      </c>
      <c r="H3989">
        <v>12.9</v>
      </c>
      <c r="I3989" s="3">
        <v>16.391217257318953</v>
      </c>
      <c r="J3989" t="s">
        <v>3</v>
      </c>
      <c r="K3989" t="s">
        <v>12</v>
      </c>
      <c r="L3989" s="5">
        <v>-0.21299316594440632</v>
      </c>
      <c r="M3989" s="6" t="s">
        <v>9478</v>
      </c>
      <c r="N3989" t="s">
        <v>9404</v>
      </c>
      <c r="O3989">
        <v>355.73599999999999</v>
      </c>
      <c r="P3989">
        <v>1.337</v>
      </c>
      <c r="Q3989">
        <v>0.01</v>
      </c>
      <c r="R3989">
        <v>1.347</v>
      </c>
      <c r="S3989" s="7">
        <v>21.98937715856486</v>
      </c>
    </row>
    <row r="3990" spans="1:19" x14ac:dyDescent="0.25">
      <c r="A3990" t="s">
        <v>13502</v>
      </c>
      <c r="B3990" t="s">
        <v>7681</v>
      </c>
      <c r="C3990" t="s">
        <v>9389</v>
      </c>
      <c r="D3990" t="s">
        <v>9383</v>
      </c>
      <c r="E3990" s="1">
        <v>45657</v>
      </c>
      <c r="F3990" s="1">
        <v>45688</v>
      </c>
      <c r="G3990" t="s">
        <v>7682</v>
      </c>
      <c r="H3990">
        <v>78.418000000000006</v>
      </c>
      <c r="I3990" s="3">
        <v>80.622214175654861</v>
      </c>
      <c r="J3990" t="s">
        <v>3</v>
      </c>
      <c r="K3990" t="s">
        <v>12</v>
      </c>
      <c r="L3990" s="5">
        <v>-2.7340035227170101E-2</v>
      </c>
      <c r="M3990" s="6" t="s">
        <v>9464</v>
      </c>
      <c r="N3990" t="s">
        <v>9406</v>
      </c>
      <c r="O3990">
        <v>355.26299999999998</v>
      </c>
      <c r="P3990">
        <v>1.3160000000000001</v>
      </c>
      <c r="Q3990">
        <v>0</v>
      </c>
      <c r="R3990">
        <v>1.3160000000000001</v>
      </c>
      <c r="S3990" s="7">
        <v>64.570395810677965</v>
      </c>
    </row>
    <row r="3991" spans="1:19" x14ac:dyDescent="0.25">
      <c r="A3991" t="s">
        <v>13503</v>
      </c>
      <c r="B3991" t="s">
        <v>7683</v>
      </c>
      <c r="C3991" t="s">
        <v>9389</v>
      </c>
      <c r="D3991" t="s">
        <v>9383</v>
      </c>
      <c r="E3991" s="1">
        <v>45657</v>
      </c>
      <c r="F3991" s="1">
        <v>45688</v>
      </c>
      <c r="G3991" t="s">
        <v>7684</v>
      </c>
      <c r="H3991">
        <v>79.400000000000006</v>
      </c>
      <c r="I3991" s="3">
        <v>81.377093528505398</v>
      </c>
      <c r="J3991" t="s">
        <v>3</v>
      </c>
      <c r="K3991" t="s">
        <v>12</v>
      </c>
      <c r="L3991" s="5">
        <v>-2.4295455180060488E-2</v>
      </c>
      <c r="M3991" s="6" t="s">
        <v>9452</v>
      </c>
      <c r="N3991" t="s">
        <v>9406</v>
      </c>
      <c r="O3991">
        <v>355.26299999999998</v>
      </c>
      <c r="P3991">
        <v>1.3160000000000001</v>
      </c>
      <c r="Q3991">
        <v>0</v>
      </c>
      <c r="R3991">
        <v>1.3160000000000001</v>
      </c>
      <c r="S3991" s="7">
        <v>64.046244936296745</v>
      </c>
    </row>
    <row r="3992" spans="1:19" x14ac:dyDescent="0.25">
      <c r="A3992" t="s">
        <v>13504</v>
      </c>
      <c r="B3992" t="s">
        <v>7685</v>
      </c>
      <c r="C3992" t="s">
        <v>9388</v>
      </c>
      <c r="D3992" t="s">
        <v>9383</v>
      </c>
      <c r="E3992" s="1">
        <v>45657</v>
      </c>
      <c r="F3992" s="1">
        <v>45688</v>
      </c>
      <c r="G3992" t="s">
        <v>7686</v>
      </c>
      <c r="H3992">
        <v>178.19990000000001</v>
      </c>
      <c r="I3992" s="3">
        <v>176.9662557781202</v>
      </c>
      <c r="J3992" t="s">
        <v>3</v>
      </c>
      <c r="K3992" t="s">
        <v>12</v>
      </c>
      <c r="L3992" s="5">
        <v>6.9710703685033071E-3</v>
      </c>
      <c r="M3992" s="6" t="s">
        <v>9446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7">
        <v>153.84064377008934</v>
      </c>
    </row>
    <row r="3993" spans="1:19" x14ac:dyDescent="0.25">
      <c r="A3993" t="s">
        <v>13505</v>
      </c>
      <c r="B3993" t="s">
        <v>7687</v>
      </c>
      <c r="C3993" t="s">
        <v>9388</v>
      </c>
      <c r="D3993" t="s">
        <v>9383</v>
      </c>
      <c r="E3993" s="1">
        <v>45657</v>
      </c>
      <c r="F3993" s="1">
        <v>45688</v>
      </c>
      <c r="G3993" t="s">
        <v>7688</v>
      </c>
      <c r="H3993">
        <v>201.3</v>
      </c>
      <c r="I3993" s="3">
        <v>206.70600924499229</v>
      </c>
      <c r="J3993" t="s">
        <v>3</v>
      </c>
      <c r="K3993" t="s">
        <v>12</v>
      </c>
      <c r="L3993" s="5">
        <v>-2.6153130548734804E-2</v>
      </c>
      <c r="M3993" s="6" t="s">
        <v>9464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7">
        <v>196.61926808139779</v>
      </c>
    </row>
    <row r="3994" spans="1:19" x14ac:dyDescent="0.25">
      <c r="A3994" t="s">
        <v>13506</v>
      </c>
      <c r="B3994" t="s">
        <v>7689</v>
      </c>
      <c r="C3994" t="s">
        <v>9389</v>
      </c>
      <c r="D3994" t="s">
        <v>9383</v>
      </c>
      <c r="E3994" s="1">
        <v>45657</v>
      </c>
      <c r="F3994" s="1">
        <v>45688</v>
      </c>
      <c r="G3994" t="s">
        <v>7690</v>
      </c>
      <c r="H3994">
        <v>422.8999</v>
      </c>
      <c r="I3994" s="3">
        <v>449.92419106317413</v>
      </c>
      <c r="J3994" t="s">
        <v>3</v>
      </c>
      <c r="K3994" t="s">
        <v>12</v>
      </c>
      <c r="L3994" s="5">
        <v>-6.0064098796989596E-2</v>
      </c>
      <c r="M3994" s="6" t="s">
        <v>9511</v>
      </c>
      <c r="N3994" t="s">
        <v>9399</v>
      </c>
      <c r="O3994">
        <v>365.22199999999998</v>
      </c>
      <c r="P3994">
        <v>1.357</v>
      </c>
      <c r="Q3994">
        <v>2E-3</v>
      </c>
      <c r="R3994">
        <v>1.359</v>
      </c>
      <c r="S3994" s="7">
        <v>360.81547809785883</v>
      </c>
    </row>
    <row r="3995" spans="1:19" x14ac:dyDescent="0.25">
      <c r="A3995" t="s">
        <v>13507</v>
      </c>
      <c r="B3995" t="s">
        <v>7691</v>
      </c>
      <c r="C3995" t="s">
        <v>9389</v>
      </c>
      <c r="D3995" t="s">
        <v>9383</v>
      </c>
      <c r="E3995" s="1">
        <v>45657</v>
      </c>
      <c r="F3995" s="1">
        <v>45688</v>
      </c>
      <c r="G3995" t="s">
        <v>7692</v>
      </c>
      <c r="H3995">
        <v>93.5</v>
      </c>
      <c r="I3995" s="3">
        <v>91.182280431432972</v>
      </c>
      <c r="J3995" t="s">
        <v>3</v>
      </c>
      <c r="K3995" t="s">
        <v>12</v>
      </c>
      <c r="L3995" s="5">
        <v>2.5418530416223772E-2</v>
      </c>
      <c r="M3995" s="6" t="s">
        <v>9454</v>
      </c>
      <c r="N3995" t="s">
        <v>9405</v>
      </c>
      <c r="O3995">
        <v>233.39099999999999</v>
      </c>
      <c r="P3995">
        <v>0.873</v>
      </c>
      <c r="Q3995">
        <v>2E-3</v>
      </c>
      <c r="R3995">
        <v>0.875</v>
      </c>
      <c r="S3995" s="7">
        <v>75.203170690982887</v>
      </c>
    </row>
    <row r="3996" spans="1:19" x14ac:dyDescent="0.25">
      <c r="A3996" t="s">
        <v>13508</v>
      </c>
      <c r="B3996" t="s">
        <v>7693</v>
      </c>
      <c r="C3996" t="s">
        <v>9389</v>
      </c>
      <c r="D3996" t="s">
        <v>9383</v>
      </c>
      <c r="E3996" s="1">
        <v>45657</v>
      </c>
      <c r="F3996" s="1">
        <v>45688</v>
      </c>
      <c r="G3996" t="s">
        <v>7694</v>
      </c>
      <c r="H3996">
        <v>89.3</v>
      </c>
      <c r="I3996" s="3">
        <v>86.569183359013877</v>
      </c>
      <c r="J3996" t="s">
        <v>3</v>
      </c>
      <c r="K3996" t="s">
        <v>12</v>
      </c>
      <c r="L3996" s="5">
        <v>3.154490472274718E-2</v>
      </c>
      <c r="M3996" s="6" t="s">
        <v>9454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7">
        <v>72.807052408097277</v>
      </c>
    </row>
    <row r="3997" spans="1:19" x14ac:dyDescent="0.25">
      <c r="A3997" t="s">
        <v>13509</v>
      </c>
      <c r="B3997" t="s">
        <v>7695</v>
      </c>
      <c r="C3997" t="s">
        <v>9389</v>
      </c>
      <c r="D3997" t="s">
        <v>9383</v>
      </c>
      <c r="E3997" s="1">
        <v>45657</v>
      </c>
      <c r="F3997" s="1">
        <v>45688</v>
      </c>
      <c r="G3997" t="s">
        <v>7696</v>
      </c>
      <c r="H3997">
        <v>93.8</v>
      </c>
      <c r="I3997" s="3">
        <v>87.059938366718029</v>
      </c>
      <c r="J3997" t="s">
        <v>3</v>
      </c>
      <c r="K3997" t="s">
        <v>12</v>
      </c>
      <c r="L3997" s="5">
        <v>7.7418635479514775E-2</v>
      </c>
      <c r="M3997" s="6" t="s">
        <v>9651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7">
        <v>56.059183993344696</v>
      </c>
    </row>
    <row r="3998" spans="1:19" x14ac:dyDescent="0.25">
      <c r="A3998" t="s">
        <v>13510</v>
      </c>
      <c r="B3998" t="s">
        <v>7697</v>
      </c>
      <c r="C3998" t="s">
        <v>9389</v>
      </c>
      <c r="D3998" t="s">
        <v>9360</v>
      </c>
      <c r="E3998" s="1">
        <v>45657</v>
      </c>
      <c r="F3998" s="1">
        <v>45688</v>
      </c>
      <c r="G3998" t="s">
        <v>7698</v>
      </c>
      <c r="H3998">
        <v>1.49</v>
      </c>
      <c r="I3998" s="3">
        <v>1.7961633281972267</v>
      </c>
      <c r="J3998" t="s">
        <v>3</v>
      </c>
      <c r="K3998" t="s">
        <v>12</v>
      </c>
      <c r="L3998" s="5">
        <v>-0.17045405804188019</v>
      </c>
      <c r="M3998" s="6" t="s">
        <v>9841</v>
      </c>
      <c r="N3998" t="s">
        <v>9400</v>
      </c>
      <c r="O3998">
        <v>175.08600000000001</v>
      </c>
      <c r="P3998">
        <v>0.63100000000000001</v>
      </c>
      <c r="Q3998">
        <v>0.152</v>
      </c>
      <c r="R3998">
        <v>0.78300000000000003</v>
      </c>
      <c r="S3998" s="7">
        <v>21.08567581986825</v>
      </c>
    </row>
    <row r="3999" spans="1:19" x14ac:dyDescent="0.25">
      <c r="A3999" t="s">
        <v>13511</v>
      </c>
      <c r="B3999" t="s">
        <v>7699</v>
      </c>
      <c r="C3999" t="s">
        <v>9389</v>
      </c>
      <c r="D3999" t="s">
        <v>9360</v>
      </c>
      <c r="E3999" s="1">
        <v>45657</v>
      </c>
      <c r="F3999" s="1">
        <v>45688</v>
      </c>
      <c r="G3999" t="s">
        <v>7700</v>
      </c>
      <c r="H3999">
        <v>17.41</v>
      </c>
      <c r="I3999" s="3">
        <v>33.577457627118648</v>
      </c>
      <c r="J3999" t="s">
        <v>3</v>
      </c>
      <c r="K3999" t="s">
        <v>1</v>
      </c>
      <c r="L3999" s="5">
        <v>-0.48149737263196157</v>
      </c>
      <c r="M3999" s="6" t="s">
        <v>9684</v>
      </c>
      <c r="N3999" t="s">
        <v>9400</v>
      </c>
      <c r="O3999">
        <v>175.08600000000001</v>
      </c>
      <c r="P3999">
        <v>0.63100000000000001</v>
      </c>
      <c r="Q3999">
        <v>0.152</v>
      </c>
      <c r="R3999">
        <v>0.78300000000000003</v>
      </c>
      <c r="S3999" s="7">
        <v>19.892146999875706</v>
      </c>
    </row>
    <row r="4000" spans="1:19" x14ac:dyDescent="0.25">
      <c r="A4000" t="s">
        <v>13512</v>
      </c>
      <c r="B4000" t="s">
        <v>7701</v>
      </c>
      <c r="C4000" t="s">
        <v>9388</v>
      </c>
      <c r="D4000" t="s">
        <v>9383</v>
      </c>
      <c r="E4000" s="1">
        <v>45657</v>
      </c>
      <c r="F4000" s="1">
        <v>45688</v>
      </c>
      <c r="G4000" t="s">
        <v>7702</v>
      </c>
      <c r="H4000">
        <v>1189</v>
      </c>
      <c r="I4000" s="3">
        <v>1180.7565485362095</v>
      </c>
      <c r="J4000" t="s">
        <v>3</v>
      </c>
      <c r="K4000" t="s">
        <v>12</v>
      </c>
      <c r="L4000" s="5">
        <v>6.9814996783290617E-3</v>
      </c>
      <c r="M4000" s="6" t="s">
        <v>9446</v>
      </c>
      <c r="N4000" t="s">
        <v>9405</v>
      </c>
      <c r="O4000">
        <v>233.39099999999999</v>
      </c>
      <c r="P4000">
        <v>0.873</v>
      </c>
      <c r="Q4000">
        <v>2E-3</v>
      </c>
      <c r="R4000">
        <v>0.875</v>
      </c>
      <c r="S4000" s="7">
        <v>1258.1123281063497</v>
      </c>
    </row>
    <row r="4001" spans="1:19" x14ac:dyDescent="0.25">
      <c r="A4001" t="s">
        <v>13513</v>
      </c>
      <c r="B4001" t="s">
        <v>7703</v>
      </c>
      <c r="C4001" t="s">
        <v>9388</v>
      </c>
      <c r="D4001" t="s">
        <v>9383</v>
      </c>
      <c r="E4001" s="1">
        <v>45657</v>
      </c>
      <c r="F4001" s="1">
        <v>45688</v>
      </c>
      <c r="G4001" t="s">
        <v>7704</v>
      </c>
      <c r="H4001">
        <v>1325.5</v>
      </c>
      <c r="I4001" s="3">
        <v>1344.4329624036982</v>
      </c>
      <c r="J4001" t="s">
        <v>3</v>
      </c>
      <c r="K4001" t="s">
        <v>12</v>
      </c>
      <c r="L4001" s="5">
        <v>-1.408248899956166E-2</v>
      </c>
      <c r="M4001" s="6" t="s">
        <v>9448</v>
      </c>
      <c r="N4001" t="s">
        <v>9405</v>
      </c>
      <c r="O4001">
        <v>233.39099999999999</v>
      </c>
      <c r="P4001">
        <v>0.873</v>
      </c>
      <c r="Q4001">
        <v>2E-3</v>
      </c>
      <c r="R4001">
        <v>0.875</v>
      </c>
      <c r="S4001" s="7">
        <v>1277.9329676707782</v>
      </c>
    </row>
    <row r="4002" spans="1:19" x14ac:dyDescent="0.25">
      <c r="A4002" t="s">
        <v>13514</v>
      </c>
      <c r="B4002" t="s">
        <v>7705</v>
      </c>
      <c r="C4002" t="s">
        <v>9388</v>
      </c>
      <c r="D4002" t="s">
        <v>9383</v>
      </c>
      <c r="E4002" s="1">
        <v>45657</v>
      </c>
      <c r="F4002" s="1">
        <v>45688</v>
      </c>
      <c r="G4002" t="s">
        <v>7706</v>
      </c>
      <c r="H4002">
        <v>1009</v>
      </c>
      <c r="I4002" s="3">
        <v>923.60092449922956</v>
      </c>
      <c r="J4002" t="s">
        <v>3</v>
      </c>
      <c r="K4002" t="s">
        <v>12</v>
      </c>
      <c r="L4002" s="5">
        <v>9.2463176720046336E-2</v>
      </c>
      <c r="M4002" s="6" t="s">
        <v>9483</v>
      </c>
      <c r="N4002" t="s">
        <v>9405</v>
      </c>
      <c r="O4002">
        <v>233.39099999999999</v>
      </c>
      <c r="P4002">
        <v>0.873</v>
      </c>
      <c r="Q4002">
        <v>2E-3</v>
      </c>
      <c r="R4002">
        <v>0.875</v>
      </c>
      <c r="S4002" s="7">
        <v>1260.1792849324354</v>
      </c>
    </row>
    <row r="4003" spans="1:19" x14ac:dyDescent="0.25">
      <c r="A4003" t="s">
        <v>13515</v>
      </c>
      <c r="B4003" t="s">
        <v>7707</v>
      </c>
      <c r="C4003" t="s">
        <v>9389</v>
      </c>
      <c r="D4003" t="s">
        <v>9383</v>
      </c>
      <c r="E4003" s="1">
        <v>45657</v>
      </c>
      <c r="F4003" s="1">
        <v>45688</v>
      </c>
      <c r="G4003" t="s">
        <v>7708</v>
      </c>
      <c r="H4003">
        <v>247.59989999999999</v>
      </c>
      <c r="I4003" s="3">
        <v>209.25793528505392</v>
      </c>
      <c r="J4003" t="s">
        <v>3</v>
      </c>
      <c r="K4003" t="s">
        <v>12</v>
      </c>
      <c r="L4003" s="5">
        <v>0.1832282472954545</v>
      </c>
      <c r="M4003" s="6" t="s">
        <v>9636</v>
      </c>
      <c r="N4003" t="s">
        <v>9405</v>
      </c>
      <c r="O4003">
        <v>233.39099999999999</v>
      </c>
      <c r="P4003">
        <v>0.873</v>
      </c>
      <c r="Q4003">
        <v>2E-3</v>
      </c>
      <c r="R4003">
        <v>0.875</v>
      </c>
      <c r="S4003" s="7">
        <v>259.13020846790056</v>
      </c>
    </row>
    <row r="4004" spans="1:19" x14ac:dyDescent="0.25">
      <c r="A4004" t="s">
        <v>13516</v>
      </c>
      <c r="B4004" t="s">
        <v>7709</v>
      </c>
      <c r="C4004" t="s">
        <v>9388</v>
      </c>
      <c r="D4004" t="s">
        <v>9383</v>
      </c>
      <c r="E4004" s="1">
        <v>45657</v>
      </c>
      <c r="F4004" s="1">
        <v>45688</v>
      </c>
      <c r="G4004" t="s">
        <v>7710</v>
      </c>
      <c r="H4004">
        <v>813.60640000000001</v>
      </c>
      <c r="I4004" s="3">
        <v>824.92756332819727</v>
      </c>
      <c r="J4004" t="s">
        <v>3</v>
      </c>
      <c r="K4004" t="s">
        <v>12</v>
      </c>
      <c r="L4004" s="5">
        <v>-1.3723827195834759E-2</v>
      </c>
      <c r="M4004" s="6" t="s">
        <v>9448</v>
      </c>
      <c r="N4004" t="s">
        <v>9403</v>
      </c>
      <c r="O4004">
        <v>275.49599999999998</v>
      </c>
      <c r="P4004">
        <v>1.026</v>
      </c>
      <c r="Q4004">
        <v>3.0000000000000001E-3</v>
      </c>
      <c r="R4004">
        <v>1.0289999999999999</v>
      </c>
      <c r="S4004" s="7">
        <v>779.83328252745866</v>
      </c>
    </row>
    <row r="4005" spans="1:19" x14ac:dyDescent="0.25">
      <c r="A4005" t="s">
        <v>13517</v>
      </c>
      <c r="B4005" t="s">
        <v>7711</v>
      </c>
      <c r="C4005" t="s">
        <v>9389</v>
      </c>
      <c r="D4005" t="s">
        <v>9383</v>
      </c>
      <c r="E4005" s="1">
        <v>45657</v>
      </c>
      <c r="F4005" s="1">
        <v>45688</v>
      </c>
      <c r="G4005" t="s">
        <v>7712</v>
      </c>
      <c r="H4005">
        <v>75.8</v>
      </c>
      <c r="I4005" s="3">
        <v>74.987365177195699</v>
      </c>
      <c r="J4005" t="s">
        <v>3</v>
      </c>
      <c r="K4005" t="s">
        <v>12</v>
      </c>
      <c r="L4005" s="5">
        <v>1.0836956611077531E-2</v>
      </c>
      <c r="M4005" s="6" t="s">
        <v>9446</v>
      </c>
      <c r="N4005" t="s">
        <v>9403</v>
      </c>
      <c r="O4005">
        <v>275.49599999999998</v>
      </c>
      <c r="P4005">
        <v>1.026</v>
      </c>
      <c r="Q4005">
        <v>3.0000000000000001E-3</v>
      </c>
      <c r="R4005">
        <v>1.0289999999999999</v>
      </c>
      <c r="S4005" s="7">
        <v>64.520476679784522</v>
      </c>
    </row>
    <row r="4006" spans="1:19" x14ac:dyDescent="0.25">
      <c r="A4006" t="s">
        <v>13518</v>
      </c>
      <c r="B4006" t="s">
        <v>7713</v>
      </c>
      <c r="C4006" t="s">
        <v>9388</v>
      </c>
      <c r="D4006" t="s">
        <v>9383</v>
      </c>
      <c r="E4006" s="1">
        <v>45657</v>
      </c>
      <c r="F4006" s="1">
        <v>45688</v>
      </c>
      <c r="G4006" t="s">
        <v>7714</v>
      </c>
      <c r="H4006">
        <v>868</v>
      </c>
      <c r="I4006" s="3">
        <v>868.53811448382123</v>
      </c>
      <c r="J4006" t="s">
        <v>3</v>
      </c>
      <c r="K4006" t="s">
        <v>12</v>
      </c>
      <c r="L4006" s="5">
        <v>-6.1956346514635552E-4</v>
      </c>
      <c r="M4006" s="6" t="s">
        <v>9495</v>
      </c>
      <c r="N4006" t="s">
        <v>9402</v>
      </c>
      <c r="O4006">
        <v>193.684</v>
      </c>
      <c r="P4006">
        <v>0.72699999999999998</v>
      </c>
      <c r="Q4006">
        <v>2E-3</v>
      </c>
      <c r="R4006">
        <v>0.72899999999999998</v>
      </c>
      <c r="S4006" s="7">
        <v>879.8223189893522</v>
      </c>
    </row>
    <row r="4007" spans="1:19" x14ac:dyDescent="0.25">
      <c r="A4007" t="s">
        <v>13519</v>
      </c>
      <c r="B4007" t="s">
        <v>7715</v>
      </c>
      <c r="C4007" t="s">
        <v>9389</v>
      </c>
      <c r="D4007" t="s">
        <v>9383</v>
      </c>
      <c r="E4007" s="1">
        <v>45657</v>
      </c>
      <c r="F4007" s="1">
        <v>45688</v>
      </c>
      <c r="G4007" t="s">
        <v>7716</v>
      </c>
      <c r="H4007">
        <v>209.5</v>
      </c>
      <c r="I4007" s="3">
        <v>248.12573189522342</v>
      </c>
      <c r="J4007" t="s">
        <v>3</v>
      </c>
      <c r="K4007" t="s">
        <v>12</v>
      </c>
      <c r="L4007" s="5">
        <v>-0.15566999682053928</v>
      </c>
      <c r="M4007" s="6" t="s">
        <v>10201</v>
      </c>
      <c r="N4007" t="s">
        <v>9406</v>
      </c>
      <c r="O4007">
        <v>355.26299999999998</v>
      </c>
      <c r="P4007">
        <v>1.3160000000000001</v>
      </c>
      <c r="Q4007">
        <v>0</v>
      </c>
      <c r="R4007">
        <v>1.3160000000000001</v>
      </c>
      <c r="S4007" s="7">
        <v>265.71953374583597</v>
      </c>
    </row>
    <row r="4008" spans="1:19" x14ac:dyDescent="0.25">
      <c r="A4008" t="s">
        <v>13520</v>
      </c>
      <c r="B4008" t="s">
        <v>7717</v>
      </c>
      <c r="C4008" t="s">
        <v>9389</v>
      </c>
      <c r="D4008" t="s">
        <v>9383</v>
      </c>
      <c r="E4008" s="1">
        <v>45657</v>
      </c>
      <c r="F4008" s="1">
        <v>45688</v>
      </c>
      <c r="G4008" t="s">
        <v>7718</v>
      </c>
      <c r="H4008">
        <v>70.715000000000003</v>
      </c>
      <c r="I4008" s="3">
        <v>80.094161787365181</v>
      </c>
      <c r="J4008" t="s">
        <v>3</v>
      </c>
      <c r="K4008" t="s">
        <v>12</v>
      </c>
      <c r="L4008" s="5">
        <v>-0.11710169103542245</v>
      </c>
      <c r="M4008" s="6" t="s">
        <v>9562</v>
      </c>
      <c r="N4008" t="s">
        <v>9404</v>
      </c>
      <c r="O4008">
        <v>355.73599999999999</v>
      </c>
      <c r="P4008">
        <v>1.337</v>
      </c>
      <c r="Q4008">
        <v>0.01</v>
      </c>
      <c r="R4008">
        <v>1.347</v>
      </c>
      <c r="S4008" s="7">
        <v>70.336055428871475</v>
      </c>
    </row>
    <row r="4009" spans="1:19" x14ac:dyDescent="0.25">
      <c r="A4009" t="s">
        <v>13521</v>
      </c>
      <c r="B4009" t="s">
        <v>7719</v>
      </c>
      <c r="C4009" t="s">
        <v>9389</v>
      </c>
      <c r="D4009" t="s">
        <v>9383</v>
      </c>
      <c r="E4009" s="1">
        <v>45657</v>
      </c>
      <c r="F4009" s="1">
        <v>45688</v>
      </c>
      <c r="G4009" t="s">
        <v>7720</v>
      </c>
      <c r="H4009">
        <v>83.3</v>
      </c>
      <c r="I4009" s="3">
        <v>80.778274268104781</v>
      </c>
      <c r="J4009" t="s">
        <v>3</v>
      </c>
      <c r="K4009" t="s">
        <v>12</v>
      </c>
      <c r="L4009" s="5">
        <v>3.1217870829049366E-2</v>
      </c>
      <c r="M4009" s="6" t="s">
        <v>9454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7">
        <v>44.702581715084747</v>
      </c>
    </row>
    <row r="4010" spans="1:19" x14ac:dyDescent="0.25">
      <c r="A4010" t="s">
        <v>13522</v>
      </c>
      <c r="B4010" t="s">
        <v>7721</v>
      </c>
      <c r="C4010" t="s">
        <v>9389</v>
      </c>
      <c r="D4010" t="s">
        <v>9383</v>
      </c>
      <c r="E4010" s="1">
        <v>45657</v>
      </c>
      <c r="F4010" s="1">
        <v>45688</v>
      </c>
      <c r="G4010" t="s">
        <v>7722</v>
      </c>
      <c r="H4010">
        <v>204.5</v>
      </c>
      <c r="I4010" s="3">
        <v>195.02613821263481</v>
      </c>
      <c r="J4010" t="s">
        <v>3</v>
      </c>
      <c r="K4010" t="s">
        <v>12</v>
      </c>
      <c r="L4010" s="5">
        <v>4.8577395185028793E-2</v>
      </c>
      <c r="M4010" s="6" t="s">
        <v>9568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7">
        <v>213.47916326584024</v>
      </c>
    </row>
    <row r="4011" spans="1:19" x14ac:dyDescent="0.25">
      <c r="A4011" t="s">
        <v>13523</v>
      </c>
      <c r="B4011" t="s">
        <v>7723</v>
      </c>
      <c r="C4011" t="s">
        <v>9389</v>
      </c>
      <c r="D4011" t="s">
        <v>9383</v>
      </c>
      <c r="E4011" s="1">
        <v>45657</v>
      </c>
      <c r="F4011" s="1">
        <v>45688</v>
      </c>
      <c r="G4011" t="s">
        <v>7724</v>
      </c>
      <c r="H4011">
        <v>74.599999999999994</v>
      </c>
      <c r="I4011" s="3">
        <v>58.39984591679508</v>
      </c>
      <c r="J4011" t="s">
        <v>3</v>
      </c>
      <c r="K4011" t="s">
        <v>12</v>
      </c>
      <c r="L4011" s="5">
        <v>0.27740063058190279</v>
      </c>
      <c r="M4011" s="6" t="s">
        <v>11401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7">
        <v>56.283820082365217</v>
      </c>
    </row>
    <row r="4012" spans="1:19" x14ac:dyDescent="0.25">
      <c r="A4012" t="s">
        <v>13524</v>
      </c>
      <c r="B4012" t="s">
        <v>7725</v>
      </c>
      <c r="C4012" t="s">
        <v>9388</v>
      </c>
      <c r="D4012" t="s">
        <v>9383</v>
      </c>
      <c r="E4012" s="1">
        <v>45657</v>
      </c>
      <c r="F4012" s="1">
        <v>45688</v>
      </c>
      <c r="G4012" t="s">
        <v>7726</v>
      </c>
      <c r="H4012">
        <v>517.7002</v>
      </c>
      <c r="I4012" s="3">
        <v>443.34817211093997</v>
      </c>
      <c r="J4012" t="s">
        <v>3</v>
      </c>
      <c r="K4012" t="s">
        <v>12</v>
      </c>
      <c r="L4012" s="5">
        <v>0.16770572783698046</v>
      </c>
      <c r="M4012" s="6" t="s">
        <v>9491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7">
        <v>299.89328949903455</v>
      </c>
    </row>
    <row r="4013" spans="1:19" x14ac:dyDescent="0.25">
      <c r="A4013" t="s">
        <v>13525</v>
      </c>
      <c r="B4013" t="s">
        <v>7727</v>
      </c>
      <c r="C4013" t="s">
        <v>9389</v>
      </c>
      <c r="D4013" t="s">
        <v>9383</v>
      </c>
      <c r="E4013" s="1">
        <v>45657</v>
      </c>
      <c r="F4013" s="1">
        <v>45688</v>
      </c>
      <c r="G4013" t="s">
        <v>7728</v>
      </c>
      <c r="H4013">
        <v>19.04</v>
      </c>
      <c r="I4013" s="3">
        <v>20.641155624036983</v>
      </c>
      <c r="J4013" t="s">
        <v>3</v>
      </c>
      <c r="K4013" t="s">
        <v>1</v>
      </c>
      <c r="L4013" s="5">
        <v>-7.7571026215819572E-2</v>
      </c>
      <c r="M4013" s="6" t="s">
        <v>9489</v>
      </c>
      <c r="N4013" t="s">
        <v>9405</v>
      </c>
      <c r="O4013">
        <v>233.39099999999999</v>
      </c>
      <c r="P4013">
        <v>0.873</v>
      </c>
      <c r="Q4013">
        <v>2E-3</v>
      </c>
      <c r="R4013">
        <v>0.875</v>
      </c>
      <c r="S4013" s="7">
        <v>10.932289665665618</v>
      </c>
    </row>
    <row r="4014" spans="1:19" x14ac:dyDescent="0.25">
      <c r="A4014" t="s">
        <v>13526</v>
      </c>
      <c r="B4014" t="s">
        <v>7729</v>
      </c>
      <c r="C4014" t="s">
        <v>9388</v>
      </c>
      <c r="D4014" t="s">
        <v>9383</v>
      </c>
      <c r="E4014" s="1">
        <v>45657</v>
      </c>
      <c r="F4014" s="1">
        <v>45688</v>
      </c>
      <c r="G4014" t="s">
        <v>7730</v>
      </c>
      <c r="H4014">
        <v>99.0501</v>
      </c>
      <c r="I4014" s="3">
        <v>97.081155624036981</v>
      </c>
      <c r="J4014" t="s">
        <v>3</v>
      </c>
      <c r="K4014" t="s">
        <v>12</v>
      </c>
      <c r="L4014" s="5">
        <v>2.0281427052517564E-2</v>
      </c>
      <c r="M4014" s="6" t="s">
        <v>9472</v>
      </c>
      <c r="N4014" t="s">
        <v>9405</v>
      </c>
      <c r="O4014">
        <v>233.39099999999999</v>
      </c>
      <c r="P4014">
        <v>0.873</v>
      </c>
      <c r="Q4014">
        <v>2E-3</v>
      </c>
      <c r="R4014">
        <v>0.875</v>
      </c>
      <c r="S4014" s="7">
        <v>108.77360297275752</v>
      </c>
    </row>
    <row r="4015" spans="1:19" x14ac:dyDescent="0.25">
      <c r="A4015" t="s">
        <v>13527</v>
      </c>
      <c r="B4015" t="s">
        <v>7731</v>
      </c>
      <c r="C4015" t="s">
        <v>9388</v>
      </c>
      <c r="D4015" t="s">
        <v>9383</v>
      </c>
      <c r="E4015" s="1">
        <v>45657</v>
      </c>
      <c r="F4015" s="1">
        <v>45688</v>
      </c>
      <c r="G4015" t="s">
        <v>7732</v>
      </c>
      <c r="H4015">
        <v>92.024100000000004</v>
      </c>
      <c r="I4015" s="3">
        <v>91.203873651771957</v>
      </c>
      <c r="J4015" t="s">
        <v>3</v>
      </c>
      <c r="K4015" t="s">
        <v>12</v>
      </c>
      <c r="L4015" s="5">
        <v>8.9933279737632876E-3</v>
      </c>
      <c r="M4015" s="6" t="s">
        <v>9446</v>
      </c>
      <c r="N4015" t="s">
        <v>9405</v>
      </c>
      <c r="O4015">
        <v>233.39099999999999</v>
      </c>
      <c r="P4015">
        <v>0.873</v>
      </c>
      <c r="Q4015">
        <v>2E-3</v>
      </c>
      <c r="R4015">
        <v>0.875</v>
      </c>
      <c r="S4015" s="7">
        <v>106.33754671344228</v>
      </c>
    </row>
    <row r="4016" spans="1:19" x14ac:dyDescent="0.25">
      <c r="A4016" t="s">
        <v>13528</v>
      </c>
      <c r="B4016" t="s">
        <v>7733</v>
      </c>
      <c r="C4016" t="s">
        <v>9389</v>
      </c>
      <c r="D4016" t="s">
        <v>9383</v>
      </c>
      <c r="E4016" s="1">
        <v>45657</v>
      </c>
      <c r="F4016" s="1">
        <v>45688</v>
      </c>
      <c r="G4016" t="s">
        <v>7734</v>
      </c>
      <c r="H4016">
        <v>127.40009999999999</v>
      </c>
      <c r="I4016" s="3">
        <v>127.49815100154085</v>
      </c>
      <c r="J4016" t="s">
        <v>3</v>
      </c>
      <c r="K4016" t="s">
        <v>12</v>
      </c>
      <c r="L4016" s="5">
        <v>-7.690386156240514E-4</v>
      </c>
      <c r="M4016" s="6" t="s">
        <v>9495</v>
      </c>
      <c r="N4016" t="s">
        <v>9405</v>
      </c>
      <c r="O4016">
        <v>233.39099999999999</v>
      </c>
      <c r="P4016">
        <v>0.873</v>
      </c>
      <c r="Q4016">
        <v>2E-3</v>
      </c>
      <c r="R4016">
        <v>0.875</v>
      </c>
      <c r="S4016" s="7">
        <v>67.340907575264467</v>
      </c>
    </row>
    <row r="4017" spans="1:19" x14ac:dyDescent="0.25">
      <c r="A4017" t="s">
        <v>13529</v>
      </c>
      <c r="B4017" t="s">
        <v>7735</v>
      </c>
      <c r="C4017" t="s">
        <v>9388</v>
      </c>
      <c r="D4017" t="s">
        <v>9383</v>
      </c>
      <c r="E4017" s="1">
        <v>45657</v>
      </c>
      <c r="F4017" s="1">
        <v>45688</v>
      </c>
      <c r="G4017" t="s">
        <v>7736</v>
      </c>
      <c r="H4017">
        <v>559.89940000000001</v>
      </c>
      <c r="I4017" s="3">
        <v>567.01804144838218</v>
      </c>
      <c r="J4017" t="s">
        <v>3</v>
      </c>
      <c r="K4017" t="s">
        <v>12</v>
      </c>
      <c r="L4017" s="5">
        <v>-1.2554523715327282E-2</v>
      </c>
      <c r="M4017" s="6" t="s">
        <v>9448</v>
      </c>
      <c r="N4017" t="s">
        <v>9399</v>
      </c>
      <c r="O4017">
        <v>365.22199999999998</v>
      </c>
      <c r="P4017">
        <v>1.357</v>
      </c>
      <c r="Q4017">
        <v>2E-3</v>
      </c>
      <c r="R4017">
        <v>1.359</v>
      </c>
      <c r="S4017" s="7">
        <v>597.64580228533748</v>
      </c>
    </row>
    <row r="4018" spans="1:19" x14ac:dyDescent="0.25">
      <c r="A4018" t="s">
        <v>13530</v>
      </c>
      <c r="B4018" t="s">
        <v>7737</v>
      </c>
      <c r="C4018" t="s">
        <v>9389</v>
      </c>
      <c r="D4018" t="s">
        <v>9383</v>
      </c>
      <c r="E4018" s="1">
        <v>45657</v>
      </c>
      <c r="F4018" s="1">
        <v>45688</v>
      </c>
      <c r="G4018" t="s">
        <v>7738</v>
      </c>
      <c r="H4018">
        <v>284.5</v>
      </c>
      <c r="I4018" s="3">
        <v>261.67057010785828</v>
      </c>
      <c r="J4018" t="s">
        <v>3</v>
      </c>
      <c r="K4018" t="s">
        <v>12</v>
      </c>
      <c r="L4018" s="5">
        <v>8.7244927401394889E-2</v>
      </c>
      <c r="M4018" s="6" t="s">
        <v>9483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7">
        <v>0</v>
      </c>
    </row>
    <row r="4019" spans="1:19" x14ac:dyDescent="0.25">
      <c r="A4019" t="s">
        <v>13531</v>
      </c>
      <c r="B4019" t="s">
        <v>7739</v>
      </c>
      <c r="C4019" t="s">
        <v>9389</v>
      </c>
      <c r="D4019" t="s">
        <v>9383</v>
      </c>
      <c r="E4019" s="1">
        <v>45657</v>
      </c>
      <c r="F4019" s="1">
        <v>45688</v>
      </c>
      <c r="G4019" t="s">
        <v>7740</v>
      </c>
      <c r="H4019">
        <v>3.59</v>
      </c>
      <c r="I4019" s="3">
        <v>4.6425423728813566</v>
      </c>
      <c r="J4019" t="s">
        <v>3</v>
      </c>
      <c r="K4019" t="s">
        <v>12</v>
      </c>
      <c r="L4019" s="5">
        <v>-0.22671680478989464</v>
      </c>
      <c r="M4019" s="6" t="s">
        <v>12830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7">
        <v>1.0732613142091816</v>
      </c>
    </row>
    <row r="4020" spans="1:19" x14ac:dyDescent="0.25">
      <c r="A4020" t="s">
        <v>13532</v>
      </c>
      <c r="B4020" t="s">
        <v>7741</v>
      </c>
      <c r="C4020" t="s">
        <v>9389</v>
      </c>
      <c r="D4020" t="s">
        <v>9383</v>
      </c>
      <c r="E4020" s="1">
        <v>45657</v>
      </c>
      <c r="F4020" s="1">
        <v>45688</v>
      </c>
      <c r="G4020" t="s">
        <v>7742</v>
      </c>
      <c r="H4020">
        <v>3.75</v>
      </c>
      <c r="I4020" s="3">
        <v>3.9162249614791995</v>
      </c>
      <c r="J4020" t="s">
        <v>3</v>
      </c>
      <c r="K4020" t="s">
        <v>12</v>
      </c>
      <c r="L4020" s="5">
        <v>-4.2445202488167189E-2</v>
      </c>
      <c r="M4020" s="6" t="s">
        <v>9458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7">
        <v>1.1231804451026319</v>
      </c>
    </row>
    <row r="4021" spans="1:19" x14ac:dyDescent="0.25">
      <c r="A4021" t="s">
        <v>13533</v>
      </c>
      <c r="B4021" t="s">
        <v>7743</v>
      </c>
      <c r="C4021" t="s">
        <v>9389</v>
      </c>
      <c r="D4021" t="s">
        <v>9383</v>
      </c>
      <c r="E4021" s="1">
        <v>45657</v>
      </c>
      <c r="F4021" s="1">
        <v>45688</v>
      </c>
      <c r="G4021" t="s">
        <v>7744</v>
      </c>
      <c r="H4021">
        <v>4.88</v>
      </c>
      <c r="I4021" s="3">
        <v>4.8093990755007709</v>
      </c>
      <c r="J4021" t="s">
        <v>3</v>
      </c>
      <c r="K4021" t="s">
        <v>12</v>
      </c>
      <c r="L4021" s="5">
        <v>1.4679780860538783E-2</v>
      </c>
      <c r="M4021" s="6" t="s">
        <v>9446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7">
        <v>2.9202691572668429</v>
      </c>
    </row>
    <row r="4022" spans="1:19" x14ac:dyDescent="0.25">
      <c r="A4022" t="s">
        <v>13534</v>
      </c>
      <c r="B4022" t="s">
        <v>7745</v>
      </c>
      <c r="C4022" t="s">
        <v>9389</v>
      </c>
      <c r="D4022" t="s">
        <v>9383</v>
      </c>
      <c r="E4022" s="1">
        <v>45657</v>
      </c>
      <c r="F4022" s="1">
        <v>45688</v>
      </c>
      <c r="G4022" t="s">
        <v>7746</v>
      </c>
      <c r="H4022">
        <v>5.58</v>
      </c>
      <c r="I4022" s="3">
        <v>5.3786748844375971</v>
      </c>
      <c r="J4022" t="s">
        <v>3</v>
      </c>
      <c r="K4022" t="s">
        <v>12</v>
      </c>
      <c r="L4022" s="5">
        <v>3.7430244416688518E-2</v>
      </c>
      <c r="M4022" s="6" t="s">
        <v>9450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7">
        <v>4.043449602369475</v>
      </c>
    </row>
    <row r="4023" spans="1:19" x14ac:dyDescent="0.25">
      <c r="A4023" t="s">
        <v>13535</v>
      </c>
      <c r="B4023" t="s">
        <v>7747</v>
      </c>
      <c r="C4023" t="s">
        <v>9389</v>
      </c>
      <c r="D4023" t="s">
        <v>9383</v>
      </c>
      <c r="E4023" s="1">
        <v>45657</v>
      </c>
      <c r="F4023" s="1">
        <v>45688</v>
      </c>
      <c r="G4023" t="s">
        <v>7748</v>
      </c>
      <c r="H4023">
        <v>4.16</v>
      </c>
      <c r="I4023" s="3">
        <v>4.1714175654853625</v>
      </c>
      <c r="J4023" t="s">
        <v>3</v>
      </c>
      <c r="K4023" t="s">
        <v>12</v>
      </c>
      <c r="L4023" s="5">
        <v>-2.7370948379352722E-3</v>
      </c>
      <c r="M4023" s="6" t="s">
        <v>9495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7">
        <v>2.8703500263733925</v>
      </c>
    </row>
    <row r="4024" spans="1:19" x14ac:dyDescent="0.25">
      <c r="A4024" t="s">
        <v>13536</v>
      </c>
      <c r="B4024" t="s">
        <v>7749</v>
      </c>
      <c r="C4024" t="s">
        <v>9389</v>
      </c>
      <c r="D4024" t="s">
        <v>9383</v>
      </c>
      <c r="E4024" s="1">
        <v>45657</v>
      </c>
      <c r="F4024" s="1">
        <v>45688</v>
      </c>
      <c r="G4024" t="s">
        <v>7750</v>
      </c>
      <c r="H4024">
        <v>5.8</v>
      </c>
      <c r="I4024" s="3">
        <v>6.6448228043143294</v>
      </c>
      <c r="J4024" t="s">
        <v>3</v>
      </c>
      <c r="K4024" t="s">
        <v>12</v>
      </c>
      <c r="L4024" s="5">
        <v>-0.12714000496233036</v>
      </c>
      <c r="M4024" s="6" t="s">
        <v>9588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7">
        <v>2.8953095918201179</v>
      </c>
    </row>
    <row r="4025" spans="1:19" x14ac:dyDescent="0.25">
      <c r="A4025" t="s">
        <v>13537</v>
      </c>
      <c r="B4025" t="s">
        <v>7751</v>
      </c>
      <c r="C4025" t="s">
        <v>9389</v>
      </c>
      <c r="D4025" t="s">
        <v>9383</v>
      </c>
      <c r="E4025" s="1">
        <v>45657</v>
      </c>
      <c r="F4025" s="1">
        <v>45688</v>
      </c>
      <c r="G4025" t="s">
        <v>7752</v>
      </c>
      <c r="H4025">
        <v>5.51</v>
      </c>
      <c r="I4025" s="3">
        <v>0.52020030816640983</v>
      </c>
      <c r="J4025" t="s">
        <v>3</v>
      </c>
      <c r="K4025" t="s">
        <v>12</v>
      </c>
      <c r="L4025" s="5">
        <v>9.5920736944995699</v>
      </c>
      <c r="M4025" s="6" t="s">
        <v>13538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7">
        <v>3.6690561206685977</v>
      </c>
    </row>
    <row r="4026" spans="1:19" x14ac:dyDescent="0.25">
      <c r="A4026" t="s">
        <v>13539</v>
      </c>
      <c r="B4026" t="s">
        <v>7753</v>
      </c>
      <c r="C4026" t="s">
        <v>9389</v>
      </c>
      <c r="D4026" t="s">
        <v>9383</v>
      </c>
      <c r="E4026" s="1">
        <v>45657</v>
      </c>
      <c r="F4026" s="1">
        <v>45688</v>
      </c>
      <c r="G4026" t="s">
        <v>7754</v>
      </c>
      <c r="H4026">
        <v>5.68</v>
      </c>
      <c r="I4026" s="3">
        <v>6.3601848998459172</v>
      </c>
      <c r="J4026" t="s">
        <v>3</v>
      </c>
      <c r="K4026" t="s">
        <v>12</v>
      </c>
      <c r="L4026" s="5">
        <v>-0.1069442021822975</v>
      </c>
      <c r="M4026" s="6" t="s">
        <v>9469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7">
        <v>2.8953095918201179</v>
      </c>
    </row>
    <row r="4027" spans="1:19" x14ac:dyDescent="0.25">
      <c r="A4027" t="s">
        <v>13540</v>
      </c>
      <c r="B4027" t="s">
        <v>7755</v>
      </c>
      <c r="C4027" t="s">
        <v>9389</v>
      </c>
      <c r="D4027" t="s">
        <v>9383</v>
      </c>
      <c r="E4027" s="1">
        <v>45657</v>
      </c>
      <c r="F4027" s="1">
        <v>45688</v>
      </c>
      <c r="G4027" t="s">
        <v>7756</v>
      </c>
      <c r="H4027">
        <v>4.32</v>
      </c>
      <c r="I4027" s="3">
        <v>5.9185053929121727</v>
      </c>
      <c r="J4027" t="s">
        <v>3</v>
      </c>
      <c r="K4027" t="s">
        <v>12</v>
      </c>
      <c r="L4027" s="5">
        <v>-0.27008599076829354</v>
      </c>
      <c r="M4027" s="6" t="s">
        <v>10393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7">
        <v>3.6690561206685977</v>
      </c>
    </row>
    <row r="4028" spans="1:19" x14ac:dyDescent="0.25">
      <c r="A4028" t="s">
        <v>13541</v>
      </c>
      <c r="B4028" t="s">
        <v>7757</v>
      </c>
      <c r="C4028" t="s">
        <v>9389</v>
      </c>
      <c r="D4028" t="s">
        <v>9383</v>
      </c>
      <c r="E4028" s="1">
        <v>45657</v>
      </c>
      <c r="F4028" s="1">
        <v>45688</v>
      </c>
      <c r="G4028" t="s">
        <v>7758</v>
      </c>
      <c r="H4028">
        <v>0.9</v>
      </c>
      <c r="I4028" s="3">
        <v>2.8267488443759632</v>
      </c>
      <c r="J4028" t="s">
        <v>3</v>
      </c>
      <c r="K4028" t="s">
        <v>12</v>
      </c>
      <c r="L4028" s="5">
        <v>-0.68161302982731553</v>
      </c>
      <c r="M4028" s="6" t="s">
        <v>13542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7">
        <v>2.8703500263733925</v>
      </c>
    </row>
    <row r="4029" spans="1:19" x14ac:dyDescent="0.25">
      <c r="A4029" t="s">
        <v>13543</v>
      </c>
      <c r="B4029" t="s">
        <v>7759</v>
      </c>
      <c r="C4029" t="s">
        <v>9389</v>
      </c>
      <c r="D4029" t="s">
        <v>9383</v>
      </c>
      <c r="E4029" s="1">
        <v>45657</v>
      </c>
      <c r="F4029" s="1">
        <v>45688</v>
      </c>
      <c r="G4029" t="s">
        <v>7760</v>
      </c>
      <c r="H4029">
        <v>0.39</v>
      </c>
      <c r="I4029" s="3">
        <v>3.2389830508474575</v>
      </c>
      <c r="J4029" t="s">
        <v>3</v>
      </c>
      <c r="K4029" t="s">
        <v>12</v>
      </c>
      <c r="L4029" s="5">
        <v>-0.87959183673469388</v>
      </c>
      <c r="M4029" s="6" t="s">
        <v>13544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7">
        <v>4.043449602369475</v>
      </c>
    </row>
    <row r="4030" spans="1:19" x14ac:dyDescent="0.25">
      <c r="A4030" t="s">
        <v>13545</v>
      </c>
      <c r="B4030" t="s">
        <v>7761</v>
      </c>
      <c r="C4030" t="s">
        <v>9389</v>
      </c>
      <c r="D4030" t="s">
        <v>9383</v>
      </c>
      <c r="E4030" s="1">
        <v>45657</v>
      </c>
      <c r="F4030" s="1">
        <v>45688</v>
      </c>
      <c r="G4030" t="s">
        <v>7762</v>
      </c>
      <c r="H4030">
        <v>2.29</v>
      </c>
      <c r="I4030" s="3">
        <v>1.9728351309707242</v>
      </c>
      <c r="J4030" t="s">
        <v>3</v>
      </c>
      <c r="K4030" t="s">
        <v>12</v>
      </c>
      <c r="L4030" s="5">
        <v>0.16076602856986666</v>
      </c>
      <c r="M4030" s="6" t="s">
        <v>10270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7">
        <v>4.043449602369475</v>
      </c>
    </row>
    <row r="4031" spans="1:19" x14ac:dyDescent="0.25">
      <c r="A4031" t="s">
        <v>13546</v>
      </c>
      <c r="B4031" t="s">
        <v>7763</v>
      </c>
      <c r="C4031" t="s">
        <v>9389</v>
      </c>
      <c r="D4031" t="s">
        <v>9383</v>
      </c>
      <c r="E4031" s="1">
        <v>45657</v>
      </c>
      <c r="F4031" s="1">
        <v>45688</v>
      </c>
      <c r="G4031" t="s">
        <v>7764</v>
      </c>
      <c r="H4031">
        <v>3.5</v>
      </c>
      <c r="I4031" s="3">
        <v>3.7493682588597843</v>
      </c>
      <c r="J4031" t="s">
        <v>3</v>
      </c>
      <c r="K4031" t="s">
        <v>12</v>
      </c>
      <c r="L4031" s="5">
        <v>-6.6509406823543005E-2</v>
      </c>
      <c r="M4031" s="6" t="s">
        <v>9501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7">
        <v>2.8703500263733925</v>
      </c>
    </row>
    <row r="4032" spans="1:19" x14ac:dyDescent="0.25">
      <c r="A4032" t="s">
        <v>13547</v>
      </c>
      <c r="B4032" t="s">
        <v>7765</v>
      </c>
      <c r="C4032" t="s">
        <v>9389</v>
      </c>
      <c r="D4032" t="s">
        <v>9383</v>
      </c>
      <c r="E4032" s="1">
        <v>45657</v>
      </c>
      <c r="F4032" s="1">
        <v>45688</v>
      </c>
      <c r="G4032" t="s">
        <v>7766</v>
      </c>
      <c r="H4032">
        <v>0</v>
      </c>
      <c r="I4032" s="3">
        <v>0.13741140215716488</v>
      </c>
      <c r="J4032" t="s">
        <v>3</v>
      </c>
      <c r="K4032" t="s">
        <v>12</v>
      </c>
      <c r="L4032" s="5">
        <v>-1</v>
      </c>
      <c r="M4032" s="6" t="s">
        <v>10137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7">
        <v>2.8953095918201179</v>
      </c>
    </row>
    <row r="4033" spans="1:19" x14ac:dyDescent="0.25">
      <c r="A4033" t="s">
        <v>13548</v>
      </c>
      <c r="B4033" t="s">
        <v>7767</v>
      </c>
      <c r="C4033" t="s">
        <v>9389</v>
      </c>
      <c r="D4033" t="s">
        <v>9383</v>
      </c>
      <c r="E4033" s="1">
        <v>45657</v>
      </c>
      <c r="F4033" s="1">
        <v>45688</v>
      </c>
      <c r="G4033" t="s">
        <v>7768</v>
      </c>
      <c r="H4033">
        <v>5.91</v>
      </c>
      <c r="I4033" s="3">
        <v>6.7037134052388287</v>
      </c>
      <c r="J4033" t="s">
        <v>3</v>
      </c>
      <c r="K4033" t="s">
        <v>12</v>
      </c>
      <c r="L4033" s="5">
        <v>-0.11839906589958871</v>
      </c>
      <c r="M4033" s="6" t="s">
        <v>9562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7">
        <v>3.6690561206685977</v>
      </c>
    </row>
    <row r="4034" spans="1:19" x14ac:dyDescent="0.25">
      <c r="A4034" t="s">
        <v>13549</v>
      </c>
      <c r="B4034" t="s">
        <v>7769</v>
      </c>
      <c r="C4034" t="s">
        <v>9389</v>
      </c>
      <c r="D4034" t="s">
        <v>9383</v>
      </c>
      <c r="E4034" s="1">
        <v>45657</v>
      </c>
      <c r="F4034" s="1">
        <v>45688</v>
      </c>
      <c r="G4034" t="s">
        <v>7770</v>
      </c>
      <c r="H4034">
        <v>4</v>
      </c>
      <c r="I4034" s="3">
        <v>3.5530662557781207</v>
      </c>
      <c r="J4034" t="s">
        <v>3</v>
      </c>
      <c r="K4034" t="s">
        <v>12</v>
      </c>
      <c r="L4034" s="5">
        <v>0.12578818182606644</v>
      </c>
      <c r="M4034" s="6" t="s">
        <v>9848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7">
        <v>2.8703500263733925</v>
      </c>
    </row>
    <row r="4035" spans="1:19" x14ac:dyDescent="0.25">
      <c r="A4035" t="s">
        <v>13550</v>
      </c>
      <c r="B4035" t="s">
        <v>7771</v>
      </c>
      <c r="C4035" t="s">
        <v>9389</v>
      </c>
      <c r="D4035" t="s">
        <v>9383</v>
      </c>
      <c r="E4035" s="1">
        <v>45657</v>
      </c>
      <c r="F4035" s="1">
        <v>45688</v>
      </c>
      <c r="G4035" t="s">
        <v>7772</v>
      </c>
      <c r="H4035">
        <v>4.3899999999999997</v>
      </c>
      <c r="I4035" s="3">
        <v>5.0744067796610173</v>
      </c>
      <c r="J4035" t="s">
        <v>3</v>
      </c>
      <c r="K4035" t="s">
        <v>12</v>
      </c>
      <c r="L4035" s="5">
        <v>-0.13487424429673678</v>
      </c>
      <c r="M4035" s="6" t="s">
        <v>9588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7">
        <v>4.043449602369475</v>
      </c>
    </row>
    <row r="4036" spans="1:19" x14ac:dyDescent="0.25">
      <c r="A4036" t="s">
        <v>13551</v>
      </c>
      <c r="B4036" t="s">
        <v>7773</v>
      </c>
      <c r="C4036" t="s">
        <v>9389</v>
      </c>
      <c r="D4036" t="s">
        <v>9383</v>
      </c>
      <c r="E4036" s="1">
        <v>45657</v>
      </c>
      <c r="F4036" s="1">
        <v>45688</v>
      </c>
      <c r="G4036" t="s">
        <v>7774</v>
      </c>
      <c r="H4036">
        <v>6.08</v>
      </c>
      <c r="I4036" s="3">
        <v>6.7920493066255778</v>
      </c>
      <c r="J4036" t="s">
        <v>3</v>
      </c>
      <c r="K4036" t="s">
        <v>12</v>
      </c>
      <c r="L4036" s="5">
        <v>-0.10483570929483399</v>
      </c>
      <c r="M4036" s="6" t="s">
        <v>9623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7">
        <v>4.043449602369475</v>
      </c>
    </row>
    <row r="4037" spans="1:19" x14ac:dyDescent="0.25">
      <c r="A4037" t="s">
        <v>13552</v>
      </c>
      <c r="B4037" t="s">
        <v>7775</v>
      </c>
      <c r="C4037" t="s">
        <v>9389</v>
      </c>
      <c r="D4037" t="s">
        <v>9383</v>
      </c>
      <c r="E4037" s="1">
        <v>45657</v>
      </c>
      <c r="F4037" s="1">
        <v>45688</v>
      </c>
      <c r="G4037" t="s">
        <v>7776</v>
      </c>
      <c r="H4037">
        <v>2</v>
      </c>
      <c r="I4037" s="3">
        <v>1.1679969183359014</v>
      </c>
      <c r="J4037" t="s">
        <v>3</v>
      </c>
      <c r="K4037" t="s">
        <v>12</v>
      </c>
      <c r="L4037" s="5">
        <v>0.71233328496233672</v>
      </c>
      <c r="M4037" s="6" t="s">
        <v>11986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7">
        <v>2.8703500263733925</v>
      </c>
    </row>
    <row r="4038" spans="1:19" x14ac:dyDescent="0.25">
      <c r="A4038" t="s">
        <v>13553</v>
      </c>
      <c r="B4038" t="s">
        <v>7777</v>
      </c>
      <c r="C4038" t="s">
        <v>9389</v>
      </c>
      <c r="D4038" t="s">
        <v>9383</v>
      </c>
      <c r="E4038" s="1">
        <v>45657</v>
      </c>
      <c r="F4038" s="1">
        <v>45688</v>
      </c>
      <c r="G4038" t="s">
        <v>7778</v>
      </c>
      <c r="H4038">
        <v>5.77</v>
      </c>
      <c r="I4038" s="3">
        <v>5.9479506933744224</v>
      </c>
      <c r="J4038" t="s">
        <v>3</v>
      </c>
      <c r="K4038" t="s">
        <v>12</v>
      </c>
      <c r="L4038" s="5">
        <v>-2.9917983949101501E-2</v>
      </c>
      <c r="M4038" s="6" t="s">
        <v>9464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7">
        <v>2.8953095918201179</v>
      </c>
    </row>
    <row r="4039" spans="1:19" x14ac:dyDescent="0.25">
      <c r="A4039" t="s">
        <v>13554</v>
      </c>
      <c r="B4039" t="s">
        <v>7779</v>
      </c>
      <c r="C4039" t="s">
        <v>9389</v>
      </c>
      <c r="D4039" t="s">
        <v>9383</v>
      </c>
      <c r="E4039" s="1">
        <v>45657</v>
      </c>
      <c r="F4039" s="1">
        <v>45688</v>
      </c>
      <c r="G4039" t="s">
        <v>7780</v>
      </c>
      <c r="H4039">
        <v>5.46</v>
      </c>
      <c r="I4039" s="3">
        <v>7.155208012326657</v>
      </c>
      <c r="J4039" t="s">
        <v>3</v>
      </c>
      <c r="K4039" t="s">
        <v>12</v>
      </c>
      <c r="L4039" s="5">
        <v>-0.23691945914168144</v>
      </c>
      <c r="M4039" s="6" t="s">
        <v>9820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7">
        <v>3.6690561206685977</v>
      </c>
    </row>
    <row r="4040" spans="1:19" x14ac:dyDescent="0.25">
      <c r="A4040" t="s">
        <v>13555</v>
      </c>
      <c r="B4040" t="s">
        <v>7781</v>
      </c>
      <c r="C4040" t="s">
        <v>9389</v>
      </c>
      <c r="D4040" t="s">
        <v>9383</v>
      </c>
      <c r="E4040" s="1">
        <v>45657</v>
      </c>
      <c r="F4040" s="1">
        <v>45688</v>
      </c>
      <c r="G4040" t="s">
        <v>7782</v>
      </c>
      <c r="H4040">
        <v>2.21</v>
      </c>
      <c r="I4040" s="3">
        <v>1.4722650231124808</v>
      </c>
      <c r="J4040" t="s">
        <v>3</v>
      </c>
      <c r="K4040" t="s">
        <v>12</v>
      </c>
      <c r="L4040" s="5">
        <v>0.5010884353741496</v>
      </c>
      <c r="M4040" s="6" t="s">
        <v>13039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7">
        <v>2.8703500263733925</v>
      </c>
    </row>
    <row r="4041" spans="1:19" x14ac:dyDescent="0.25">
      <c r="A4041" t="s">
        <v>13556</v>
      </c>
      <c r="B4041" t="s">
        <v>7783</v>
      </c>
      <c r="C4041" t="s">
        <v>9389</v>
      </c>
      <c r="D4041" t="s">
        <v>9383</v>
      </c>
      <c r="E4041" s="1">
        <v>45657</v>
      </c>
      <c r="F4041" s="1">
        <v>45688</v>
      </c>
      <c r="G4041" t="s">
        <v>7784</v>
      </c>
      <c r="H4041">
        <v>3.23</v>
      </c>
      <c r="I4041" s="3">
        <v>3.3371340523882895</v>
      </c>
      <c r="J4041" t="s">
        <v>3</v>
      </c>
      <c r="K4041" t="s">
        <v>12</v>
      </c>
      <c r="L4041" s="5">
        <v>-3.2103610675039196E-2</v>
      </c>
      <c r="M4041" s="6" t="s">
        <v>9464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7">
        <v>4.043449602369475</v>
      </c>
    </row>
    <row r="4042" spans="1:19" x14ac:dyDescent="0.25">
      <c r="A4042" t="s">
        <v>13557</v>
      </c>
      <c r="B4042" t="s">
        <v>7785</v>
      </c>
      <c r="C4042" t="s">
        <v>9389</v>
      </c>
      <c r="D4042" t="s">
        <v>9383</v>
      </c>
      <c r="E4042" s="1">
        <v>45657</v>
      </c>
      <c r="F4042" s="1">
        <v>45688</v>
      </c>
      <c r="G4042" t="s">
        <v>7786</v>
      </c>
      <c r="H4042">
        <v>0.38</v>
      </c>
      <c r="I4042" s="3">
        <v>0.32389830508474582</v>
      </c>
      <c r="J4042" t="s">
        <v>3</v>
      </c>
      <c r="K4042" t="s">
        <v>12</v>
      </c>
      <c r="L4042" s="5">
        <v>0.17320774463631583</v>
      </c>
      <c r="M4042" s="6" t="s">
        <v>9491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7">
        <v>4.043449602369475</v>
      </c>
    </row>
    <row r="4043" spans="1:19" x14ac:dyDescent="0.25">
      <c r="A4043" t="s">
        <v>13558</v>
      </c>
      <c r="B4043" t="s">
        <v>7787</v>
      </c>
      <c r="C4043" t="s">
        <v>9389</v>
      </c>
      <c r="D4043" t="s">
        <v>9383</v>
      </c>
      <c r="E4043" s="1">
        <v>45657</v>
      </c>
      <c r="F4043" s="1">
        <v>45688</v>
      </c>
      <c r="G4043" t="s">
        <v>7788</v>
      </c>
      <c r="H4043">
        <v>1.81</v>
      </c>
      <c r="I4043" s="3">
        <v>2.4635901386748844</v>
      </c>
      <c r="J4043" t="s">
        <v>3</v>
      </c>
      <c r="K4043" t="s">
        <v>12</v>
      </c>
      <c r="L4043" s="5">
        <v>-0.26529986803179739</v>
      </c>
      <c r="M4043" s="6" t="s">
        <v>10393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7">
        <v>2.8703500263733925</v>
      </c>
    </row>
    <row r="4044" spans="1:19" x14ac:dyDescent="0.25">
      <c r="A4044" t="s">
        <v>13559</v>
      </c>
      <c r="B4044" t="s">
        <v>7789</v>
      </c>
      <c r="C4044" t="s">
        <v>9389</v>
      </c>
      <c r="D4044" t="s">
        <v>9383</v>
      </c>
      <c r="E4044" s="1">
        <v>45657</v>
      </c>
      <c r="F4044" s="1">
        <v>45688</v>
      </c>
      <c r="G4044" t="s">
        <v>7790</v>
      </c>
      <c r="H4044">
        <v>4.3600000000000003</v>
      </c>
      <c r="I4044" s="3">
        <v>3.9358551617873649</v>
      </c>
      <c r="J4044" t="s">
        <v>3</v>
      </c>
      <c r="K4044" t="s">
        <v>12</v>
      </c>
      <c r="L4044" s="5">
        <v>0.10776434110954969</v>
      </c>
      <c r="M4044" s="6" t="s">
        <v>9538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7">
        <v>2.8953095918201179</v>
      </c>
    </row>
    <row r="4045" spans="1:19" x14ac:dyDescent="0.25">
      <c r="A4045" t="s">
        <v>13560</v>
      </c>
      <c r="B4045" t="s">
        <v>7791</v>
      </c>
      <c r="C4045" t="s">
        <v>9389</v>
      </c>
      <c r="D4045" t="s">
        <v>9383</v>
      </c>
      <c r="E4045" s="1">
        <v>45657</v>
      </c>
      <c r="F4045" s="1">
        <v>45688</v>
      </c>
      <c r="G4045" t="s">
        <v>7792</v>
      </c>
      <c r="H4045">
        <v>5.0199999999999996</v>
      </c>
      <c r="I4045" s="3">
        <v>2.257473035439137</v>
      </c>
      <c r="J4045" t="s">
        <v>3</v>
      </c>
      <c r="K4045" t="s">
        <v>12</v>
      </c>
      <c r="L4045" s="5">
        <v>1.2237253429800012</v>
      </c>
      <c r="M4045" s="6" t="s">
        <v>13561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7">
        <v>3.6690561206685977</v>
      </c>
    </row>
    <row r="4046" spans="1:19" x14ac:dyDescent="0.25">
      <c r="A4046" t="s">
        <v>13562</v>
      </c>
      <c r="B4046" t="s">
        <v>7793</v>
      </c>
      <c r="C4046" t="s">
        <v>9389</v>
      </c>
      <c r="D4046" t="s">
        <v>9383</v>
      </c>
      <c r="E4046" s="1">
        <v>45657</v>
      </c>
      <c r="F4046" s="1">
        <v>45688</v>
      </c>
      <c r="G4046" t="s">
        <v>7794</v>
      </c>
      <c r="H4046">
        <v>3.93</v>
      </c>
      <c r="I4046" s="3">
        <v>0.67724191063174111</v>
      </c>
      <c r="J4046" t="s">
        <v>3</v>
      </c>
      <c r="K4046" t="s">
        <v>12</v>
      </c>
      <c r="L4046" s="5">
        <v>4.8029486041908411</v>
      </c>
      <c r="M4046" s="6" t="s">
        <v>13563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7">
        <v>2.8703500263733925</v>
      </c>
    </row>
    <row r="4047" spans="1:19" x14ac:dyDescent="0.25">
      <c r="A4047" t="s">
        <v>13564</v>
      </c>
      <c r="B4047" t="s">
        <v>7795</v>
      </c>
      <c r="C4047" t="s">
        <v>9389</v>
      </c>
      <c r="D4047" t="s">
        <v>9383</v>
      </c>
      <c r="E4047" s="1">
        <v>45657</v>
      </c>
      <c r="F4047" s="1">
        <v>45688</v>
      </c>
      <c r="G4047" t="s">
        <v>7796</v>
      </c>
      <c r="H4047">
        <v>6.02</v>
      </c>
      <c r="I4047" s="3">
        <v>8.0091217257318963</v>
      </c>
      <c r="J4047" t="s">
        <v>3</v>
      </c>
      <c r="K4047" t="s">
        <v>12</v>
      </c>
      <c r="L4047" s="5">
        <v>-0.24835703512174112</v>
      </c>
      <c r="M4047" s="6" t="s">
        <v>10391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7">
        <v>4.043449602369475</v>
      </c>
    </row>
    <row r="4048" spans="1:19" x14ac:dyDescent="0.25">
      <c r="A4048" t="s">
        <v>13565</v>
      </c>
      <c r="B4048" t="s">
        <v>7797</v>
      </c>
      <c r="C4048" t="s">
        <v>9389</v>
      </c>
      <c r="D4048" t="s">
        <v>9383</v>
      </c>
      <c r="E4048" s="1">
        <v>45657</v>
      </c>
      <c r="F4048" s="1">
        <v>45688</v>
      </c>
      <c r="G4048" t="s">
        <v>7798</v>
      </c>
      <c r="H4048">
        <v>4.2699999999999996</v>
      </c>
      <c r="I4048" s="3">
        <v>4.3480893682588597</v>
      </c>
      <c r="J4048" t="s">
        <v>3</v>
      </c>
      <c r="K4048" t="s">
        <v>12</v>
      </c>
      <c r="L4048" s="5">
        <v>-1.7959467169399557E-2</v>
      </c>
      <c r="M4048" s="6" t="s">
        <v>9452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7">
        <v>4.043449602369475</v>
      </c>
    </row>
    <row r="4049" spans="1:19" x14ac:dyDescent="0.25">
      <c r="A4049" t="s">
        <v>13566</v>
      </c>
      <c r="B4049" t="s">
        <v>7799</v>
      </c>
      <c r="C4049" t="s">
        <v>9389</v>
      </c>
      <c r="D4049" t="s">
        <v>9383</v>
      </c>
      <c r="E4049" s="1">
        <v>45657</v>
      </c>
      <c r="F4049" s="1">
        <v>45688</v>
      </c>
      <c r="G4049" t="s">
        <v>7800</v>
      </c>
      <c r="H4049">
        <v>4.45</v>
      </c>
      <c r="I4049" s="3">
        <v>5.1234822804314328</v>
      </c>
      <c r="J4049" t="s">
        <v>3</v>
      </c>
      <c r="K4049" t="s">
        <v>12</v>
      </c>
      <c r="L4049" s="5">
        <v>-0.13145010435650828</v>
      </c>
      <c r="M4049" s="6" t="s">
        <v>9588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7">
        <v>2.8703500263733925</v>
      </c>
    </row>
    <row r="4050" spans="1:19" x14ac:dyDescent="0.25">
      <c r="A4050" t="s">
        <v>13567</v>
      </c>
      <c r="B4050" t="s">
        <v>7801</v>
      </c>
      <c r="C4050" t="s">
        <v>9389</v>
      </c>
      <c r="D4050" t="s">
        <v>9383</v>
      </c>
      <c r="E4050" s="1">
        <v>45657</v>
      </c>
      <c r="F4050" s="1">
        <v>45688</v>
      </c>
      <c r="G4050" t="s">
        <v>7802</v>
      </c>
      <c r="H4050">
        <v>3</v>
      </c>
      <c r="I4050" s="3">
        <v>3.4352850539291215</v>
      </c>
      <c r="J4050" t="s">
        <v>3</v>
      </c>
      <c r="K4050" t="s">
        <v>12</v>
      </c>
      <c r="L4050" s="5">
        <v>-0.12671002466920833</v>
      </c>
      <c r="M4050" s="6" t="s">
        <v>9588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7">
        <v>2.8953095918201179</v>
      </c>
    </row>
    <row r="4051" spans="1:19" x14ac:dyDescent="0.25">
      <c r="A4051" t="s">
        <v>13568</v>
      </c>
      <c r="B4051" t="s">
        <v>7803</v>
      </c>
      <c r="C4051" t="s">
        <v>9389</v>
      </c>
      <c r="D4051" t="s">
        <v>9383</v>
      </c>
      <c r="E4051" s="1">
        <v>45657</v>
      </c>
      <c r="F4051" s="1">
        <v>45688</v>
      </c>
      <c r="G4051" t="s">
        <v>7804</v>
      </c>
      <c r="H4051">
        <v>3.96</v>
      </c>
      <c r="I4051" s="3">
        <v>5.1627426810477655</v>
      </c>
      <c r="J4051" t="s">
        <v>3</v>
      </c>
      <c r="K4051" t="s">
        <v>12</v>
      </c>
      <c r="L4051" s="5">
        <v>-0.23296583915812596</v>
      </c>
      <c r="M4051" s="6" t="s">
        <v>12830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7">
        <v>3.6690561206685977</v>
      </c>
    </row>
    <row r="4052" spans="1:19" x14ac:dyDescent="0.25">
      <c r="A4052" t="s">
        <v>13569</v>
      </c>
      <c r="B4052" t="s">
        <v>7805</v>
      </c>
      <c r="C4052" t="s">
        <v>9389</v>
      </c>
      <c r="D4052" t="s">
        <v>9383</v>
      </c>
      <c r="E4052" s="1">
        <v>45657</v>
      </c>
      <c r="F4052" s="1">
        <v>45688</v>
      </c>
      <c r="G4052" t="s">
        <v>7806</v>
      </c>
      <c r="H4052">
        <v>2.19</v>
      </c>
      <c r="I4052" s="3">
        <v>2.5322958397534672</v>
      </c>
      <c r="J4052" t="s">
        <v>3</v>
      </c>
      <c r="K4052" t="s">
        <v>12</v>
      </c>
      <c r="L4052" s="5">
        <v>-0.13517213683326657</v>
      </c>
      <c r="M4052" s="6" t="s">
        <v>9476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7">
        <v>2.8703500263733925</v>
      </c>
    </row>
    <row r="4053" spans="1:19" x14ac:dyDescent="0.25">
      <c r="A4053" t="s">
        <v>13570</v>
      </c>
      <c r="B4053" t="s">
        <v>7807</v>
      </c>
      <c r="C4053" t="s">
        <v>9389</v>
      </c>
      <c r="D4053" t="s">
        <v>9383</v>
      </c>
      <c r="E4053" s="1">
        <v>45657</v>
      </c>
      <c r="F4053" s="1">
        <v>45688</v>
      </c>
      <c r="G4053" t="s">
        <v>7808</v>
      </c>
      <c r="H4053">
        <v>4.49</v>
      </c>
      <c r="I4053" s="3">
        <v>5.0057010785824341</v>
      </c>
      <c r="J4053" t="s">
        <v>3</v>
      </c>
      <c r="K4053" t="s">
        <v>12</v>
      </c>
      <c r="L4053" s="5">
        <v>-0.10302274756056251</v>
      </c>
      <c r="M4053" s="6" t="s">
        <v>9623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7">
        <v>4.043449602369475</v>
      </c>
    </row>
    <row r="4054" spans="1:19" x14ac:dyDescent="0.25">
      <c r="A4054" t="s">
        <v>13571</v>
      </c>
      <c r="B4054" t="s">
        <v>7809</v>
      </c>
      <c r="C4054" t="s">
        <v>9389</v>
      </c>
      <c r="D4054" t="s">
        <v>9383</v>
      </c>
      <c r="E4054" s="1">
        <v>45657</v>
      </c>
      <c r="F4054" s="1">
        <v>45688</v>
      </c>
      <c r="G4054" t="s">
        <v>7810</v>
      </c>
      <c r="H4054">
        <v>3.62</v>
      </c>
      <c r="I4054" s="3">
        <v>3.5530662557781207</v>
      </c>
      <c r="J4054" t="s">
        <v>3</v>
      </c>
      <c r="K4054" t="s">
        <v>12</v>
      </c>
      <c r="L4054" s="5">
        <v>1.8838304552590168E-2</v>
      </c>
      <c r="M4054" s="6" t="s">
        <v>9472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7">
        <v>4.043449602369475</v>
      </c>
    </row>
    <row r="4055" spans="1:19" x14ac:dyDescent="0.25">
      <c r="A4055" t="s">
        <v>13572</v>
      </c>
      <c r="B4055" t="s">
        <v>7811</v>
      </c>
      <c r="C4055" t="s">
        <v>9389</v>
      </c>
      <c r="D4055" t="s">
        <v>9383</v>
      </c>
      <c r="E4055" s="1">
        <v>45657</v>
      </c>
      <c r="F4055" s="1">
        <v>45688</v>
      </c>
      <c r="G4055" t="s">
        <v>7812</v>
      </c>
      <c r="H4055">
        <v>3.14</v>
      </c>
      <c r="I4055" s="3">
        <v>3.140832049306626</v>
      </c>
      <c r="J4055" t="s">
        <v>3</v>
      </c>
      <c r="K4055" t="s">
        <v>12</v>
      </c>
      <c r="L4055" s="5">
        <v>-2.6491365777092657E-4</v>
      </c>
      <c r="M4055" s="6" t="s">
        <v>9495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7">
        <v>2.8703500263733925</v>
      </c>
    </row>
    <row r="4056" spans="1:19" x14ac:dyDescent="0.25">
      <c r="A4056" t="s">
        <v>13573</v>
      </c>
      <c r="B4056" t="s">
        <v>7813</v>
      </c>
      <c r="C4056" t="s">
        <v>9389</v>
      </c>
      <c r="D4056" t="s">
        <v>9383</v>
      </c>
      <c r="E4056" s="1">
        <v>45657</v>
      </c>
      <c r="F4056" s="1">
        <v>45688</v>
      </c>
      <c r="G4056" t="s">
        <v>7814</v>
      </c>
      <c r="H4056">
        <v>1.18</v>
      </c>
      <c r="I4056" s="3">
        <v>0</v>
      </c>
      <c r="J4056" t="s">
        <v>3</v>
      </c>
      <c r="K4056" t="s">
        <v>12</v>
      </c>
      <c r="L4056" s="5" t="s">
        <v>9359</v>
      </c>
      <c r="M4056" s="6" t="s">
        <v>9359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7">
        <v>2.8953095918201179</v>
      </c>
    </row>
    <row r="4057" spans="1:19" x14ac:dyDescent="0.25">
      <c r="A4057" t="s">
        <v>13574</v>
      </c>
      <c r="B4057" t="s">
        <v>7815</v>
      </c>
      <c r="C4057" t="s">
        <v>9389</v>
      </c>
      <c r="D4057" t="s">
        <v>9383</v>
      </c>
      <c r="E4057" s="1">
        <v>45657</v>
      </c>
      <c r="F4057" s="1">
        <v>45688</v>
      </c>
      <c r="G4057" t="s">
        <v>7816</v>
      </c>
      <c r="H4057">
        <v>0.05</v>
      </c>
      <c r="I4057" s="3">
        <v>0</v>
      </c>
      <c r="J4057" t="s">
        <v>3</v>
      </c>
      <c r="K4057" t="s">
        <v>12</v>
      </c>
      <c r="L4057" s="5" t="s">
        <v>9359</v>
      </c>
      <c r="M4057" s="6" t="s">
        <v>9359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7">
        <v>3.6690561206685977</v>
      </c>
    </row>
    <row r="4058" spans="1:19" x14ac:dyDescent="0.25">
      <c r="A4058" t="s">
        <v>13575</v>
      </c>
      <c r="B4058" t="s">
        <v>7817</v>
      </c>
      <c r="C4058" t="s">
        <v>9389</v>
      </c>
      <c r="D4058" t="s">
        <v>9383</v>
      </c>
      <c r="E4058" s="1">
        <v>45657</v>
      </c>
      <c r="F4058" s="1">
        <v>45688</v>
      </c>
      <c r="G4058" t="s">
        <v>7818</v>
      </c>
      <c r="H4058">
        <v>0.2</v>
      </c>
      <c r="I4058" s="3">
        <v>0</v>
      </c>
      <c r="J4058" t="s">
        <v>3</v>
      </c>
      <c r="K4058" t="s">
        <v>12</v>
      </c>
      <c r="L4058" s="5" t="s">
        <v>9359</v>
      </c>
      <c r="M4058" s="6" t="s">
        <v>9359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7">
        <v>2.8703500263733925</v>
      </c>
    </row>
    <row r="4059" spans="1:19" x14ac:dyDescent="0.25">
      <c r="A4059" t="s">
        <v>13576</v>
      </c>
      <c r="B4059" t="s">
        <v>7819</v>
      </c>
      <c r="C4059" t="s">
        <v>9389</v>
      </c>
      <c r="D4059" t="s">
        <v>9383</v>
      </c>
      <c r="E4059" s="1">
        <v>45657</v>
      </c>
      <c r="F4059" s="1">
        <v>45688</v>
      </c>
      <c r="G4059" t="s">
        <v>7820</v>
      </c>
      <c r="H4059">
        <v>4.28</v>
      </c>
      <c r="I4059" s="3">
        <v>3.6904776579352854</v>
      </c>
      <c r="J4059" t="s">
        <v>3</v>
      </c>
      <c r="K4059" t="s">
        <v>12</v>
      </c>
      <c r="L4059" s="5">
        <v>0.15974147433114005</v>
      </c>
      <c r="M4059" s="6" t="s">
        <v>10270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7">
        <v>4.043449602369475</v>
      </c>
    </row>
    <row r="4060" spans="1:19" x14ac:dyDescent="0.25">
      <c r="A4060" t="s">
        <v>13577</v>
      </c>
      <c r="B4060" t="s">
        <v>7821</v>
      </c>
      <c r="C4060" t="s">
        <v>9389</v>
      </c>
      <c r="D4060" t="s">
        <v>9383</v>
      </c>
      <c r="E4060" s="1">
        <v>45657</v>
      </c>
      <c r="F4060" s="1">
        <v>45688</v>
      </c>
      <c r="G4060" t="s">
        <v>7822</v>
      </c>
      <c r="H4060">
        <v>4.54</v>
      </c>
      <c r="I4060" s="3">
        <v>4.1812326656394454</v>
      </c>
      <c r="J4060" t="s">
        <v>3</v>
      </c>
      <c r="K4060" t="s">
        <v>12</v>
      </c>
      <c r="L4060" s="5">
        <v>8.5804202504403682E-2</v>
      </c>
      <c r="M4060" s="6" t="s">
        <v>9483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7">
        <v>4.043449602369475</v>
      </c>
    </row>
    <row r="4061" spans="1:19" x14ac:dyDescent="0.25">
      <c r="A4061" t="s">
        <v>13578</v>
      </c>
      <c r="B4061" t="s">
        <v>7823</v>
      </c>
      <c r="C4061" t="s">
        <v>9389</v>
      </c>
      <c r="D4061" t="s">
        <v>9383</v>
      </c>
      <c r="E4061" s="1">
        <v>45657</v>
      </c>
      <c r="F4061" s="1">
        <v>45688</v>
      </c>
      <c r="G4061" t="s">
        <v>7824</v>
      </c>
      <c r="H4061">
        <v>5.992</v>
      </c>
      <c r="I4061" s="3">
        <v>6.3405546995377504</v>
      </c>
      <c r="J4061" t="s">
        <v>3</v>
      </c>
      <c r="K4061" t="s">
        <v>12</v>
      </c>
      <c r="L4061" s="5">
        <v>-5.4972272309733561E-2</v>
      </c>
      <c r="M4061" s="6" t="s">
        <v>9462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7">
        <v>2.8703500263733925</v>
      </c>
    </row>
    <row r="4062" spans="1:19" x14ac:dyDescent="0.25">
      <c r="A4062" t="s">
        <v>13579</v>
      </c>
      <c r="B4062" t="s">
        <v>7825</v>
      </c>
      <c r="C4062" t="s">
        <v>9389</v>
      </c>
      <c r="D4062" t="s">
        <v>9383</v>
      </c>
      <c r="E4062" s="1">
        <v>45657</v>
      </c>
      <c r="F4062" s="1">
        <v>45688</v>
      </c>
      <c r="G4062" t="s">
        <v>7826</v>
      </c>
      <c r="H4062">
        <v>4.45</v>
      </c>
      <c r="I4062" s="3">
        <v>5.7222033898305087</v>
      </c>
      <c r="J4062" t="s">
        <v>3</v>
      </c>
      <c r="K4062" t="s">
        <v>12</v>
      </c>
      <c r="L4062" s="5">
        <v>-0.22232753769141911</v>
      </c>
      <c r="M4062" s="6" t="s">
        <v>11989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7">
        <v>2.8953095918201179</v>
      </c>
    </row>
    <row r="4063" spans="1:19" x14ac:dyDescent="0.25">
      <c r="A4063" t="s">
        <v>13580</v>
      </c>
      <c r="B4063" t="s">
        <v>7827</v>
      </c>
      <c r="C4063" t="s">
        <v>9389</v>
      </c>
      <c r="D4063" t="s">
        <v>9383</v>
      </c>
      <c r="E4063" s="1">
        <v>45657</v>
      </c>
      <c r="F4063" s="1">
        <v>45688</v>
      </c>
      <c r="G4063" t="s">
        <v>7828</v>
      </c>
      <c r="H4063">
        <v>4.87</v>
      </c>
      <c r="I4063" s="3">
        <v>4.6523574730354396</v>
      </c>
      <c r="J4063" t="s">
        <v>3</v>
      </c>
      <c r="K4063" t="s">
        <v>12</v>
      </c>
      <c r="L4063" s="5">
        <v>4.6781127251289911E-2</v>
      </c>
      <c r="M4063" s="6" t="s">
        <v>9568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7">
        <v>3.6690561206685977</v>
      </c>
    </row>
    <row r="4064" spans="1:19" x14ac:dyDescent="0.25">
      <c r="A4064" t="s">
        <v>13581</v>
      </c>
      <c r="B4064" t="s">
        <v>7829</v>
      </c>
      <c r="C4064" t="s">
        <v>9389</v>
      </c>
      <c r="D4064" t="s">
        <v>9383</v>
      </c>
      <c r="E4064" s="1">
        <v>45657</v>
      </c>
      <c r="F4064" s="1">
        <v>45688</v>
      </c>
      <c r="G4064" t="s">
        <v>7830</v>
      </c>
      <c r="H4064">
        <v>2.76</v>
      </c>
      <c r="I4064" s="3">
        <v>3.3175038520801232</v>
      </c>
      <c r="J4064" t="s">
        <v>3</v>
      </c>
      <c r="K4064" t="s">
        <v>12</v>
      </c>
      <c r="L4064" s="5">
        <v>-0.16804919509906835</v>
      </c>
      <c r="M4064" s="6" t="s">
        <v>9841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7">
        <v>2.8703500263733925</v>
      </c>
    </row>
    <row r="4065" spans="1:19" x14ac:dyDescent="0.25">
      <c r="A4065" t="s">
        <v>13582</v>
      </c>
      <c r="B4065" t="s">
        <v>7831</v>
      </c>
      <c r="C4065" t="s">
        <v>9389</v>
      </c>
      <c r="D4065" t="s">
        <v>9383</v>
      </c>
      <c r="E4065" s="1">
        <v>45657</v>
      </c>
      <c r="F4065" s="1">
        <v>45688</v>
      </c>
      <c r="G4065" t="s">
        <v>7832</v>
      </c>
      <c r="H4065">
        <v>4.1900000000000004</v>
      </c>
      <c r="I4065" s="3">
        <v>4.5443913713405237</v>
      </c>
      <c r="J4065" t="s">
        <v>3</v>
      </c>
      <c r="K4065" t="s">
        <v>12</v>
      </c>
      <c r="L4065" s="5">
        <v>-7.7984342100355541E-2</v>
      </c>
      <c r="M4065" s="6" t="s">
        <v>9489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7">
        <v>4.043449602369475</v>
      </c>
    </row>
    <row r="4066" spans="1:19" x14ac:dyDescent="0.25">
      <c r="A4066" t="s">
        <v>13583</v>
      </c>
      <c r="B4066" t="s">
        <v>7833</v>
      </c>
      <c r="C4066" t="s">
        <v>9389</v>
      </c>
      <c r="D4066" t="s">
        <v>9383</v>
      </c>
      <c r="E4066" s="1">
        <v>45657</v>
      </c>
      <c r="F4066" s="1">
        <v>45688</v>
      </c>
      <c r="G4066" t="s">
        <v>7834</v>
      </c>
      <c r="H4066">
        <v>4.13</v>
      </c>
      <c r="I4066" s="3">
        <v>3.1506471494607089</v>
      </c>
      <c r="J4066" t="s">
        <v>3</v>
      </c>
      <c r="K4066" t="s">
        <v>12</v>
      </c>
      <c r="L4066" s="5">
        <v>0.31084180616890889</v>
      </c>
      <c r="M4066" s="6" t="s">
        <v>9766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7">
        <v>4.043449602369475</v>
      </c>
    </row>
    <row r="4067" spans="1:19" x14ac:dyDescent="0.25">
      <c r="A4067" t="s">
        <v>13584</v>
      </c>
      <c r="B4067" t="s">
        <v>7835</v>
      </c>
      <c r="C4067" t="s">
        <v>9389</v>
      </c>
      <c r="D4067" t="s">
        <v>9383</v>
      </c>
      <c r="E4067" s="1">
        <v>45657</v>
      </c>
      <c r="F4067" s="1">
        <v>45688</v>
      </c>
      <c r="G4067" t="s">
        <v>7836</v>
      </c>
      <c r="H4067">
        <v>3.17</v>
      </c>
      <c r="I4067" s="3">
        <v>3.189907550077042</v>
      </c>
      <c r="J4067" t="s">
        <v>3</v>
      </c>
      <c r="K4067" t="s">
        <v>12</v>
      </c>
      <c r="L4067" s="5">
        <v>-6.2407921748582895E-3</v>
      </c>
      <c r="M4067" s="6" t="s">
        <v>9448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7">
        <v>2.8703500263733925</v>
      </c>
    </row>
    <row r="4068" spans="1:19" x14ac:dyDescent="0.25">
      <c r="A4068" t="s">
        <v>13585</v>
      </c>
      <c r="B4068" t="s">
        <v>7837</v>
      </c>
      <c r="C4068" t="s">
        <v>9389</v>
      </c>
      <c r="D4068" t="s">
        <v>9383</v>
      </c>
      <c r="E4068" s="1">
        <v>45657</v>
      </c>
      <c r="F4068" s="1">
        <v>45688</v>
      </c>
      <c r="G4068" t="s">
        <v>7838</v>
      </c>
      <c r="H4068">
        <v>3.67</v>
      </c>
      <c r="I4068" s="3">
        <v>2.3654391371340528</v>
      </c>
      <c r="J4068" t="s">
        <v>3</v>
      </c>
      <c r="K4068" t="s">
        <v>12</v>
      </c>
      <c r="L4068" s="5">
        <v>0.5515089534058113</v>
      </c>
      <c r="M4068" s="6" t="s">
        <v>11113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7">
        <v>2.8953095918201179</v>
      </c>
    </row>
    <row r="4069" spans="1:19" x14ac:dyDescent="0.25">
      <c r="A4069" t="s">
        <v>13586</v>
      </c>
      <c r="B4069" t="s">
        <v>7839</v>
      </c>
      <c r="C4069" t="s">
        <v>9389</v>
      </c>
      <c r="D4069" t="s">
        <v>9383</v>
      </c>
      <c r="E4069" s="1">
        <v>45657</v>
      </c>
      <c r="F4069" s="1">
        <v>45688</v>
      </c>
      <c r="G4069" t="s">
        <v>7840</v>
      </c>
      <c r="H4069">
        <v>3.34</v>
      </c>
      <c r="I4069" s="3">
        <v>3.5236209553158706</v>
      </c>
      <c r="J4069" t="s">
        <v>3</v>
      </c>
      <c r="K4069" t="s">
        <v>12</v>
      </c>
      <c r="L4069" s="5">
        <v>-5.2111438104275432E-2</v>
      </c>
      <c r="M4069" s="6" t="s">
        <v>9462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7">
        <v>3.6690561206685977</v>
      </c>
    </row>
    <row r="4070" spans="1:19" x14ac:dyDescent="0.25">
      <c r="A4070" t="s">
        <v>13587</v>
      </c>
      <c r="B4070" t="s">
        <v>7841</v>
      </c>
      <c r="C4070" t="s">
        <v>9389</v>
      </c>
      <c r="D4070" t="s">
        <v>9383</v>
      </c>
      <c r="E4070" s="1">
        <v>45657</v>
      </c>
      <c r="F4070" s="1">
        <v>45688</v>
      </c>
      <c r="G4070" t="s">
        <v>7842</v>
      </c>
      <c r="H4070">
        <v>2.75</v>
      </c>
      <c r="I4070" s="3">
        <v>2.8365639445300461</v>
      </c>
      <c r="J4070" t="s">
        <v>3</v>
      </c>
      <c r="K4070" t="s">
        <v>12</v>
      </c>
      <c r="L4070" s="5">
        <v>-3.0517184249265306E-2</v>
      </c>
      <c r="M4070" s="6" t="s">
        <v>9464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7">
        <v>2.8703500263733925</v>
      </c>
    </row>
    <row r="4071" spans="1:19" x14ac:dyDescent="0.25">
      <c r="A4071" t="s">
        <v>13588</v>
      </c>
      <c r="B4071" t="s">
        <v>7843</v>
      </c>
      <c r="C4071" t="s">
        <v>9389</v>
      </c>
      <c r="D4071" t="s">
        <v>9383</v>
      </c>
      <c r="E4071" s="1">
        <v>45657</v>
      </c>
      <c r="F4071" s="1">
        <v>45688</v>
      </c>
      <c r="G4071" t="s">
        <v>7844</v>
      </c>
      <c r="H4071">
        <v>4.1500000000000004</v>
      </c>
      <c r="I4071" s="3">
        <v>4.220493066255778</v>
      </c>
      <c r="J4071" t="s">
        <v>3</v>
      </c>
      <c r="K4071" t="s">
        <v>12</v>
      </c>
      <c r="L4071" s="5">
        <v>-1.6702566536453523E-2</v>
      </c>
      <c r="M4071" s="6" t="s">
        <v>9452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7">
        <v>4.043449602369475</v>
      </c>
    </row>
    <row r="4072" spans="1:19" x14ac:dyDescent="0.25">
      <c r="A4072" t="s">
        <v>13589</v>
      </c>
      <c r="B4072" t="s">
        <v>7845</v>
      </c>
      <c r="C4072" t="s">
        <v>9389</v>
      </c>
      <c r="D4072" t="s">
        <v>9383</v>
      </c>
      <c r="E4072" s="1">
        <v>45657</v>
      </c>
      <c r="F4072" s="1">
        <v>45688</v>
      </c>
      <c r="G4072" t="s">
        <v>7846</v>
      </c>
      <c r="H4072">
        <v>0.82</v>
      </c>
      <c r="I4072" s="3">
        <v>4.6719876733436054</v>
      </c>
      <c r="J4072" t="s">
        <v>3</v>
      </c>
      <c r="K4072" t="s">
        <v>12</v>
      </c>
      <c r="L4072" s="5">
        <v>-0.82448583829136046</v>
      </c>
      <c r="M4072" s="6" t="s">
        <v>11390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7">
        <v>4.043449602369475</v>
      </c>
    </row>
    <row r="4073" spans="1:19" x14ac:dyDescent="0.25">
      <c r="A4073" t="s">
        <v>13590</v>
      </c>
      <c r="B4073" t="s">
        <v>7847</v>
      </c>
      <c r="C4073" t="s">
        <v>9389</v>
      </c>
      <c r="D4073" t="s">
        <v>9383</v>
      </c>
      <c r="E4073" s="1">
        <v>45657</v>
      </c>
      <c r="F4073" s="1">
        <v>45688</v>
      </c>
      <c r="G4073" t="s">
        <v>7848</v>
      </c>
      <c r="H4073">
        <v>0</v>
      </c>
      <c r="I4073" s="3">
        <v>0.20611710323574731</v>
      </c>
      <c r="J4073" t="s">
        <v>3</v>
      </c>
      <c r="K4073" t="s">
        <v>12</v>
      </c>
      <c r="L4073" s="5">
        <v>-1</v>
      </c>
      <c r="M4073" s="6" t="s">
        <v>10137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7">
        <v>2.8703500263733925</v>
      </c>
    </row>
    <row r="4074" spans="1:19" x14ac:dyDescent="0.25">
      <c r="A4074" t="s">
        <v>13591</v>
      </c>
      <c r="B4074" t="s">
        <v>7849</v>
      </c>
      <c r="C4074" t="s">
        <v>9389</v>
      </c>
      <c r="D4074" t="s">
        <v>9383</v>
      </c>
      <c r="E4074" s="1">
        <v>45657</v>
      </c>
      <c r="F4074" s="1">
        <v>45688</v>
      </c>
      <c r="G4074" t="s">
        <v>7850</v>
      </c>
      <c r="H4074">
        <v>1.57</v>
      </c>
      <c r="I4074" s="3">
        <v>1.7961633281972267</v>
      </c>
      <c r="J4074" t="s">
        <v>3</v>
      </c>
      <c r="K4074" t="s">
        <v>12</v>
      </c>
      <c r="L4074" s="5">
        <v>-0.12591467860788708</v>
      </c>
      <c r="M4074" s="6" t="s">
        <v>9588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7">
        <v>2.8953095918201179</v>
      </c>
    </row>
    <row r="4075" spans="1:19" x14ac:dyDescent="0.25">
      <c r="A4075" t="s">
        <v>13592</v>
      </c>
      <c r="B4075" t="s">
        <v>7851</v>
      </c>
      <c r="C4075" t="s">
        <v>9389</v>
      </c>
      <c r="D4075" t="s">
        <v>9383</v>
      </c>
      <c r="E4075" s="1">
        <v>45657</v>
      </c>
      <c r="F4075" s="1">
        <v>45688</v>
      </c>
      <c r="G4075" t="s">
        <v>7852</v>
      </c>
      <c r="H4075">
        <v>3.77</v>
      </c>
      <c r="I4075" s="3">
        <v>3.8867796610169494</v>
      </c>
      <c r="J4075" t="s">
        <v>3</v>
      </c>
      <c r="K4075" t="s">
        <v>12</v>
      </c>
      <c r="L4075" s="5">
        <v>-3.0045351473922954E-2</v>
      </c>
      <c r="M4075" s="6" t="s">
        <v>9464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7">
        <v>3.6690561206685977</v>
      </c>
    </row>
    <row r="4076" spans="1:19" x14ac:dyDescent="0.25">
      <c r="A4076" t="s">
        <v>13593</v>
      </c>
      <c r="B4076" t="s">
        <v>7853</v>
      </c>
      <c r="C4076" t="s">
        <v>9389</v>
      </c>
      <c r="D4076" t="s">
        <v>9383</v>
      </c>
      <c r="E4076" s="1">
        <v>45657</v>
      </c>
      <c r="F4076" s="1">
        <v>45688</v>
      </c>
      <c r="G4076" t="s">
        <v>7854</v>
      </c>
      <c r="H4076">
        <v>2.37</v>
      </c>
      <c r="I4076" s="3">
        <v>2.1200616332819724</v>
      </c>
      <c r="J4076" t="s">
        <v>3</v>
      </c>
      <c r="K4076" t="s">
        <v>12</v>
      </c>
      <c r="L4076" s="5">
        <v>0.11789202860631431</v>
      </c>
      <c r="M4076" s="6" t="s">
        <v>9460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7">
        <v>2.8703500263733925</v>
      </c>
    </row>
    <row r="4077" spans="1:19" x14ac:dyDescent="0.25">
      <c r="A4077" t="s">
        <v>13594</v>
      </c>
      <c r="B4077" t="s">
        <v>7855</v>
      </c>
      <c r="C4077" t="s">
        <v>9389</v>
      </c>
      <c r="D4077" t="s">
        <v>9383</v>
      </c>
      <c r="E4077" s="1">
        <v>45657</v>
      </c>
      <c r="F4077" s="1">
        <v>45688</v>
      </c>
      <c r="G4077" t="s">
        <v>7856</v>
      </c>
      <c r="H4077">
        <v>1.74</v>
      </c>
      <c r="I4077" s="3">
        <v>2.0906163328197227</v>
      </c>
      <c r="J4077" t="s">
        <v>3</v>
      </c>
      <c r="K4077" t="s">
        <v>12</v>
      </c>
      <c r="L4077" s="5">
        <v>-0.16770955402746146</v>
      </c>
      <c r="M4077" s="6" t="s">
        <v>9841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7">
        <v>4.043449602369475</v>
      </c>
    </row>
    <row r="4078" spans="1:19" x14ac:dyDescent="0.25">
      <c r="A4078" t="s">
        <v>13595</v>
      </c>
      <c r="B4078" t="s">
        <v>7857</v>
      </c>
      <c r="C4078" t="s">
        <v>9389</v>
      </c>
      <c r="D4078" t="s">
        <v>9383</v>
      </c>
      <c r="E4078" s="1">
        <v>45657</v>
      </c>
      <c r="F4078" s="1">
        <v>45688</v>
      </c>
      <c r="G4078" t="s">
        <v>7858</v>
      </c>
      <c r="H4078">
        <v>0.1</v>
      </c>
      <c r="I4078" s="3">
        <v>0.12759630200308167</v>
      </c>
      <c r="J4078" t="s">
        <v>3</v>
      </c>
      <c r="K4078" t="s">
        <v>12</v>
      </c>
      <c r="L4078" s="5">
        <v>-0.21627822726723822</v>
      </c>
      <c r="M4078" s="6" t="s">
        <v>11989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7">
        <v>4.043449602369475</v>
      </c>
    </row>
    <row r="4079" spans="1:19" x14ac:dyDescent="0.25">
      <c r="A4079" t="s">
        <v>13596</v>
      </c>
      <c r="B4079" t="s">
        <v>7859</v>
      </c>
      <c r="C4079" t="s">
        <v>9389</v>
      </c>
      <c r="D4079" t="s">
        <v>9383</v>
      </c>
      <c r="E4079" s="1">
        <v>45657</v>
      </c>
      <c r="F4079" s="1">
        <v>45688</v>
      </c>
      <c r="G4079" t="s">
        <v>7860</v>
      </c>
      <c r="H4079">
        <v>5.3</v>
      </c>
      <c r="I4079" s="3">
        <v>4.4560554699537755</v>
      </c>
      <c r="J4079" t="s">
        <v>3</v>
      </c>
      <c r="K4079" t="s">
        <v>12</v>
      </c>
      <c r="L4079" s="5">
        <v>0.18939273438958759</v>
      </c>
      <c r="M4079" s="6" t="s">
        <v>10007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7">
        <v>2.8703500263733925</v>
      </c>
    </row>
    <row r="4080" spans="1:19" x14ac:dyDescent="0.25">
      <c r="A4080" t="s">
        <v>13597</v>
      </c>
      <c r="B4080" t="s">
        <v>7861</v>
      </c>
      <c r="C4080" t="s">
        <v>9389</v>
      </c>
      <c r="D4080" t="s">
        <v>9383</v>
      </c>
      <c r="E4080" s="1">
        <v>45657</v>
      </c>
      <c r="F4080" s="1">
        <v>45688</v>
      </c>
      <c r="G4080" t="s">
        <v>7862</v>
      </c>
      <c r="H4080">
        <v>5.24</v>
      </c>
      <c r="I4080" s="3">
        <v>5.1234822804314328</v>
      </c>
      <c r="J4080" t="s">
        <v>3</v>
      </c>
      <c r="K4080" t="s">
        <v>12</v>
      </c>
      <c r="L4080" s="5">
        <v>2.2741899589190373E-2</v>
      </c>
      <c r="M4080" s="6" t="s">
        <v>9472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7">
        <v>2.8953095918201179</v>
      </c>
    </row>
    <row r="4081" spans="1:19" x14ac:dyDescent="0.25">
      <c r="A4081" t="s">
        <v>13598</v>
      </c>
      <c r="B4081" t="s">
        <v>7863</v>
      </c>
      <c r="C4081" t="s">
        <v>9389</v>
      </c>
      <c r="D4081" t="s">
        <v>9383</v>
      </c>
      <c r="E4081" s="1">
        <v>45657</v>
      </c>
      <c r="F4081" s="1">
        <v>45688</v>
      </c>
      <c r="G4081" t="s">
        <v>7864</v>
      </c>
      <c r="H4081">
        <v>4.41</v>
      </c>
      <c r="I4081" s="3">
        <v>4.9271802773497688</v>
      </c>
      <c r="J4081" t="s">
        <v>3</v>
      </c>
      <c r="K4081" t="s">
        <v>12</v>
      </c>
      <c r="L4081" s="5">
        <v>-0.10496475635917868</v>
      </c>
      <c r="M4081" s="6" t="s">
        <v>9623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7">
        <v>3.6690561206685977</v>
      </c>
    </row>
    <row r="4082" spans="1:19" x14ac:dyDescent="0.25">
      <c r="A4082" t="s">
        <v>13599</v>
      </c>
      <c r="B4082" t="s">
        <v>7865</v>
      </c>
      <c r="C4082" t="s">
        <v>9389</v>
      </c>
      <c r="D4082" t="s">
        <v>9383</v>
      </c>
      <c r="E4082" s="1">
        <v>45657</v>
      </c>
      <c r="F4082" s="1">
        <v>45688</v>
      </c>
      <c r="G4082" t="s">
        <v>7866</v>
      </c>
      <c r="H4082">
        <v>2.71</v>
      </c>
      <c r="I4082" s="3">
        <v>2.8660092449922958</v>
      </c>
      <c r="J4082" t="s">
        <v>3</v>
      </c>
      <c r="K4082" t="s">
        <v>12</v>
      </c>
      <c r="L4082" s="5">
        <v>-5.443431324057546E-2</v>
      </c>
      <c r="M4082" s="6" t="s">
        <v>9462</v>
      </c>
      <c r="N4082" t="s">
        <v>9404</v>
      </c>
      <c r="O4082">
        <v>355.73599999999999</v>
      </c>
      <c r="P4082">
        <v>1.337</v>
      </c>
      <c r="Q4082">
        <v>0.01</v>
      </c>
      <c r="R4082">
        <v>1.347</v>
      </c>
      <c r="S4082" s="7">
        <v>2.8703500263733925</v>
      </c>
    </row>
    <row r="4083" spans="1:19" x14ac:dyDescent="0.25">
      <c r="A4083" t="s">
        <v>13600</v>
      </c>
      <c r="B4083" t="s">
        <v>7867</v>
      </c>
      <c r="C4083" t="s">
        <v>9389</v>
      </c>
      <c r="D4083" t="s">
        <v>9383</v>
      </c>
      <c r="E4083" s="1">
        <v>45657</v>
      </c>
      <c r="F4083" s="1">
        <v>45688</v>
      </c>
      <c r="G4083" t="s">
        <v>7868</v>
      </c>
      <c r="H4083">
        <v>3.34</v>
      </c>
      <c r="I4083" s="3">
        <v>3.8671494607087826</v>
      </c>
      <c r="J4083" t="s">
        <v>3</v>
      </c>
      <c r="K4083" t="s">
        <v>12</v>
      </c>
      <c r="L4083" s="5">
        <v>-0.13631473674983463</v>
      </c>
      <c r="M4083" s="6" t="s">
        <v>9476</v>
      </c>
      <c r="N4083" t="s">
        <v>9404</v>
      </c>
      <c r="O4083">
        <v>355.73599999999999</v>
      </c>
      <c r="P4083">
        <v>1.337</v>
      </c>
      <c r="Q4083">
        <v>0.01</v>
      </c>
      <c r="R4083">
        <v>1.347</v>
      </c>
      <c r="S4083" s="7">
        <v>4.043449602369475</v>
      </c>
    </row>
    <row r="4084" spans="1:19" x14ac:dyDescent="0.25">
      <c r="A4084" t="s">
        <v>13601</v>
      </c>
      <c r="B4084" t="s">
        <v>7869</v>
      </c>
      <c r="C4084" t="s">
        <v>9389</v>
      </c>
      <c r="D4084" t="s">
        <v>9383</v>
      </c>
      <c r="E4084" s="1">
        <v>45657</v>
      </c>
      <c r="F4084" s="1">
        <v>45688</v>
      </c>
      <c r="G4084" t="s">
        <v>7870</v>
      </c>
      <c r="H4084">
        <v>5.88</v>
      </c>
      <c r="I4084" s="3">
        <v>6.2816640986132519</v>
      </c>
      <c r="J4084" t="s">
        <v>3</v>
      </c>
      <c r="K4084" t="s">
        <v>12</v>
      </c>
      <c r="L4084" s="5">
        <v>-6.3942307692307798E-2</v>
      </c>
      <c r="M4084" s="6" t="s">
        <v>9511</v>
      </c>
      <c r="N4084" t="s">
        <v>9404</v>
      </c>
      <c r="O4084">
        <v>355.73599999999999</v>
      </c>
      <c r="P4084">
        <v>1.337</v>
      </c>
      <c r="Q4084">
        <v>0.01</v>
      </c>
      <c r="R4084">
        <v>1.347</v>
      </c>
      <c r="S4084" s="7">
        <v>4.043449602369475</v>
      </c>
    </row>
    <row r="4085" spans="1:19" x14ac:dyDescent="0.25">
      <c r="A4085" t="s">
        <v>13602</v>
      </c>
      <c r="B4085" t="s">
        <v>7871</v>
      </c>
      <c r="C4085" t="s">
        <v>9389</v>
      </c>
      <c r="D4085" t="s">
        <v>9383</v>
      </c>
      <c r="E4085" s="1">
        <v>45657</v>
      </c>
      <c r="F4085" s="1">
        <v>45688</v>
      </c>
      <c r="G4085" t="s">
        <v>7872</v>
      </c>
      <c r="H4085">
        <v>0</v>
      </c>
      <c r="I4085" s="3">
        <v>3.7984437596302003</v>
      </c>
      <c r="J4085" t="s">
        <v>3</v>
      </c>
      <c r="K4085" t="s">
        <v>12</v>
      </c>
      <c r="L4085" s="5">
        <v>-1</v>
      </c>
      <c r="M4085" s="6" t="s">
        <v>10137</v>
      </c>
      <c r="N4085" t="s">
        <v>9404</v>
      </c>
      <c r="O4085">
        <v>355.73599999999999</v>
      </c>
      <c r="P4085">
        <v>1.337</v>
      </c>
      <c r="Q4085">
        <v>0.01</v>
      </c>
      <c r="R4085">
        <v>1.347</v>
      </c>
      <c r="S4085" s="7">
        <v>2.8703500263733925</v>
      </c>
    </row>
    <row r="4086" spans="1:19" x14ac:dyDescent="0.25">
      <c r="A4086" t="s">
        <v>13603</v>
      </c>
      <c r="B4086" t="s">
        <v>7873</v>
      </c>
      <c r="C4086" t="s">
        <v>9389</v>
      </c>
      <c r="D4086" t="s">
        <v>9383</v>
      </c>
      <c r="E4086" s="1">
        <v>45657</v>
      </c>
      <c r="F4086" s="1">
        <v>45688</v>
      </c>
      <c r="G4086" t="s">
        <v>7874</v>
      </c>
      <c r="H4086">
        <v>38.768000000000001</v>
      </c>
      <c r="I4086" s="3">
        <v>46.123118644067802</v>
      </c>
      <c r="J4086" t="s">
        <v>3</v>
      </c>
      <c r="K4086" t="s">
        <v>1</v>
      </c>
      <c r="L4086" s="5">
        <v>-0.15946707118456727</v>
      </c>
      <c r="M4086" s="6" t="s">
        <v>10201</v>
      </c>
      <c r="N4086" t="s">
        <v>9400</v>
      </c>
      <c r="O4086">
        <v>175.08600000000001</v>
      </c>
      <c r="P4086">
        <v>0.63100000000000001</v>
      </c>
      <c r="Q4086">
        <v>0.152</v>
      </c>
      <c r="R4086">
        <v>0.78300000000000003</v>
      </c>
      <c r="S4086" s="7">
        <v>34.868512929075038</v>
      </c>
    </row>
    <row r="4087" spans="1:19" x14ac:dyDescent="0.25">
      <c r="A4087" t="s">
        <v>13604</v>
      </c>
      <c r="B4087" t="s">
        <v>7875</v>
      </c>
      <c r="C4087" t="s">
        <v>9388</v>
      </c>
      <c r="D4087" t="s">
        <v>9383</v>
      </c>
      <c r="E4087" s="1">
        <v>45657</v>
      </c>
      <c r="F4087" s="1">
        <v>45688</v>
      </c>
      <c r="G4087" t="s">
        <v>7876</v>
      </c>
      <c r="H4087">
        <v>481.1001</v>
      </c>
      <c r="I4087" s="3">
        <v>498.31263482280428</v>
      </c>
      <c r="J4087" t="s">
        <v>3</v>
      </c>
      <c r="K4087" t="s">
        <v>12</v>
      </c>
      <c r="L4087" s="5">
        <v>-3.4541638361076155E-2</v>
      </c>
      <c r="M4087" s="6" t="s">
        <v>9464</v>
      </c>
      <c r="N4087" t="s">
        <v>9399</v>
      </c>
      <c r="O4087">
        <v>365.22199999999998</v>
      </c>
      <c r="P4087">
        <v>1.357</v>
      </c>
      <c r="Q4087">
        <v>2E-3</v>
      </c>
      <c r="R4087">
        <v>1.359</v>
      </c>
      <c r="S4087" s="7">
        <v>462.44467989334203</v>
      </c>
    </row>
    <row r="4088" spans="1:19" x14ac:dyDescent="0.25">
      <c r="A4088" t="s">
        <v>13605</v>
      </c>
      <c r="B4088" t="s">
        <v>7877</v>
      </c>
      <c r="C4088" t="s">
        <v>9388</v>
      </c>
      <c r="D4088" t="s">
        <v>9383</v>
      </c>
      <c r="E4088" s="1">
        <v>45657</v>
      </c>
      <c r="F4088" s="1">
        <v>45688</v>
      </c>
      <c r="G4088" t="s">
        <v>7878</v>
      </c>
      <c r="H4088">
        <v>393.5</v>
      </c>
      <c r="I4088" s="3">
        <v>415.94671001026694</v>
      </c>
      <c r="J4088" t="s">
        <v>3</v>
      </c>
      <c r="K4088" t="s">
        <v>12</v>
      </c>
      <c r="L4088" s="5">
        <v>-5.3965350536641754E-2</v>
      </c>
      <c r="M4088" s="6" t="s">
        <v>9462</v>
      </c>
      <c r="N4088" t="s">
        <v>9399</v>
      </c>
      <c r="O4088">
        <v>365.22199999999998</v>
      </c>
      <c r="P4088">
        <v>1.357</v>
      </c>
      <c r="Q4088">
        <v>2E-3</v>
      </c>
      <c r="R4088">
        <v>1.359</v>
      </c>
      <c r="S4088" s="7">
        <v>461.89103074349765</v>
      </c>
    </row>
    <row r="4089" spans="1:19" x14ac:dyDescent="0.25">
      <c r="A4089" t="s">
        <v>13606</v>
      </c>
      <c r="B4089" t="s">
        <v>7879</v>
      </c>
      <c r="C4089" t="s">
        <v>9388</v>
      </c>
      <c r="D4089" t="s">
        <v>9383</v>
      </c>
      <c r="E4089" s="1">
        <v>45657</v>
      </c>
      <c r="F4089" s="1">
        <v>45688</v>
      </c>
      <c r="G4089" t="s">
        <v>7880</v>
      </c>
      <c r="H4089">
        <v>399.8</v>
      </c>
      <c r="I4089" s="3">
        <v>411.94004791987675</v>
      </c>
      <c r="J4089" t="s">
        <v>3</v>
      </c>
      <c r="K4089" t="s">
        <v>12</v>
      </c>
      <c r="L4089" s="5">
        <v>-2.9470424109476201E-2</v>
      </c>
      <c r="M4089" s="6" t="s">
        <v>9464</v>
      </c>
      <c r="N4089" t="s">
        <v>9399</v>
      </c>
      <c r="O4089">
        <v>365.22199999999998</v>
      </c>
      <c r="P4089">
        <v>1.357</v>
      </c>
      <c r="Q4089">
        <v>2E-3</v>
      </c>
      <c r="R4089">
        <v>1.359</v>
      </c>
      <c r="S4089" s="7">
        <v>328.09248619777452</v>
      </c>
    </row>
    <row r="4090" spans="1:19" x14ac:dyDescent="0.25">
      <c r="A4090" t="s">
        <v>13607</v>
      </c>
      <c r="B4090" t="s">
        <v>7881</v>
      </c>
      <c r="C4090" t="s">
        <v>9389</v>
      </c>
      <c r="D4090" t="s">
        <v>9383</v>
      </c>
      <c r="E4090" s="1">
        <v>45657</v>
      </c>
      <c r="F4090" s="1">
        <v>45688</v>
      </c>
      <c r="G4090" t="s">
        <v>7882</v>
      </c>
      <c r="H4090">
        <v>160.30000000000001</v>
      </c>
      <c r="I4090" s="3">
        <v>165.38443759630201</v>
      </c>
      <c r="J4090" t="s">
        <v>3</v>
      </c>
      <c r="K4090" t="s">
        <v>12</v>
      </c>
      <c r="L4090" s="5">
        <v>-3.0743144096259778E-2</v>
      </c>
      <c r="M4090" s="6" t="s">
        <v>9464</v>
      </c>
      <c r="N4090" t="s">
        <v>9403</v>
      </c>
      <c r="O4090">
        <v>275.49599999999998</v>
      </c>
      <c r="P4090">
        <v>1.026</v>
      </c>
      <c r="Q4090">
        <v>3.0000000000000001E-3</v>
      </c>
      <c r="R4090">
        <v>1.0289999999999999</v>
      </c>
      <c r="S4090" s="7">
        <v>98.091092205629849</v>
      </c>
    </row>
    <row r="4091" spans="1:19" x14ac:dyDescent="0.25">
      <c r="A4091" t="s">
        <v>13608</v>
      </c>
      <c r="B4091" t="s">
        <v>7883</v>
      </c>
      <c r="C4091" t="s">
        <v>9389</v>
      </c>
      <c r="D4091" t="s">
        <v>9383</v>
      </c>
      <c r="E4091" s="1">
        <v>45657</v>
      </c>
      <c r="F4091" s="1">
        <v>45688</v>
      </c>
      <c r="G4091" t="s">
        <v>7884</v>
      </c>
      <c r="H4091">
        <v>150</v>
      </c>
      <c r="I4091" s="3">
        <v>155.07858243451466</v>
      </c>
      <c r="J4091" t="s">
        <v>3</v>
      </c>
      <c r="K4091" t="s">
        <v>12</v>
      </c>
      <c r="L4091" s="5">
        <v>-3.27484450450094E-2</v>
      </c>
      <c r="M4091" s="6" t="s">
        <v>9464</v>
      </c>
      <c r="N4091" t="s">
        <v>9403</v>
      </c>
      <c r="O4091">
        <v>275.49599999999998</v>
      </c>
      <c r="P4091">
        <v>1.026</v>
      </c>
      <c r="Q4091">
        <v>3.0000000000000001E-3</v>
      </c>
      <c r="R4091">
        <v>1.0289999999999999</v>
      </c>
      <c r="S4091" s="7">
        <v>85.536430785927095</v>
      </c>
    </row>
    <row r="4092" spans="1:19" x14ac:dyDescent="0.25">
      <c r="A4092" t="s">
        <v>13609</v>
      </c>
      <c r="B4092" t="s">
        <v>7885</v>
      </c>
      <c r="C4092" t="s">
        <v>9389</v>
      </c>
      <c r="D4092" t="s">
        <v>9383</v>
      </c>
      <c r="E4092" s="1">
        <v>45657</v>
      </c>
      <c r="F4092" s="1">
        <v>45688</v>
      </c>
      <c r="G4092" t="s">
        <v>7886</v>
      </c>
      <c r="H4092">
        <v>0</v>
      </c>
      <c r="I4092" s="3">
        <v>0</v>
      </c>
      <c r="J4092" t="s">
        <v>3</v>
      </c>
      <c r="K4092" t="s">
        <v>1</v>
      </c>
      <c r="L4092" s="5" t="s">
        <v>9359</v>
      </c>
      <c r="M4092" s="6" t="s">
        <v>9359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7">
        <v>0</v>
      </c>
    </row>
    <row r="4093" spans="1:19" x14ac:dyDescent="0.25">
      <c r="A4093" t="s">
        <v>13610</v>
      </c>
      <c r="B4093" t="s">
        <v>7887</v>
      </c>
      <c r="C4093" t="s">
        <v>9389</v>
      </c>
      <c r="D4093" t="s">
        <v>9383</v>
      </c>
      <c r="E4093" s="1">
        <v>45657</v>
      </c>
      <c r="F4093" s="1">
        <v>45688</v>
      </c>
      <c r="G4093" t="s">
        <v>7888</v>
      </c>
      <c r="H4093">
        <v>0</v>
      </c>
      <c r="I4093" s="3">
        <v>6.0853620955315872E-2</v>
      </c>
      <c r="J4093" t="s">
        <v>3</v>
      </c>
      <c r="K4093" t="s">
        <v>1</v>
      </c>
      <c r="L4093" s="5">
        <v>-1</v>
      </c>
      <c r="M4093" s="6" t="s">
        <v>10137</v>
      </c>
      <c r="N4093" t="s">
        <v>9404</v>
      </c>
      <c r="O4093">
        <v>355.73599999999999</v>
      </c>
      <c r="P4093">
        <v>1.337</v>
      </c>
      <c r="Q4093">
        <v>0.01</v>
      </c>
      <c r="R4093">
        <v>1.347</v>
      </c>
      <c r="S4093" s="7">
        <v>0</v>
      </c>
    </row>
    <row r="4094" spans="1:19" x14ac:dyDescent="0.25">
      <c r="A4094" t="s">
        <v>13611</v>
      </c>
      <c r="B4094" t="s">
        <v>7889</v>
      </c>
      <c r="C4094" t="s">
        <v>9388</v>
      </c>
      <c r="D4094" t="s">
        <v>9383</v>
      </c>
      <c r="E4094" s="1">
        <v>45657</v>
      </c>
      <c r="F4094" s="1">
        <v>45688</v>
      </c>
      <c r="G4094" t="s">
        <v>7890</v>
      </c>
      <c r="H4094">
        <v>100.8</v>
      </c>
      <c r="I4094" s="3">
        <v>97.856548536209559</v>
      </c>
      <c r="J4094" t="s">
        <v>3</v>
      </c>
      <c r="K4094" t="s">
        <v>12</v>
      </c>
      <c r="L4094" s="5">
        <v>3.0079248735216613E-2</v>
      </c>
      <c r="M4094" s="6" t="s">
        <v>9454</v>
      </c>
      <c r="N4094" t="s">
        <v>9404</v>
      </c>
      <c r="O4094">
        <v>355.73599999999999</v>
      </c>
      <c r="P4094">
        <v>1.337</v>
      </c>
      <c r="Q4094">
        <v>0.01</v>
      </c>
      <c r="R4094">
        <v>1.347</v>
      </c>
      <c r="S4094" s="7">
        <v>93.751256040313564</v>
      </c>
    </row>
    <row r="4095" spans="1:19" x14ac:dyDescent="0.25">
      <c r="A4095" t="s">
        <v>13612</v>
      </c>
      <c r="B4095" t="s">
        <v>7891</v>
      </c>
      <c r="C4095" t="s">
        <v>9388</v>
      </c>
      <c r="D4095" t="s">
        <v>9383</v>
      </c>
      <c r="E4095" s="1">
        <v>45657</v>
      </c>
      <c r="F4095" s="1">
        <v>45688</v>
      </c>
      <c r="G4095" t="s">
        <v>7892</v>
      </c>
      <c r="H4095">
        <v>89</v>
      </c>
      <c r="I4095" s="3">
        <v>90.985978428351316</v>
      </c>
      <c r="J4095" t="s">
        <v>3</v>
      </c>
      <c r="K4095" t="s">
        <v>12</v>
      </c>
      <c r="L4095" s="5">
        <v>-2.1827301993737613E-2</v>
      </c>
      <c r="M4095" s="6" t="s">
        <v>9452</v>
      </c>
      <c r="N4095" t="s">
        <v>9404</v>
      </c>
      <c r="O4095">
        <v>355.73599999999999</v>
      </c>
      <c r="P4095">
        <v>1.337</v>
      </c>
      <c r="Q4095">
        <v>0.01</v>
      </c>
      <c r="R4095">
        <v>1.347</v>
      </c>
      <c r="S4095" s="7">
        <v>93.566706323698781</v>
      </c>
    </row>
    <row r="4096" spans="1:19" x14ac:dyDescent="0.25">
      <c r="A4096" t="s">
        <v>13613</v>
      </c>
      <c r="B4096" t="s">
        <v>7893</v>
      </c>
      <c r="C4096" t="s">
        <v>9388</v>
      </c>
      <c r="D4096" t="s">
        <v>9383</v>
      </c>
      <c r="E4096" s="1">
        <v>45657</v>
      </c>
      <c r="F4096" s="1">
        <v>45688</v>
      </c>
      <c r="G4096" t="s">
        <v>7894</v>
      </c>
      <c r="H4096">
        <v>105.88</v>
      </c>
      <c r="I4096" s="3">
        <v>109.04586086286595</v>
      </c>
      <c r="J4096" t="s">
        <v>3</v>
      </c>
      <c r="K4096" t="s">
        <v>12</v>
      </c>
      <c r="L4096" s="5">
        <v>-2.9032379934597285E-2</v>
      </c>
      <c r="M4096" s="6" t="s">
        <v>9464</v>
      </c>
      <c r="N4096" t="s">
        <v>9404</v>
      </c>
      <c r="O4096">
        <v>355.73599999999999</v>
      </c>
      <c r="P4096">
        <v>1.337</v>
      </c>
      <c r="Q4096">
        <v>0.01</v>
      </c>
      <c r="R4096">
        <v>1.347</v>
      </c>
      <c r="S4096" s="7">
        <v>83.342652023239381</v>
      </c>
    </row>
    <row r="4097" spans="1:19" x14ac:dyDescent="0.25">
      <c r="A4097" t="s">
        <v>13614</v>
      </c>
      <c r="B4097" t="s">
        <v>7895</v>
      </c>
      <c r="C4097" t="s">
        <v>9389</v>
      </c>
      <c r="D4097" t="s">
        <v>9383</v>
      </c>
      <c r="E4097" s="1">
        <v>45657</v>
      </c>
      <c r="F4097" s="1">
        <v>45688</v>
      </c>
      <c r="G4097" t="s">
        <v>7896</v>
      </c>
      <c r="H4097">
        <v>78.7</v>
      </c>
      <c r="I4097" s="3">
        <v>74.398459167950705</v>
      </c>
      <c r="J4097" t="s">
        <v>3</v>
      </c>
      <c r="K4097" t="s">
        <v>12</v>
      </c>
      <c r="L4097" s="5">
        <v>5.7817606441805447E-2</v>
      </c>
      <c r="M4097" s="6" t="s">
        <v>9456</v>
      </c>
      <c r="N4097" t="s">
        <v>9405</v>
      </c>
      <c r="O4097">
        <v>233.39099999999999</v>
      </c>
      <c r="P4097">
        <v>0.873</v>
      </c>
      <c r="Q4097">
        <v>2E-3</v>
      </c>
      <c r="R4097">
        <v>0.875</v>
      </c>
      <c r="S4097" s="7">
        <v>57.956110967295807</v>
      </c>
    </row>
    <row r="4098" spans="1:19" x14ac:dyDescent="0.25">
      <c r="A4098" t="s">
        <v>13615</v>
      </c>
      <c r="B4098" t="s">
        <v>7897</v>
      </c>
      <c r="C4098" t="s">
        <v>9389</v>
      </c>
      <c r="D4098" t="s">
        <v>9383</v>
      </c>
      <c r="E4098" s="1">
        <v>45657</v>
      </c>
      <c r="F4098" s="1">
        <v>45688</v>
      </c>
      <c r="G4098" t="s">
        <v>7898</v>
      </c>
      <c r="H4098">
        <v>176.78100000000001</v>
      </c>
      <c r="I4098" s="3">
        <v>175.36737596302001</v>
      </c>
      <c r="J4098" t="s">
        <v>3</v>
      </c>
      <c r="K4098" t="s">
        <v>12</v>
      </c>
      <c r="L4098" s="5">
        <v>8.060929401590089E-3</v>
      </c>
      <c r="M4098" s="6" t="s">
        <v>9446</v>
      </c>
      <c r="N4098" t="s">
        <v>9405</v>
      </c>
      <c r="O4098">
        <v>233.39099999999999</v>
      </c>
      <c r="P4098">
        <v>0.873</v>
      </c>
      <c r="Q4098">
        <v>2E-3</v>
      </c>
      <c r="R4098">
        <v>0.875</v>
      </c>
      <c r="S4098" s="7">
        <v>190.51636305485309</v>
      </c>
    </row>
    <row r="4099" spans="1:19" x14ac:dyDescent="0.25">
      <c r="A4099" t="s">
        <v>13616</v>
      </c>
      <c r="B4099" t="s">
        <v>7899</v>
      </c>
      <c r="C4099" t="s">
        <v>9389</v>
      </c>
      <c r="D4099" t="s">
        <v>9383</v>
      </c>
      <c r="E4099" s="1">
        <v>45657</v>
      </c>
      <c r="F4099" s="1">
        <v>45688</v>
      </c>
      <c r="G4099" t="s">
        <v>7900</v>
      </c>
      <c r="H4099">
        <v>175.68989999999999</v>
      </c>
      <c r="I4099" s="3">
        <v>179.68503852080121</v>
      </c>
      <c r="J4099" t="s">
        <v>3</v>
      </c>
      <c r="K4099" t="s">
        <v>12</v>
      </c>
      <c r="L4099" s="5">
        <v>-2.2234118954421067E-2</v>
      </c>
      <c r="M4099" s="6" t="s">
        <v>9452</v>
      </c>
      <c r="N4099" t="s">
        <v>9399</v>
      </c>
      <c r="O4099">
        <v>365.22199999999998</v>
      </c>
      <c r="P4099">
        <v>1.357</v>
      </c>
      <c r="Q4099">
        <v>2E-3</v>
      </c>
      <c r="R4099">
        <v>1.359</v>
      </c>
      <c r="S4099" s="7">
        <v>72.707214146310363</v>
      </c>
    </row>
    <row r="4100" spans="1:19" x14ac:dyDescent="0.25">
      <c r="A4100" t="s">
        <v>13617</v>
      </c>
      <c r="B4100" t="s">
        <v>7901</v>
      </c>
      <c r="C4100" t="s">
        <v>9389</v>
      </c>
      <c r="D4100" t="s">
        <v>9383</v>
      </c>
      <c r="E4100" s="1">
        <v>45657</v>
      </c>
      <c r="F4100" s="1">
        <v>45688</v>
      </c>
      <c r="G4100" t="s">
        <v>7902</v>
      </c>
      <c r="H4100">
        <v>62.8</v>
      </c>
      <c r="I4100" s="3">
        <v>93.636055469953789</v>
      </c>
      <c r="J4100" t="s">
        <v>3</v>
      </c>
      <c r="K4100" t="s">
        <v>12</v>
      </c>
      <c r="L4100" s="5">
        <v>-0.32931818107020272</v>
      </c>
      <c r="M4100" s="6" t="s">
        <v>11070</v>
      </c>
      <c r="N4100" t="s">
        <v>9399</v>
      </c>
      <c r="O4100">
        <v>365.22199999999998</v>
      </c>
      <c r="P4100">
        <v>1.357</v>
      </c>
      <c r="Q4100">
        <v>2E-3</v>
      </c>
      <c r="R4100">
        <v>1.359</v>
      </c>
      <c r="S4100" s="7">
        <v>89.305325168382595</v>
      </c>
    </row>
    <row r="4101" spans="1:19" x14ac:dyDescent="0.25">
      <c r="A4101" t="s">
        <v>13618</v>
      </c>
      <c r="B4101" t="s">
        <v>7903</v>
      </c>
      <c r="C4101" t="s">
        <v>9388</v>
      </c>
      <c r="D4101" t="s">
        <v>9383</v>
      </c>
      <c r="E4101" s="1">
        <v>45657</v>
      </c>
      <c r="F4101" s="1">
        <v>45688</v>
      </c>
      <c r="G4101" t="s">
        <v>7904</v>
      </c>
      <c r="H4101">
        <v>238.30009999999999</v>
      </c>
      <c r="I4101" s="3">
        <v>223.19537750385206</v>
      </c>
      <c r="J4101" t="s">
        <v>3</v>
      </c>
      <c r="K4101" t="s">
        <v>12</v>
      </c>
      <c r="L4101" s="5">
        <v>6.7674889440249464E-2</v>
      </c>
      <c r="M4101" s="6" t="s">
        <v>9503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7">
        <v>287.71300820245835</v>
      </c>
    </row>
    <row r="4102" spans="1:19" x14ac:dyDescent="0.25">
      <c r="A4102" t="s">
        <v>13619</v>
      </c>
      <c r="B4102" t="s">
        <v>7905</v>
      </c>
      <c r="C4102" t="s">
        <v>9388</v>
      </c>
      <c r="D4102" t="s">
        <v>9383</v>
      </c>
      <c r="E4102" s="1">
        <v>45657</v>
      </c>
      <c r="F4102" s="1">
        <v>45688</v>
      </c>
      <c r="G4102" t="s">
        <v>7906</v>
      </c>
      <c r="H4102">
        <v>167.56</v>
      </c>
      <c r="I4102" s="3">
        <v>171.96075100154084</v>
      </c>
      <c r="J4102" t="s">
        <v>3</v>
      </c>
      <c r="K4102" t="s">
        <v>12</v>
      </c>
      <c r="L4102" s="5">
        <v>-2.5591601431779076E-2</v>
      </c>
      <c r="M4102" s="6" t="s">
        <v>9464</v>
      </c>
      <c r="N4102" t="s">
        <v>9406</v>
      </c>
      <c r="O4102">
        <v>355.26299999999998</v>
      </c>
      <c r="P4102">
        <v>1.3160000000000001</v>
      </c>
      <c r="Q4102">
        <v>0</v>
      </c>
      <c r="R4102">
        <v>1.3160000000000001</v>
      </c>
      <c r="S4102" s="7">
        <v>193.92484221882185</v>
      </c>
    </row>
    <row r="4103" spans="1:19" x14ac:dyDescent="0.25">
      <c r="A4103" t="s">
        <v>13620</v>
      </c>
      <c r="B4103" t="s">
        <v>7907</v>
      </c>
      <c r="C4103" t="s">
        <v>9388</v>
      </c>
      <c r="D4103" t="s">
        <v>9383</v>
      </c>
      <c r="E4103" s="1">
        <v>45657</v>
      </c>
      <c r="F4103" s="1">
        <v>45688</v>
      </c>
      <c r="G4103" t="s">
        <v>7908</v>
      </c>
      <c r="H4103">
        <v>272.48320000000001</v>
      </c>
      <c r="I4103" s="3">
        <v>282.35383251155628</v>
      </c>
      <c r="J4103" t="s">
        <v>3</v>
      </c>
      <c r="K4103" t="s">
        <v>12</v>
      </c>
      <c r="L4103" s="5">
        <v>-3.4958379788070593E-2</v>
      </c>
      <c r="M4103" s="6" t="s">
        <v>9464</v>
      </c>
      <c r="N4103" t="s">
        <v>9406</v>
      </c>
      <c r="O4103">
        <v>355.26299999999998</v>
      </c>
      <c r="P4103">
        <v>1.3160000000000001</v>
      </c>
      <c r="Q4103">
        <v>0</v>
      </c>
      <c r="R4103">
        <v>1.3160000000000001</v>
      </c>
      <c r="S4103" s="7">
        <v>296.42375482667649</v>
      </c>
    </row>
    <row r="4104" spans="1:19" x14ac:dyDescent="0.25">
      <c r="A4104" t="s">
        <v>13621</v>
      </c>
      <c r="B4104" t="s">
        <v>7909</v>
      </c>
      <c r="C4104" t="s">
        <v>9388</v>
      </c>
      <c r="D4104" t="s">
        <v>9383</v>
      </c>
      <c r="E4104" s="1">
        <v>45657</v>
      </c>
      <c r="F4104" s="1">
        <v>45688</v>
      </c>
      <c r="G4104" t="s">
        <v>7910</v>
      </c>
      <c r="H4104">
        <v>222.31110000000001</v>
      </c>
      <c r="I4104" s="3">
        <v>196.83496302003081</v>
      </c>
      <c r="J4104" t="s">
        <v>3</v>
      </c>
      <c r="K4104" t="s">
        <v>12</v>
      </c>
      <c r="L4104" s="5">
        <v>0.12942892151419572</v>
      </c>
      <c r="M4104" s="6" t="s">
        <v>9848</v>
      </c>
      <c r="N4104" t="s">
        <v>9406</v>
      </c>
      <c r="O4104">
        <v>355.26299999999998</v>
      </c>
      <c r="P4104">
        <v>1.3160000000000001</v>
      </c>
      <c r="Q4104">
        <v>0</v>
      </c>
      <c r="R4104">
        <v>1.3160000000000001</v>
      </c>
      <c r="S4104" s="7">
        <v>206.32658317533577</v>
      </c>
    </row>
    <row r="4105" spans="1:19" x14ac:dyDescent="0.25">
      <c r="A4105" t="s">
        <v>13622</v>
      </c>
      <c r="B4105" t="s">
        <v>7911</v>
      </c>
      <c r="C4105" t="s">
        <v>9388</v>
      </c>
      <c r="D4105" t="s">
        <v>9383</v>
      </c>
      <c r="E4105" s="1">
        <v>45657</v>
      </c>
      <c r="F4105" s="1">
        <v>45688</v>
      </c>
      <c r="G4105" t="s">
        <v>7912</v>
      </c>
      <c r="H4105">
        <v>154.5461</v>
      </c>
      <c r="I4105" s="3">
        <v>158.83786394453003</v>
      </c>
      <c r="J4105" t="s">
        <v>3</v>
      </c>
      <c r="K4105" t="s">
        <v>12</v>
      </c>
      <c r="L4105" s="5">
        <v>-2.7019778772829794E-2</v>
      </c>
      <c r="M4105" s="6" t="s">
        <v>9464</v>
      </c>
      <c r="N4105" t="s">
        <v>9406</v>
      </c>
      <c r="O4105">
        <v>355.26299999999998</v>
      </c>
      <c r="P4105">
        <v>1.3160000000000001</v>
      </c>
      <c r="Q4105">
        <v>0</v>
      </c>
      <c r="R4105">
        <v>1.3160000000000001</v>
      </c>
      <c r="S4105" s="7">
        <v>198.98150445406711</v>
      </c>
    </row>
    <row r="4106" spans="1:19" x14ac:dyDescent="0.25">
      <c r="A4106" t="s">
        <v>13623</v>
      </c>
      <c r="B4106" t="s">
        <v>7913</v>
      </c>
      <c r="C4106" t="s">
        <v>9389</v>
      </c>
      <c r="D4106" t="s">
        <v>9360</v>
      </c>
      <c r="E4106" s="1">
        <v>45657</v>
      </c>
      <c r="F4106" s="1">
        <v>45688</v>
      </c>
      <c r="G4106" t="s">
        <v>7914</v>
      </c>
      <c r="H4106">
        <v>59.7</v>
      </c>
      <c r="I4106" s="3">
        <v>54.866409861325117</v>
      </c>
      <c r="J4106" t="s">
        <v>3</v>
      </c>
      <c r="K4106" t="s">
        <v>1</v>
      </c>
      <c r="L4106" s="5">
        <v>8.8097437956880853E-2</v>
      </c>
      <c r="M4106" s="6" t="s">
        <v>9483</v>
      </c>
      <c r="N4106" t="s">
        <v>9400</v>
      </c>
      <c r="O4106">
        <v>175.08600000000001</v>
      </c>
      <c r="P4106">
        <v>0.63100000000000001</v>
      </c>
      <c r="Q4106">
        <v>0.152</v>
      </c>
      <c r="R4106">
        <v>0.78300000000000003</v>
      </c>
      <c r="S4106" s="7">
        <v>82.220874266152919</v>
      </c>
    </row>
    <row r="4107" spans="1:19" x14ac:dyDescent="0.25">
      <c r="A4107" t="s">
        <v>13624</v>
      </c>
      <c r="B4107" t="s">
        <v>7915</v>
      </c>
      <c r="C4107" t="s">
        <v>9389</v>
      </c>
      <c r="D4107" t="s">
        <v>9383</v>
      </c>
      <c r="E4107" s="1">
        <v>45657</v>
      </c>
      <c r="F4107" s="1">
        <v>45688</v>
      </c>
      <c r="G4107" t="s">
        <v>7916</v>
      </c>
      <c r="H4107">
        <v>125.63500000000001</v>
      </c>
      <c r="I4107" s="3">
        <v>134.0125311248074</v>
      </c>
      <c r="J4107" t="s">
        <v>3</v>
      </c>
      <c r="K4107" t="s">
        <v>12</v>
      </c>
      <c r="L4107" s="5">
        <v>-6.2513043030321569E-2</v>
      </c>
      <c r="M4107" s="6" t="s">
        <v>9511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7">
        <v>70.136378905297676</v>
      </c>
    </row>
    <row r="4108" spans="1:19" x14ac:dyDescent="0.25">
      <c r="A4108" t="s">
        <v>13625</v>
      </c>
      <c r="B4108" t="s">
        <v>7917</v>
      </c>
      <c r="C4108" t="s">
        <v>9388</v>
      </c>
      <c r="D4108" t="s">
        <v>9383</v>
      </c>
      <c r="E4108" s="1">
        <v>45657</v>
      </c>
      <c r="F4108" s="1">
        <v>45679</v>
      </c>
      <c r="G4108" t="s">
        <v>7918</v>
      </c>
      <c r="H4108">
        <v>104.4</v>
      </c>
      <c r="I4108" s="3">
        <v>100.01587057010786</v>
      </c>
      <c r="J4108" t="s">
        <v>3</v>
      </c>
      <c r="K4108" t="s">
        <v>12</v>
      </c>
      <c r="L4108" s="5">
        <v>4.3834337539650825E-2</v>
      </c>
      <c r="M4108" s="6" t="s">
        <v>9450</v>
      </c>
      <c r="N4108" t="s">
        <v>9405</v>
      </c>
      <c r="O4108">
        <v>233.39099999999999</v>
      </c>
      <c r="P4108">
        <v>0.873</v>
      </c>
      <c r="Q4108">
        <v>2E-3</v>
      </c>
      <c r="R4108">
        <v>0.875</v>
      </c>
      <c r="S4108" s="7">
        <v>99.029377935496584</v>
      </c>
    </row>
    <row r="4109" spans="1:19" x14ac:dyDescent="0.25">
      <c r="A4109" t="s">
        <v>13626</v>
      </c>
      <c r="B4109" t="s">
        <v>7919</v>
      </c>
      <c r="C4109" t="s">
        <v>9389</v>
      </c>
      <c r="D4109" t="s">
        <v>9360</v>
      </c>
      <c r="E4109" s="1">
        <v>45657</v>
      </c>
      <c r="F4109" s="1">
        <v>45688</v>
      </c>
      <c r="G4109" t="s">
        <v>7920</v>
      </c>
      <c r="H4109">
        <v>0</v>
      </c>
      <c r="I4109" s="3">
        <v>0</v>
      </c>
      <c r="J4109" t="s">
        <v>3</v>
      </c>
      <c r="K4109" t="s">
        <v>1</v>
      </c>
      <c r="L4109" s="5" t="s">
        <v>9359</v>
      </c>
      <c r="M4109" s="6" t="s">
        <v>9359</v>
      </c>
      <c r="N4109" t="s">
        <v>9401</v>
      </c>
      <c r="O4109">
        <v>266.77199999999999</v>
      </c>
      <c r="P4109">
        <v>0.98799999999999999</v>
      </c>
      <c r="Q4109">
        <v>0</v>
      </c>
      <c r="R4109">
        <v>0.98799999999999999</v>
      </c>
      <c r="S4109" s="7">
        <v>3.2490506766463652</v>
      </c>
    </row>
    <row r="4110" spans="1:19" x14ac:dyDescent="0.25">
      <c r="A4110" t="s">
        <v>13627</v>
      </c>
      <c r="B4110" t="s">
        <v>7921</v>
      </c>
      <c r="C4110" t="s">
        <v>9389</v>
      </c>
      <c r="D4110" t="s">
        <v>9383</v>
      </c>
      <c r="E4110" s="1">
        <v>45657</v>
      </c>
      <c r="F4110" s="1">
        <v>45688</v>
      </c>
      <c r="G4110" t="s">
        <v>7922</v>
      </c>
      <c r="H4110">
        <v>747.21</v>
      </c>
      <c r="I4110" s="3">
        <v>745.36057057010783</v>
      </c>
      <c r="J4110" t="s">
        <v>3</v>
      </c>
      <c r="K4110" t="s">
        <v>12</v>
      </c>
      <c r="L4110" s="5">
        <v>2.4812547147183839E-3</v>
      </c>
      <c r="M4110" s="6" t="s">
        <v>9495</v>
      </c>
      <c r="N4110" t="s">
        <v>9404</v>
      </c>
      <c r="O4110">
        <v>355.73599999999999</v>
      </c>
      <c r="P4110">
        <v>1.337</v>
      </c>
      <c r="Q4110">
        <v>0.01</v>
      </c>
      <c r="R4110">
        <v>1.347</v>
      </c>
      <c r="S4110" s="7">
        <v>703.18583733058779</v>
      </c>
    </row>
    <row r="4111" spans="1:19" x14ac:dyDescent="0.25">
      <c r="A4111" t="s">
        <v>13628</v>
      </c>
      <c r="B4111" t="s">
        <v>7923</v>
      </c>
      <c r="C4111" t="s">
        <v>9389</v>
      </c>
      <c r="D4111" t="s">
        <v>9383</v>
      </c>
      <c r="E4111" s="1">
        <v>45657</v>
      </c>
      <c r="F4111" s="1">
        <v>45688</v>
      </c>
      <c r="G4111" t="s">
        <v>7924</v>
      </c>
      <c r="H4111">
        <v>734.2441</v>
      </c>
      <c r="I4111" s="3">
        <v>718.69608428351319</v>
      </c>
      <c r="J4111" t="s">
        <v>3</v>
      </c>
      <c r="K4111" t="s">
        <v>12</v>
      </c>
      <c r="L4111" s="5">
        <v>2.1633644674698749E-2</v>
      </c>
      <c r="M4111" s="6" t="s">
        <v>9472</v>
      </c>
      <c r="N4111" t="s">
        <v>9404</v>
      </c>
      <c r="O4111">
        <v>355.73599999999999</v>
      </c>
      <c r="P4111">
        <v>1.337</v>
      </c>
      <c r="Q4111">
        <v>0.01</v>
      </c>
      <c r="R4111">
        <v>1.347</v>
      </c>
      <c r="S4111" s="7">
        <v>774.3954775500946</v>
      </c>
    </row>
    <row r="4112" spans="1:19" x14ac:dyDescent="0.25">
      <c r="A4112" t="s">
        <v>13629</v>
      </c>
      <c r="B4112" t="s">
        <v>7925</v>
      </c>
      <c r="C4112" t="s">
        <v>9389</v>
      </c>
      <c r="D4112" t="s">
        <v>9383</v>
      </c>
      <c r="E4112" s="1">
        <v>45657</v>
      </c>
      <c r="F4112" s="1">
        <v>45688</v>
      </c>
      <c r="G4112" t="s">
        <v>7926</v>
      </c>
      <c r="H4112">
        <v>321.6001</v>
      </c>
      <c r="I4112" s="3">
        <v>355.9937807395994</v>
      </c>
      <c r="J4112" t="s">
        <v>3</v>
      </c>
      <c r="K4112" t="s">
        <v>12</v>
      </c>
      <c r="L4112" s="5">
        <v>-9.6613150567249728E-2</v>
      </c>
      <c r="M4112" s="6" t="s">
        <v>9623</v>
      </c>
      <c r="N4112" t="s">
        <v>9404</v>
      </c>
      <c r="O4112">
        <v>355.73599999999999</v>
      </c>
      <c r="P4112">
        <v>1.337</v>
      </c>
      <c r="Q4112">
        <v>0.01</v>
      </c>
      <c r="R4112">
        <v>1.347</v>
      </c>
      <c r="S4112" s="7">
        <v>374.81779431347161</v>
      </c>
    </row>
    <row r="4113" spans="1:19" x14ac:dyDescent="0.25">
      <c r="A4113" t="s">
        <v>13630</v>
      </c>
      <c r="B4113" t="s">
        <v>7927</v>
      </c>
      <c r="C4113" t="s">
        <v>9389</v>
      </c>
      <c r="D4113" t="s">
        <v>9360</v>
      </c>
      <c r="E4113" s="1">
        <v>45657</v>
      </c>
      <c r="F4113" s="1">
        <v>45688</v>
      </c>
      <c r="G4113" t="s">
        <v>7928</v>
      </c>
      <c r="H4113">
        <v>1.26</v>
      </c>
      <c r="I4113" s="3">
        <v>1.0894761171032359</v>
      </c>
      <c r="J4113" t="s">
        <v>3</v>
      </c>
      <c r="K4113" t="s">
        <v>1</v>
      </c>
      <c r="L4113" s="5">
        <v>0.15651915651915638</v>
      </c>
      <c r="M4113" s="6" t="s">
        <v>10270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36.468936166438795</v>
      </c>
    </row>
    <row r="4114" spans="1:19" x14ac:dyDescent="0.25">
      <c r="A4114" t="s">
        <v>13631</v>
      </c>
      <c r="B4114" t="s">
        <v>7929</v>
      </c>
      <c r="C4114" t="s">
        <v>9388</v>
      </c>
      <c r="D4114" t="s">
        <v>9360</v>
      </c>
      <c r="E4114" s="1">
        <v>45657</v>
      </c>
      <c r="F4114" s="1">
        <v>45688</v>
      </c>
      <c r="G4114" t="s">
        <v>7930</v>
      </c>
      <c r="H4114">
        <v>354.5</v>
      </c>
      <c r="I4114" s="3">
        <v>277.66918335901386</v>
      </c>
      <c r="J4114" t="s">
        <v>3</v>
      </c>
      <c r="K4114" t="s">
        <v>12</v>
      </c>
      <c r="L4114" s="5">
        <v>0.27669911263306202</v>
      </c>
      <c r="M4114" s="6" t="s">
        <v>11401</v>
      </c>
      <c r="N4114" t="s">
        <v>9405</v>
      </c>
      <c r="O4114">
        <v>233.39099999999999</v>
      </c>
      <c r="P4114">
        <v>0.873</v>
      </c>
      <c r="Q4114">
        <v>2E-3</v>
      </c>
      <c r="R4114">
        <v>0.875</v>
      </c>
      <c r="S4114" s="7">
        <v>283.47297885784548</v>
      </c>
    </row>
    <row r="4115" spans="1:19" x14ac:dyDescent="0.25">
      <c r="A4115" t="s">
        <v>13632</v>
      </c>
      <c r="B4115" t="s">
        <v>7931</v>
      </c>
      <c r="C4115" t="s">
        <v>9388</v>
      </c>
      <c r="D4115" t="s">
        <v>9383</v>
      </c>
      <c r="E4115" s="1">
        <v>45657</v>
      </c>
      <c r="F4115" s="1">
        <v>45688</v>
      </c>
      <c r="G4115" t="s">
        <v>7932</v>
      </c>
      <c r="H4115">
        <v>376.15190000000001</v>
      </c>
      <c r="I4115" s="3">
        <v>374.97608628659481</v>
      </c>
      <c r="J4115" t="s">
        <v>3</v>
      </c>
      <c r="K4115" t="s">
        <v>12</v>
      </c>
      <c r="L4115" s="5">
        <v>3.1357031992342854E-3</v>
      </c>
      <c r="M4115" s="6" t="s">
        <v>9495</v>
      </c>
      <c r="N4115" t="s">
        <v>9400</v>
      </c>
      <c r="O4115">
        <v>175.08600000000001</v>
      </c>
      <c r="P4115">
        <v>0.63100000000000001</v>
      </c>
      <c r="Q4115">
        <v>0.152</v>
      </c>
      <c r="R4115">
        <v>0.78300000000000003</v>
      </c>
      <c r="S4115" s="7">
        <v>313.43923869856019</v>
      </c>
    </row>
    <row r="4116" spans="1:19" x14ac:dyDescent="0.25">
      <c r="A4116" t="s">
        <v>13633</v>
      </c>
      <c r="B4116" t="s">
        <v>7933</v>
      </c>
      <c r="C4116" t="s">
        <v>9388</v>
      </c>
      <c r="D4116" t="s">
        <v>9383</v>
      </c>
      <c r="E4116" s="1">
        <v>45657</v>
      </c>
      <c r="F4116" s="1">
        <v>45688</v>
      </c>
      <c r="G4116" t="s">
        <v>7934</v>
      </c>
      <c r="H4116">
        <v>179</v>
      </c>
      <c r="I4116" s="3">
        <v>182.65901386748843</v>
      </c>
      <c r="J4116" t="s">
        <v>3</v>
      </c>
      <c r="K4116" t="s">
        <v>12</v>
      </c>
      <c r="L4116" s="5">
        <v>-2.0031937050437043E-2</v>
      </c>
      <c r="M4116" s="6" t="s">
        <v>9452</v>
      </c>
      <c r="N4116" t="s">
        <v>9400</v>
      </c>
      <c r="O4116">
        <v>175.08600000000001</v>
      </c>
      <c r="P4116">
        <v>0.63100000000000001</v>
      </c>
      <c r="Q4116">
        <v>0.152</v>
      </c>
      <c r="R4116">
        <v>0.78300000000000003</v>
      </c>
      <c r="S4116" s="7">
        <v>156.97798895254078</v>
      </c>
    </row>
    <row r="4117" spans="1:19" x14ac:dyDescent="0.25">
      <c r="A4117" t="s">
        <v>13634</v>
      </c>
      <c r="B4117" t="s">
        <v>7935</v>
      </c>
      <c r="C4117" t="s">
        <v>9388</v>
      </c>
      <c r="D4117" t="s">
        <v>9383</v>
      </c>
      <c r="E4117" s="1">
        <v>45657</v>
      </c>
      <c r="F4117" s="1">
        <v>45688</v>
      </c>
      <c r="G4117" t="s">
        <v>7936</v>
      </c>
      <c r="H4117">
        <v>69.11</v>
      </c>
      <c r="I4117" s="3">
        <v>59.911371340523893</v>
      </c>
      <c r="J4117" t="s">
        <v>3</v>
      </c>
      <c r="K4117" t="s">
        <v>12</v>
      </c>
      <c r="L4117" s="5">
        <v>0.15353727437138764</v>
      </c>
      <c r="M4117" s="6" t="s">
        <v>9570</v>
      </c>
      <c r="N4117" t="s">
        <v>9400</v>
      </c>
      <c r="O4117">
        <v>175.08600000000001</v>
      </c>
      <c r="P4117">
        <v>0.63100000000000001</v>
      </c>
      <c r="Q4117">
        <v>0.152</v>
      </c>
      <c r="R4117">
        <v>0.78300000000000003</v>
      </c>
      <c r="S4117" s="7">
        <v>52.375209575277545</v>
      </c>
    </row>
    <row r="4118" spans="1:19" x14ac:dyDescent="0.25">
      <c r="A4118" t="s">
        <v>13635</v>
      </c>
      <c r="B4118" t="s">
        <v>7937</v>
      </c>
      <c r="C4118" t="s">
        <v>9388</v>
      </c>
      <c r="D4118" t="s">
        <v>9383</v>
      </c>
      <c r="E4118" s="1">
        <v>45657</v>
      </c>
      <c r="F4118" s="1">
        <v>45688</v>
      </c>
      <c r="G4118" t="s">
        <v>7938</v>
      </c>
      <c r="H4118">
        <v>185.89</v>
      </c>
      <c r="I4118" s="3">
        <v>189.01919876733439</v>
      </c>
      <c r="J4118" t="s">
        <v>3</v>
      </c>
      <c r="K4118" t="s">
        <v>12</v>
      </c>
      <c r="L4118" s="5">
        <v>-1.6554925572328516E-2</v>
      </c>
      <c r="M4118" s="6" t="s">
        <v>9452</v>
      </c>
      <c r="N4118" t="s">
        <v>9400</v>
      </c>
      <c r="O4118">
        <v>175.08600000000001</v>
      </c>
      <c r="P4118">
        <v>0.63100000000000001</v>
      </c>
      <c r="Q4118">
        <v>0.152</v>
      </c>
      <c r="R4118">
        <v>0.78300000000000003</v>
      </c>
      <c r="S4118" s="7">
        <v>147.1968539719569</v>
      </c>
    </row>
    <row r="4119" spans="1:19" x14ac:dyDescent="0.25">
      <c r="A4119" t="s">
        <v>13636</v>
      </c>
      <c r="B4119" t="s">
        <v>7939</v>
      </c>
      <c r="C4119" t="s">
        <v>9389</v>
      </c>
      <c r="D4119" t="s">
        <v>9383</v>
      </c>
      <c r="E4119" s="1">
        <v>45657</v>
      </c>
      <c r="F4119" s="1">
        <v>45688</v>
      </c>
      <c r="G4119" t="s">
        <v>7940</v>
      </c>
      <c r="H4119">
        <v>13</v>
      </c>
      <c r="I4119" s="3">
        <v>12.533882896764252</v>
      </c>
      <c r="J4119" t="s">
        <v>3</v>
      </c>
      <c r="K4119" t="s">
        <v>1</v>
      </c>
      <c r="L4119" s="5">
        <v>3.7188563757531323E-2</v>
      </c>
      <c r="M4119" s="6" t="s">
        <v>9450</v>
      </c>
      <c r="N4119" t="s">
        <v>9405</v>
      </c>
      <c r="O4119">
        <v>233.39099999999999</v>
      </c>
      <c r="P4119">
        <v>0.873</v>
      </c>
      <c r="Q4119">
        <v>2E-3</v>
      </c>
      <c r="R4119">
        <v>0.875</v>
      </c>
      <c r="S4119" s="7">
        <v>6.6891635397223412</v>
      </c>
    </row>
    <row r="4120" spans="1:19" x14ac:dyDescent="0.25">
      <c r="A4120" t="s">
        <v>13637</v>
      </c>
      <c r="B4120" t="s">
        <v>7941</v>
      </c>
      <c r="C4120" t="s">
        <v>9389</v>
      </c>
      <c r="D4120" t="s">
        <v>9360</v>
      </c>
      <c r="E4120" s="1">
        <v>45657</v>
      </c>
      <c r="F4120" s="1">
        <v>45688</v>
      </c>
      <c r="G4120" t="s">
        <v>7942</v>
      </c>
      <c r="H4120">
        <v>15.31</v>
      </c>
      <c r="I4120" s="3">
        <v>9.2360092449922959</v>
      </c>
      <c r="J4120" t="s">
        <v>3</v>
      </c>
      <c r="K4120" t="s">
        <v>1</v>
      </c>
      <c r="L4120" s="5">
        <v>0.65764234247610598</v>
      </c>
      <c r="M4120" s="6" t="s">
        <v>12133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7">
        <v>13.261431333250471</v>
      </c>
    </row>
    <row r="4121" spans="1:19" x14ac:dyDescent="0.25">
      <c r="A4121" t="s">
        <v>13638</v>
      </c>
      <c r="B4121" t="s">
        <v>7943</v>
      </c>
      <c r="C4121" t="s">
        <v>9388</v>
      </c>
      <c r="D4121" t="s">
        <v>9383</v>
      </c>
      <c r="E4121" s="1">
        <v>45657</v>
      </c>
      <c r="F4121" s="1">
        <v>45688</v>
      </c>
      <c r="G4121" t="s">
        <v>7944</v>
      </c>
      <c r="H4121">
        <v>148.91409999999999</v>
      </c>
      <c r="I4121" s="3">
        <v>148.16875192604007</v>
      </c>
      <c r="J4121" t="s">
        <v>3</v>
      </c>
      <c r="K4121" t="s">
        <v>12</v>
      </c>
      <c r="L4121" s="5">
        <v>5.0303998938452388E-3</v>
      </c>
      <c r="M4121" s="6" t="s">
        <v>9446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7">
        <v>221.05365056119606</v>
      </c>
    </row>
    <row r="4122" spans="1:19" x14ac:dyDescent="0.25">
      <c r="A4122" t="s">
        <v>13639</v>
      </c>
      <c r="B4122" t="s">
        <v>7945</v>
      </c>
      <c r="C4122" t="s">
        <v>9388</v>
      </c>
      <c r="D4122" t="s">
        <v>9383</v>
      </c>
      <c r="E4122" s="1">
        <v>45657</v>
      </c>
      <c r="F4122" s="1">
        <v>45688</v>
      </c>
      <c r="G4122" t="s">
        <v>7946</v>
      </c>
      <c r="H4122">
        <v>203.309</v>
      </c>
      <c r="I4122" s="3">
        <v>204.77056964560862</v>
      </c>
      <c r="J4122" t="s">
        <v>3</v>
      </c>
      <c r="K4122" t="s">
        <v>12</v>
      </c>
      <c r="L4122" s="5">
        <v>-7.1375962284918604E-3</v>
      </c>
      <c r="M4122" s="6" t="s">
        <v>9448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7">
        <v>219.17124345172519</v>
      </c>
    </row>
    <row r="4123" spans="1:19" x14ac:dyDescent="0.25">
      <c r="A4123" t="s">
        <v>13640</v>
      </c>
      <c r="B4123" t="s">
        <v>7947</v>
      </c>
      <c r="C4123" t="s">
        <v>9388</v>
      </c>
      <c r="D4123" t="s">
        <v>9383</v>
      </c>
      <c r="E4123" s="1">
        <v>45657</v>
      </c>
      <c r="F4123" s="1">
        <v>45688</v>
      </c>
      <c r="G4123" t="s">
        <v>7948</v>
      </c>
      <c r="H4123">
        <v>140</v>
      </c>
      <c r="I4123" s="3">
        <v>139.76702619414485</v>
      </c>
      <c r="J4123" t="s">
        <v>3</v>
      </c>
      <c r="K4123" t="s">
        <v>12</v>
      </c>
      <c r="L4123" s="5">
        <v>1.6668724533892565E-3</v>
      </c>
      <c r="M4123" s="6" t="s">
        <v>9495</v>
      </c>
      <c r="N4123" t="s">
        <v>9402</v>
      </c>
      <c r="O4123">
        <v>193.684</v>
      </c>
      <c r="P4123">
        <v>0.72699999999999998</v>
      </c>
      <c r="Q4123">
        <v>2E-3</v>
      </c>
      <c r="R4123">
        <v>0.72899999999999998</v>
      </c>
      <c r="S4123" s="7">
        <v>132.8388860193262</v>
      </c>
    </row>
    <row r="4124" spans="1:19" x14ac:dyDescent="0.25">
      <c r="A4124" t="s">
        <v>13641</v>
      </c>
      <c r="B4124" t="s">
        <v>7949</v>
      </c>
      <c r="C4124" t="s">
        <v>9388</v>
      </c>
      <c r="D4124" t="s">
        <v>9383</v>
      </c>
      <c r="E4124" s="1">
        <v>45657</v>
      </c>
      <c r="F4124" s="1">
        <v>45688</v>
      </c>
      <c r="G4124" t="s">
        <v>7950</v>
      </c>
      <c r="H4124">
        <v>76.3</v>
      </c>
      <c r="I4124" s="3">
        <v>84.017257318952232</v>
      </c>
      <c r="J4124" t="s">
        <v>3</v>
      </c>
      <c r="K4124" t="s">
        <v>12</v>
      </c>
      <c r="L4124" s="5">
        <v>-9.1853240217726229E-2</v>
      </c>
      <c r="M4124" s="6" t="s">
        <v>9520</v>
      </c>
      <c r="N4124" t="s">
        <v>9402</v>
      </c>
      <c r="O4124">
        <v>193.684</v>
      </c>
      <c r="P4124">
        <v>0.72699999999999998</v>
      </c>
      <c r="Q4124">
        <v>2E-3</v>
      </c>
      <c r="R4124">
        <v>0.72899999999999998</v>
      </c>
      <c r="S4124" s="7">
        <v>141.69727241683614</v>
      </c>
    </row>
    <row r="4125" spans="1:19" x14ac:dyDescent="0.25">
      <c r="A4125" t="s">
        <v>13642</v>
      </c>
      <c r="B4125" t="s">
        <v>7951</v>
      </c>
      <c r="C4125" t="s">
        <v>9388</v>
      </c>
      <c r="D4125" t="s">
        <v>9383</v>
      </c>
      <c r="E4125" s="1">
        <v>45657</v>
      </c>
      <c r="F4125" s="1">
        <v>45688</v>
      </c>
      <c r="G4125" t="s">
        <v>7952</v>
      </c>
      <c r="H4125">
        <v>77.5</v>
      </c>
      <c r="I4125" s="3">
        <v>84.115310169491536</v>
      </c>
      <c r="J4125" t="s">
        <v>3</v>
      </c>
      <c r="K4125" t="s">
        <v>12</v>
      </c>
      <c r="L4125" s="5">
        <v>-7.8645732342444541E-2</v>
      </c>
      <c r="M4125" s="6" t="s">
        <v>9489</v>
      </c>
      <c r="N4125" t="s">
        <v>9402</v>
      </c>
      <c r="O4125">
        <v>193.684</v>
      </c>
      <c r="P4125">
        <v>0.72699999999999998</v>
      </c>
      <c r="Q4125">
        <v>2E-3</v>
      </c>
      <c r="R4125">
        <v>0.72899999999999998</v>
      </c>
      <c r="S4125" s="7">
        <v>140.44233434385558</v>
      </c>
    </row>
    <row r="4126" spans="1:19" x14ac:dyDescent="0.25">
      <c r="A4126" t="s">
        <v>13643</v>
      </c>
      <c r="B4126" t="s">
        <v>7953</v>
      </c>
      <c r="C4126" t="s">
        <v>9388</v>
      </c>
      <c r="D4126" t="s">
        <v>9383</v>
      </c>
      <c r="E4126" s="1">
        <v>45657</v>
      </c>
      <c r="F4126" s="1">
        <v>45688</v>
      </c>
      <c r="G4126" t="s">
        <v>7954</v>
      </c>
      <c r="H4126">
        <v>141.5</v>
      </c>
      <c r="I4126" s="3">
        <v>142.12265023112482</v>
      </c>
      <c r="J4126" t="s">
        <v>3</v>
      </c>
      <c r="K4126" t="s">
        <v>12</v>
      </c>
      <c r="L4126" s="5">
        <v>-4.3810766975724835E-3</v>
      </c>
      <c r="M4126" s="6" t="s">
        <v>9495</v>
      </c>
      <c r="N4126" t="s">
        <v>9402</v>
      </c>
      <c r="O4126">
        <v>193.684</v>
      </c>
      <c r="P4126">
        <v>0.72699999999999998</v>
      </c>
      <c r="Q4126">
        <v>2E-3</v>
      </c>
      <c r="R4126">
        <v>0.72899999999999998</v>
      </c>
      <c r="S4126" s="7">
        <v>218.3592246986201</v>
      </c>
    </row>
    <row r="4127" spans="1:19" x14ac:dyDescent="0.25">
      <c r="A4127" t="s">
        <v>13644</v>
      </c>
      <c r="B4127" t="s">
        <v>7955</v>
      </c>
      <c r="C4127" t="s">
        <v>9389</v>
      </c>
      <c r="D4127" t="s">
        <v>9360</v>
      </c>
      <c r="E4127" s="1">
        <v>45657</v>
      </c>
      <c r="F4127" s="1">
        <v>45688</v>
      </c>
      <c r="G4127" t="s">
        <v>7956</v>
      </c>
      <c r="H4127">
        <v>103.7</v>
      </c>
      <c r="I4127" s="3">
        <v>112.6773497688752</v>
      </c>
      <c r="J4127" t="s">
        <v>3</v>
      </c>
      <c r="K4127" t="s">
        <v>1</v>
      </c>
      <c r="L4127" s="5">
        <v>-7.9673064615822242E-2</v>
      </c>
      <c r="M4127" s="6" t="s">
        <v>9489</v>
      </c>
      <c r="N4127" t="s">
        <v>9405</v>
      </c>
      <c r="O4127">
        <v>233.39099999999999</v>
      </c>
      <c r="P4127">
        <v>0.873</v>
      </c>
      <c r="Q4127">
        <v>2E-3</v>
      </c>
      <c r="R4127">
        <v>0.875</v>
      </c>
      <c r="S4127" s="7">
        <v>66.307156666252354</v>
      </c>
    </row>
    <row r="4128" spans="1:19" x14ac:dyDescent="0.25">
      <c r="A4128" t="s">
        <v>13645</v>
      </c>
      <c r="B4128" t="s">
        <v>7957</v>
      </c>
      <c r="C4128" t="s">
        <v>9389</v>
      </c>
      <c r="D4128" t="s">
        <v>9383</v>
      </c>
      <c r="E4128" s="1">
        <v>45657</v>
      </c>
      <c r="F4128" s="1">
        <v>45688</v>
      </c>
      <c r="G4128" t="s">
        <v>7958</v>
      </c>
      <c r="H4128">
        <v>62.26</v>
      </c>
      <c r="I4128" s="3" t="s">
        <v>9515</v>
      </c>
      <c r="J4128" t="s">
        <v>3</v>
      </c>
      <c r="K4128" t="s">
        <v>12</v>
      </c>
      <c r="L4128" s="5" t="s">
        <v>9359</v>
      </c>
      <c r="M4128" s="6" t="s">
        <v>9359</v>
      </c>
      <c r="N4128" t="s">
        <v>9400</v>
      </c>
      <c r="O4128">
        <v>175.08600000000001</v>
      </c>
      <c r="P4128">
        <v>0.63100000000000001</v>
      </c>
      <c r="Q4128">
        <v>0.152</v>
      </c>
      <c r="R4128">
        <v>0.78300000000000003</v>
      </c>
      <c r="S4128" s="7">
        <v>97.29238611133465</v>
      </c>
    </row>
    <row r="4129" spans="1:19" x14ac:dyDescent="0.25">
      <c r="A4129" t="s">
        <v>13646</v>
      </c>
      <c r="B4129" t="s">
        <v>7959</v>
      </c>
      <c r="C4129" t="s">
        <v>9389</v>
      </c>
      <c r="D4129" t="s">
        <v>9383</v>
      </c>
      <c r="E4129" s="1">
        <v>45657</v>
      </c>
      <c r="F4129" s="1">
        <v>45688</v>
      </c>
      <c r="G4129" t="s">
        <v>7960</v>
      </c>
      <c r="H4129">
        <v>113.8</v>
      </c>
      <c r="I4129" s="3">
        <v>76.754083204930666</v>
      </c>
      <c r="J4129" t="s">
        <v>3</v>
      </c>
      <c r="K4129" t="s">
        <v>12</v>
      </c>
      <c r="L4129" s="5">
        <v>0.48265727695760563</v>
      </c>
      <c r="M4129" s="6" t="s">
        <v>11843</v>
      </c>
      <c r="N4129" t="s">
        <v>9400</v>
      </c>
      <c r="O4129">
        <v>175.08600000000001</v>
      </c>
      <c r="P4129">
        <v>0.63100000000000001</v>
      </c>
      <c r="Q4129">
        <v>0.152</v>
      </c>
      <c r="R4129">
        <v>0.78300000000000003</v>
      </c>
      <c r="S4129" s="7">
        <v>163.31043671792267</v>
      </c>
    </row>
    <row r="4130" spans="1:19" x14ac:dyDescent="0.25">
      <c r="A4130" t="s">
        <v>13647</v>
      </c>
      <c r="B4130" t="s">
        <v>7961</v>
      </c>
      <c r="C4130" t="s">
        <v>9389</v>
      </c>
      <c r="D4130" t="s">
        <v>9360</v>
      </c>
      <c r="E4130" s="1">
        <v>45657</v>
      </c>
      <c r="F4130" s="1">
        <v>45688</v>
      </c>
      <c r="G4130" t="s">
        <v>7962</v>
      </c>
      <c r="H4130">
        <v>1201</v>
      </c>
      <c r="I4130" s="3">
        <v>1145.42218798151</v>
      </c>
      <c r="J4130" t="s">
        <v>3</v>
      </c>
      <c r="K4130" t="s">
        <v>12</v>
      </c>
      <c r="L4130" s="5">
        <v>4.8521682748638328E-2</v>
      </c>
      <c r="M4130" s="6" t="s">
        <v>9568</v>
      </c>
      <c r="N4130" t="s">
        <v>9400</v>
      </c>
      <c r="O4130">
        <v>175.08600000000001</v>
      </c>
      <c r="P4130">
        <v>0.63100000000000001</v>
      </c>
      <c r="Q4130">
        <v>0.152</v>
      </c>
      <c r="R4130">
        <v>0.78300000000000003</v>
      </c>
      <c r="S4130" s="7">
        <v>1525.064603323804</v>
      </c>
    </row>
    <row r="4131" spans="1:19" x14ac:dyDescent="0.25">
      <c r="A4131" t="s">
        <v>13648</v>
      </c>
      <c r="B4131" t="s">
        <v>7963</v>
      </c>
      <c r="C4131" t="s">
        <v>9388</v>
      </c>
      <c r="D4131" t="s">
        <v>9383</v>
      </c>
      <c r="E4131" s="1">
        <v>45657</v>
      </c>
      <c r="F4131" s="1">
        <v>45688</v>
      </c>
      <c r="G4131" t="s">
        <v>7964</v>
      </c>
      <c r="H4131">
        <v>123.5</v>
      </c>
      <c r="I4131" s="3">
        <v>124.74992295839753</v>
      </c>
      <c r="J4131" t="s">
        <v>3</v>
      </c>
      <c r="K4131" t="s">
        <v>12</v>
      </c>
      <c r="L4131" s="5">
        <v>-1.0019428699882815E-2</v>
      </c>
      <c r="M4131" s="6" t="s">
        <v>9448</v>
      </c>
      <c r="N4131" t="s">
        <v>9402</v>
      </c>
      <c r="O4131">
        <v>193.684</v>
      </c>
      <c r="P4131">
        <v>0.72699999999999998</v>
      </c>
      <c r="Q4131">
        <v>2E-3</v>
      </c>
      <c r="R4131">
        <v>0.72899999999999998</v>
      </c>
      <c r="S4131" s="7">
        <v>86.295447489076039</v>
      </c>
    </row>
    <row r="4132" spans="1:19" x14ac:dyDescent="0.25">
      <c r="A4132" t="s">
        <v>13649</v>
      </c>
      <c r="B4132" t="s">
        <v>7965</v>
      </c>
      <c r="C4132" t="s">
        <v>9388</v>
      </c>
      <c r="D4132" t="s">
        <v>9383</v>
      </c>
      <c r="E4132" s="1">
        <v>45657</v>
      </c>
      <c r="F4132" s="1">
        <v>45688</v>
      </c>
      <c r="G4132" t="s">
        <v>7966</v>
      </c>
      <c r="H4132">
        <v>1326.6992</v>
      </c>
      <c r="I4132" s="3">
        <v>1330.5345842835131</v>
      </c>
      <c r="J4132" t="s">
        <v>3</v>
      </c>
      <c r="K4132" t="s">
        <v>12</v>
      </c>
      <c r="L4132" s="5">
        <v>-2.8825889449378694E-3</v>
      </c>
      <c r="M4132" s="6" t="s">
        <v>9495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7">
        <v>1352.4910531831536</v>
      </c>
    </row>
    <row r="4133" spans="1:19" x14ac:dyDescent="0.25">
      <c r="A4133" t="s">
        <v>13650</v>
      </c>
      <c r="B4133" t="s">
        <v>7967</v>
      </c>
      <c r="C4133" t="s">
        <v>9388</v>
      </c>
      <c r="D4133" t="s">
        <v>9383</v>
      </c>
      <c r="E4133" s="1">
        <v>45657</v>
      </c>
      <c r="F4133" s="1">
        <v>45688</v>
      </c>
      <c r="G4133" t="s">
        <v>7968</v>
      </c>
      <c r="H4133">
        <v>1327.2607</v>
      </c>
      <c r="I4133" s="3">
        <v>1303.6612326656393</v>
      </c>
      <c r="J4133" t="s">
        <v>3</v>
      </c>
      <c r="K4133" t="s">
        <v>12</v>
      </c>
      <c r="L4133" s="5">
        <v>1.8102453876077895E-2</v>
      </c>
      <c r="M4133" s="6" t="s">
        <v>9472</v>
      </c>
      <c r="N4133" t="s">
        <v>9399</v>
      </c>
      <c r="O4133">
        <v>365.22199999999998</v>
      </c>
      <c r="P4133">
        <v>1.357</v>
      </c>
      <c r="Q4133">
        <v>2E-3</v>
      </c>
      <c r="R4133">
        <v>1.359</v>
      </c>
      <c r="S4133" s="7">
        <v>1387.9615087165164</v>
      </c>
    </row>
    <row r="4134" spans="1:19" x14ac:dyDescent="0.25">
      <c r="A4134" t="s">
        <v>13651</v>
      </c>
      <c r="B4134" t="s">
        <v>7969</v>
      </c>
      <c r="C4134" t="s">
        <v>9388</v>
      </c>
      <c r="D4134" t="s">
        <v>9383</v>
      </c>
      <c r="E4134" s="1">
        <v>45657</v>
      </c>
      <c r="F4134" s="1">
        <v>45688</v>
      </c>
      <c r="G4134" t="s">
        <v>7970</v>
      </c>
      <c r="H4134">
        <v>678.5181</v>
      </c>
      <c r="I4134" s="3">
        <v>670.37134052388285</v>
      </c>
      <c r="J4134" t="s">
        <v>3</v>
      </c>
      <c r="K4134" t="s">
        <v>12</v>
      </c>
      <c r="L4134" s="5">
        <v>1.2152607045746722E-2</v>
      </c>
      <c r="M4134" s="6" t="s">
        <v>9446</v>
      </c>
      <c r="N4134" t="s">
        <v>9405</v>
      </c>
      <c r="O4134">
        <v>233.39099999999999</v>
      </c>
      <c r="P4134">
        <v>0.873</v>
      </c>
      <c r="Q4134">
        <v>2E-3</v>
      </c>
      <c r="R4134">
        <v>0.875</v>
      </c>
      <c r="S4134" s="7">
        <v>567.19509904389713</v>
      </c>
    </row>
    <row r="4135" spans="1:19" x14ac:dyDescent="0.25">
      <c r="A4135" t="s">
        <v>13652</v>
      </c>
      <c r="B4135" t="s">
        <v>7971</v>
      </c>
      <c r="C4135" t="s">
        <v>9388</v>
      </c>
      <c r="D4135" t="s">
        <v>9383</v>
      </c>
      <c r="E4135" s="1">
        <v>45657</v>
      </c>
      <c r="F4135" s="1">
        <v>45688</v>
      </c>
      <c r="G4135" t="s">
        <v>7972</v>
      </c>
      <c r="H4135">
        <v>833.90039999999999</v>
      </c>
      <c r="I4135" s="3">
        <v>915.55234607087823</v>
      </c>
      <c r="J4135" t="s">
        <v>3</v>
      </c>
      <c r="K4135" t="s">
        <v>12</v>
      </c>
      <c r="L4135" s="5">
        <v>-8.9183263437956461E-2</v>
      </c>
      <c r="M4135" s="6" t="s">
        <v>9520</v>
      </c>
      <c r="N4135" t="s">
        <v>9399</v>
      </c>
      <c r="O4135">
        <v>365.22199999999998</v>
      </c>
      <c r="P4135">
        <v>1.357</v>
      </c>
      <c r="Q4135">
        <v>2E-3</v>
      </c>
      <c r="R4135">
        <v>1.359</v>
      </c>
      <c r="S4135" s="7">
        <v>680.17643555547181</v>
      </c>
    </row>
    <row r="4136" spans="1:19" x14ac:dyDescent="0.25">
      <c r="A4136" t="s">
        <v>13653</v>
      </c>
      <c r="B4136" t="s">
        <v>7973</v>
      </c>
      <c r="C4136" t="s">
        <v>9388</v>
      </c>
      <c r="D4136" t="s">
        <v>9383</v>
      </c>
      <c r="E4136" s="1">
        <v>45657</v>
      </c>
      <c r="F4136" s="1">
        <v>45688</v>
      </c>
      <c r="G4136" t="s">
        <v>7974</v>
      </c>
      <c r="H4136">
        <v>1449.8984</v>
      </c>
      <c r="I4136" s="3">
        <v>1439.1879392912174</v>
      </c>
      <c r="J4136" t="s">
        <v>3</v>
      </c>
      <c r="K4136" t="s">
        <v>12</v>
      </c>
      <c r="L4136" s="5">
        <v>7.4420167209414689E-3</v>
      </c>
      <c r="M4136" s="6" t="s">
        <v>9446</v>
      </c>
      <c r="N4136" t="s">
        <v>9399</v>
      </c>
      <c r="O4136">
        <v>365.22199999999998</v>
      </c>
      <c r="P4136">
        <v>1.357</v>
      </c>
      <c r="Q4136">
        <v>2E-3</v>
      </c>
      <c r="R4136">
        <v>1.359</v>
      </c>
      <c r="S4136" s="7">
        <v>1362.4198279370294</v>
      </c>
    </row>
    <row r="4137" spans="1:19" x14ac:dyDescent="0.25">
      <c r="A4137" t="s">
        <v>13654</v>
      </c>
      <c r="B4137" t="s">
        <v>7975</v>
      </c>
      <c r="C4137" t="s">
        <v>9388</v>
      </c>
      <c r="D4137" t="s">
        <v>9383</v>
      </c>
      <c r="E4137" s="1">
        <v>45657</v>
      </c>
      <c r="F4137" s="1">
        <v>45688</v>
      </c>
      <c r="G4137" t="s">
        <v>7976</v>
      </c>
      <c r="H4137">
        <v>283</v>
      </c>
      <c r="I4137" s="3">
        <v>290.52696456086284</v>
      </c>
      <c r="J4137" t="s">
        <v>3</v>
      </c>
      <c r="K4137" t="s">
        <v>12</v>
      </c>
      <c r="L4137" s="5">
        <v>-2.5907972336543628E-2</v>
      </c>
      <c r="M4137" s="6" t="s">
        <v>9464</v>
      </c>
      <c r="N4137" t="s">
        <v>9404</v>
      </c>
      <c r="O4137">
        <v>355.73599999999999</v>
      </c>
      <c r="P4137">
        <v>1.337</v>
      </c>
      <c r="Q4137">
        <v>0.01</v>
      </c>
      <c r="R4137">
        <v>1.347</v>
      </c>
      <c r="S4137" s="7">
        <v>300.41002870555599</v>
      </c>
    </row>
    <row r="4138" spans="1:19" x14ac:dyDescent="0.25">
      <c r="A4138" t="s">
        <v>13655</v>
      </c>
      <c r="B4138" t="s">
        <v>7977</v>
      </c>
      <c r="C4138" t="s">
        <v>9388</v>
      </c>
      <c r="D4138" t="s">
        <v>9383</v>
      </c>
      <c r="E4138" s="1">
        <v>45657</v>
      </c>
      <c r="F4138" s="1">
        <v>45688</v>
      </c>
      <c r="G4138" t="s">
        <v>7978</v>
      </c>
      <c r="H4138">
        <v>305.1001</v>
      </c>
      <c r="I4138" s="3">
        <v>312.90549106317411</v>
      </c>
      <c r="J4138" t="s">
        <v>3</v>
      </c>
      <c r="K4138" t="s">
        <v>12</v>
      </c>
      <c r="L4138" s="5">
        <v>-2.4944883634522852E-2</v>
      </c>
      <c r="M4138" s="6" t="s">
        <v>9452</v>
      </c>
      <c r="N4138" t="s">
        <v>9404</v>
      </c>
      <c r="O4138">
        <v>355.73599999999999</v>
      </c>
      <c r="P4138">
        <v>1.337</v>
      </c>
      <c r="Q4138">
        <v>0.01</v>
      </c>
      <c r="R4138">
        <v>1.347</v>
      </c>
      <c r="S4138" s="7">
        <v>326.72681829482508</v>
      </c>
    </row>
    <row r="4139" spans="1:19" x14ac:dyDescent="0.25">
      <c r="A4139" t="s">
        <v>13656</v>
      </c>
      <c r="B4139" t="s">
        <v>7979</v>
      </c>
      <c r="C4139" t="s">
        <v>9388</v>
      </c>
      <c r="D4139" t="s">
        <v>9383</v>
      </c>
      <c r="E4139" s="1">
        <v>45657</v>
      </c>
      <c r="F4139" s="1">
        <v>45688</v>
      </c>
      <c r="G4139" t="s">
        <v>7980</v>
      </c>
      <c r="H4139">
        <v>351.2998</v>
      </c>
      <c r="I4139" s="3">
        <v>358.05475546995376</v>
      </c>
      <c r="J4139" t="s">
        <v>3</v>
      </c>
      <c r="K4139" t="s">
        <v>12</v>
      </c>
      <c r="L4139" s="5">
        <v>-1.8865705221782991E-2</v>
      </c>
      <c r="M4139" s="6" t="s">
        <v>9452</v>
      </c>
      <c r="N4139" t="s">
        <v>9404</v>
      </c>
      <c r="O4139">
        <v>355.73599999999999</v>
      </c>
      <c r="P4139">
        <v>1.337</v>
      </c>
      <c r="Q4139">
        <v>0.01</v>
      </c>
      <c r="R4139">
        <v>1.347</v>
      </c>
      <c r="S4139" s="7">
        <v>328.64613534761889</v>
      </c>
    </row>
    <row r="4140" spans="1:19" x14ac:dyDescent="0.25">
      <c r="A4140" t="s">
        <v>13657</v>
      </c>
      <c r="B4140" t="s">
        <v>7981</v>
      </c>
      <c r="C4140" t="s">
        <v>9388</v>
      </c>
      <c r="D4140" t="s">
        <v>9383</v>
      </c>
      <c r="E4140" s="1">
        <v>45657</v>
      </c>
      <c r="F4140" s="1">
        <v>45688</v>
      </c>
      <c r="G4140" t="s">
        <v>7982</v>
      </c>
      <c r="H4140">
        <v>85.3</v>
      </c>
      <c r="I4140" s="3">
        <v>89.710015408320501</v>
      </c>
      <c r="J4140" t="s">
        <v>3</v>
      </c>
      <c r="K4140" t="s">
        <v>12</v>
      </c>
      <c r="L4140" s="5">
        <v>-4.91585626002633E-2</v>
      </c>
      <c r="M4140" s="6" t="s">
        <v>9462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137.48953887801892</v>
      </c>
    </row>
    <row r="4141" spans="1:19" x14ac:dyDescent="0.25">
      <c r="A4141" t="s">
        <v>13658</v>
      </c>
      <c r="B4141" t="s">
        <v>7983</v>
      </c>
      <c r="C4141" t="s">
        <v>9388</v>
      </c>
      <c r="D4141" t="s">
        <v>9383</v>
      </c>
      <c r="E4141" s="1">
        <v>45657</v>
      </c>
      <c r="F4141" s="1">
        <v>45688</v>
      </c>
      <c r="G4141" t="s">
        <v>7984</v>
      </c>
      <c r="H4141">
        <v>73.7</v>
      </c>
      <c r="I4141" s="3">
        <v>69.687211093990754</v>
      </c>
      <c r="J4141" t="s">
        <v>3</v>
      </c>
      <c r="K4141" t="s">
        <v>12</v>
      </c>
      <c r="L4141" s="5">
        <v>5.7582859796139418E-2</v>
      </c>
      <c r="M4141" s="6" t="s">
        <v>9456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139.92559513733414</v>
      </c>
    </row>
    <row r="4142" spans="1:19" x14ac:dyDescent="0.25">
      <c r="A4142" t="s">
        <v>13659</v>
      </c>
      <c r="B4142" t="s">
        <v>7985</v>
      </c>
      <c r="C4142" t="s">
        <v>9388</v>
      </c>
      <c r="D4142" t="s">
        <v>9383</v>
      </c>
      <c r="E4142" s="1">
        <v>45657</v>
      </c>
      <c r="F4142" s="1">
        <v>45688</v>
      </c>
      <c r="G4142" t="s">
        <v>7986</v>
      </c>
      <c r="H4142">
        <v>154</v>
      </c>
      <c r="I4142" s="3">
        <v>158.12126348228043</v>
      </c>
      <c r="J4142" t="s">
        <v>3</v>
      </c>
      <c r="K4142" t="s">
        <v>12</v>
      </c>
      <c r="L4142" s="5">
        <v>-2.6063942265059592E-2</v>
      </c>
      <c r="M4142" s="6" t="s">
        <v>9464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221.34893010777972</v>
      </c>
    </row>
    <row r="4143" spans="1:19" x14ac:dyDescent="0.25">
      <c r="A4143" t="s">
        <v>13660</v>
      </c>
      <c r="B4143" t="s">
        <v>7987</v>
      </c>
      <c r="C4143" t="s">
        <v>9388</v>
      </c>
      <c r="D4143" t="s">
        <v>9383</v>
      </c>
      <c r="E4143" s="1">
        <v>45657</v>
      </c>
      <c r="F4143" s="1">
        <v>45688</v>
      </c>
      <c r="G4143" t="s">
        <v>7988</v>
      </c>
      <c r="H4143">
        <v>89.7</v>
      </c>
      <c r="I4143" s="3">
        <v>89.906317411402156</v>
      </c>
      <c r="J4143" t="s">
        <v>3</v>
      </c>
      <c r="K4143" t="s">
        <v>12</v>
      </c>
      <c r="L4143" s="5">
        <v>-2.2948043846359178E-3</v>
      </c>
      <c r="M4143" s="6" t="s">
        <v>9495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134.6105632988282</v>
      </c>
    </row>
    <row r="4144" spans="1:19" x14ac:dyDescent="0.25">
      <c r="A4144" t="s">
        <v>13661</v>
      </c>
      <c r="B4144" t="s">
        <v>7989</v>
      </c>
      <c r="C4144" t="s">
        <v>9388</v>
      </c>
      <c r="D4144" t="s">
        <v>9383</v>
      </c>
      <c r="E4144" s="1">
        <v>45657</v>
      </c>
      <c r="F4144" s="1">
        <v>45688</v>
      </c>
      <c r="G4144" t="s">
        <v>7990</v>
      </c>
      <c r="H4144">
        <v>146.18510000000001</v>
      </c>
      <c r="I4144" s="3">
        <v>144.30641186440678</v>
      </c>
      <c r="J4144" t="s">
        <v>3</v>
      </c>
      <c r="K4144" t="s">
        <v>12</v>
      </c>
      <c r="L4144" s="5">
        <v>1.3018743320695192E-2</v>
      </c>
      <c r="M4144" s="6" t="s">
        <v>9446</v>
      </c>
      <c r="N4144" t="s">
        <v>9402</v>
      </c>
      <c r="O4144">
        <v>193.684</v>
      </c>
      <c r="P4144">
        <v>0.72699999999999998</v>
      </c>
      <c r="Q4144">
        <v>2E-3</v>
      </c>
      <c r="R4144">
        <v>0.72899999999999998</v>
      </c>
      <c r="S4144" s="7">
        <v>217.73175566212981</v>
      </c>
    </row>
    <row r="4145" spans="1:19" x14ac:dyDescent="0.25">
      <c r="A4145" t="s">
        <v>13662</v>
      </c>
      <c r="B4145" t="s">
        <v>7991</v>
      </c>
      <c r="C4145" t="s">
        <v>9388</v>
      </c>
      <c r="D4145" t="s">
        <v>9383</v>
      </c>
      <c r="E4145" s="1">
        <v>45657</v>
      </c>
      <c r="F4145" s="1">
        <v>45688</v>
      </c>
      <c r="G4145" t="s">
        <v>7992</v>
      </c>
      <c r="H4145">
        <v>122.9299</v>
      </c>
      <c r="I4145" s="3">
        <v>124.08642218798153</v>
      </c>
      <c r="J4145" t="s">
        <v>3</v>
      </c>
      <c r="K4145" t="s">
        <v>12</v>
      </c>
      <c r="L4145" s="5">
        <v>-9.3202960290811321E-3</v>
      </c>
      <c r="M4145" s="6" t="s">
        <v>9448</v>
      </c>
      <c r="N4145" t="s">
        <v>9402</v>
      </c>
      <c r="O4145">
        <v>193.684</v>
      </c>
      <c r="P4145">
        <v>0.72699999999999998</v>
      </c>
      <c r="Q4145">
        <v>2E-3</v>
      </c>
      <c r="R4145">
        <v>0.72899999999999998</v>
      </c>
      <c r="S4145" s="7">
        <v>218.24849486865125</v>
      </c>
    </row>
    <row r="4146" spans="1:19" x14ac:dyDescent="0.25">
      <c r="A4146" t="s">
        <v>13663</v>
      </c>
      <c r="B4146" t="s">
        <v>7993</v>
      </c>
      <c r="C4146" t="s">
        <v>9389</v>
      </c>
      <c r="D4146" t="s">
        <v>9383</v>
      </c>
      <c r="E4146" s="1">
        <v>45657</v>
      </c>
      <c r="F4146" s="1">
        <v>45688</v>
      </c>
      <c r="G4146" t="s">
        <v>7994</v>
      </c>
      <c r="H4146">
        <v>125.9</v>
      </c>
      <c r="I4146" s="3">
        <v>125.33882896764254</v>
      </c>
      <c r="J4146" t="s">
        <v>3</v>
      </c>
      <c r="K4146" t="s">
        <v>12</v>
      </c>
      <c r="L4146" s="5">
        <v>4.4772321313319985E-3</v>
      </c>
      <c r="M4146" s="6" t="s">
        <v>9495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7">
        <v>21.93945802767141</v>
      </c>
    </row>
    <row r="4147" spans="1:19" x14ac:dyDescent="0.25">
      <c r="A4147" t="s">
        <v>13664</v>
      </c>
      <c r="B4147" t="s">
        <v>7995</v>
      </c>
      <c r="C4147" t="s">
        <v>9389</v>
      </c>
      <c r="D4147" t="s">
        <v>9383</v>
      </c>
      <c r="E4147" s="1">
        <v>45657</v>
      </c>
      <c r="F4147" s="1">
        <v>45688</v>
      </c>
      <c r="G4147" t="s">
        <v>7996</v>
      </c>
      <c r="H4147">
        <v>72.7</v>
      </c>
      <c r="I4147" s="3">
        <v>63.7</v>
      </c>
      <c r="J4147" t="s">
        <v>3</v>
      </c>
      <c r="K4147" t="s">
        <v>12</v>
      </c>
      <c r="L4147" s="5">
        <v>0.14128728414442704</v>
      </c>
      <c r="M4147" s="6" t="s">
        <v>9662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51.566462212934169</v>
      </c>
    </row>
    <row r="4148" spans="1:19" x14ac:dyDescent="0.25">
      <c r="A4148" t="s">
        <v>13665</v>
      </c>
      <c r="B4148" t="s">
        <v>7997</v>
      </c>
      <c r="C4148" t="s">
        <v>9388</v>
      </c>
      <c r="D4148" t="s">
        <v>9383</v>
      </c>
      <c r="E4148" s="1">
        <v>45657</v>
      </c>
      <c r="F4148" s="1">
        <v>45688</v>
      </c>
      <c r="G4148" t="s">
        <v>7998</v>
      </c>
      <c r="H4148">
        <v>778.2998</v>
      </c>
      <c r="I4148" s="3">
        <v>690.09959368258865</v>
      </c>
      <c r="J4148" t="s">
        <v>3</v>
      </c>
      <c r="K4148" t="s">
        <v>12</v>
      </c>
      <c r="L4148" s="5">
        <v>0.12780793833937398</v>
      </c>
      <c r="M4148" s="6" t="s">
        <v>9848</v>
      </c>
      <c r="N4148" t="s">
        <v>9405</v>
      </c>
      <c r="O4148">
        <v>233.39099999999999</v>
      </c>
      <c r="P4148">
        <v>0.873</v>
      </c>
      <c r="Q4148">
        <v>2E-3</v>
      </c>
      <c r="R4148">
        <v>0.875</v>
      </c>
      <c r="S4148" s="7">
        <v>642.01155415953315</v>
      </c>
    </row>
    <row r="4149" spans="1:19" x14ac:dyDescent="0.25">
      <c r="A4149" t="s">
        <v>13666</v>
      </c>
      <c r="B4149" t="s">
        <v>7999</v>
      </c>
      <c r="C4149" t="s">
        <v>9388</v>
      </c>
      <c r="D4149" t="s">
        <v>9383</v>
      </c>
      <c r="E4149" s="1">
        <v>45657</v>
      </c>
      <c r="F4149" s="1">
        <v>45688</v>
      </c>
      <c r="G4149" t="s">
        <v>8000</v>
      </c>
      <c r="H4149">
        <v>218.09010000000001</v>
      </c>
      <c r="I4149" s="3">
        <v>220.12541047765794</v>
      </c>
      <c r="J4149" t="s">
        <v>3</v>
      </c>
      <c r="K4149" t="s">
        <v>12</v>
      </c>
      <c r="L4149" s="5">
        <v>-9.2461405216300863E-3</v>
      </c>
      <c r="M4149" s="6" t="s">
        <v>9448</v>
      </c>
      <c r="N4149" t="s">
        <v>9405</v>
      </c>
      <c r="O4149">
        <v>233.39099999999999</v>
      </c>
      <c r="P4149">
        <v>0.873</v>
      </c>
      <c r="Q4149">
        <v>2E-3</v>
      </c>
      <c r="R4149">
        <v>0.875</v>
      </c>
      <c r="S4149" s="7">
        <v>345.6616192195026</v>
      </c>
    </row>
    <row r="4150" spans="1:19" x14ac:dyDescent="0.25">
      <c r="A4150" t="s">
        <v>13667</v>
      </c>
      <c r="B4150" t="s">
        <v>8001</v>
      </c>
      <c r="C4150" t="s">
        <v>9389</v>
      </c>
      <c r="D4150" t="s">
        <v>9383</v>
      </c>
      <c r="E4150" s="1">
        <v>45657</v>
      </c>
      <c r="F4150" s="1">
        <v>45688</v>
      </c>
      <c r="G4150" t="s">
        <v>8002</v>
      </c>
      <c r="H4150">
        <v>88.75</v>
      </c>
      <c r="I4150" s="3">
        <v>90.01428351309707</v>
      </c>
      <c r="J4150" t="s">
        <v>3</v>
      </c>
      <c r="K4150" t="s">
        <v>12</v>
      </c>
      <c r="L4150" s="5">
        <v>-1.4045365510387264E-2</v>
      </c>
      <c r="M4150" s="6" t="s">
        <v>9448</v>
      </c>
      <c r="N4150" t="s">
        <v>9402</v>
      </c>
      <c r="O4150">
        <v>193.684</v>
      </c>
      <c r="P4150">
        <v>0.72699999999999998</v>
      </c>
      <c r="Q4150">
        <v>2E-3</v>
      </c>
      <c r="R4150">
        <v>0.72899999999999998</v>
      </c>
      <c r="S4150" s="7">
        <v>73.505920240605576</v>
      </c>
    </row>
    <row r="4151" spans="1:19" x14ac:dyDescent="0.25">
      <c r="A4151" t="s">
        <v>13668</v>
      </c>
      <c r="B4151" t="s">
        <v>8003</v>
      </c>
      <c r="C4151" t="s">
        <v>9389</v>
      </c>
      <c r="D4151" t="s">
        <v>9383</v>
      </c>
      <c r="E4151" s="1">
        <v>45657</v>
      </c>
      <c r="F4151" s="1">
        <v>45688</v>
      </c>
      <c r="G4151" t="s">
        <v>8004</v>
      </c>
      <c r="H4151">
        <v>126.2</v>
      </c>
      <c r="I4151" s="3">
        <v>132.99460708782743</v>
      </c>
      <c r="J4151" t="s">
        <v>3</v>
      </c>
      <c r="K4151" t="s">
        <v>12</v>
      </c>
      <c r="L4151" s="5">
        <v>-5.1089342918546943E-2</v>
      </c>
      <c r="M4151" s="6" t="s">
        <v>9462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67.09131192079721</v>
      </c>
    </row>
    <row r="4152" spans="1:19" x14ac:dyDescent="0.25">
      <c r="A4152" t="s">
        <v>13669</v>
      </c>
      <c r="B4152" t="s">
        <v>8005</v>
      </c>
      <c r="C4152" t="s">
        <v>9389</v>
      </c>
      <c r="D4152" t="s">
        <v>9383</v>
      </c>
      <c r="E4152" s="1">
        <v>45657</v>
      </c>
      <c r="F4152" s="1">
        <v>45688</v>
      </c>
      <c r="G4152" t="s">
        <v>8006</v>
      </c>
      <c r="H4152">
        <v>99.3</v>
      </c>
      <c r="I4152" s="3">
        <v>99.132511556240374</v>
      </c>
      <c r="J4152" t="s">
        <v>3</v>
      </c>
      <c r="K4152" t="s">
        <v>12</v>
      </c>
      <c r="L4152" s="5">
        <v>1.6895410106159137E-3</v>
      </c>
      <c r="M4152" s="6" t="s">
        <v>9495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7">
        <v>62.848185794853933</v>
      </c>
    </row>
    <row r="4153" spans="1:19" x14ac:dyDescent="0.25">
      <c r="A4153" t="s">
        <v>13670</v>
      </c>
      <c r="B4153" t="s">
        <v>8007</v>
      </c>
      <c r="C4153" t="s">
        <v>9389</v>
      </c>
      <c r="D4153" t="s">
        <v>9383</v>
      </c>
      <c r="E4153" s="1">
        <v>45657</v>
      </c>
      <c r="F4153" s="1">
        <v>45688</v>
      </c>
      <c r="G4153" t="s">
        <v>8008</v>
      </c>
      <c r="H4153">
        <v>97.6</v>
      </c>
      <c r="I4153" s="3">
        <v>107.86795069337442</v>
      </c>
      <c r="J4153" t="s">
        <v>3</v>
      </c>
      <c r="K4153" t="s">
        <v>12</v>
      </c>
      <c r="L4153" s="5">
        <v>-9.5190004328181921E-2</v>
      </c>
      <c r="M4153" s="6" t="s">
        <v>9623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7">
        <v>60.951258820902822</v>
      </c>
    </row>
    <row r="4154" spans="1:19" x14ac:dyDescent="0.25">
      <c r="A4154" t="s">
        <v>13671</v>
      </c>
      <c r="B4154" t="s">
        <v>8009</v>
      </c>
      <c r="C4154" t="s">
        <v>9388</v>
      </c>
      <c r="D4154" t="s">
        <v>9383</v>
      </c>
      <c r="E4154" s="1">
        <v>45657</v>
      </c>
      <c r="F4154" s="1">
        <v>45688</v>
      </c>
      <c r="G4154" t="s">
        <v>8010</v>
      </c>
      <c r="H4154">
        <v>1147.5</v>
      </c>
      <c r="I4154" s="3">
        <v>1135.7048462249616</v>
      </c>
      <c r="J4154" t="s">
        <v>3</v>
      </c>
      <c r="K4154" t="s">
        <v>12</v>
      </c>
      <c r="L4154" s="5">
        <v>1.0385756311813932E-2</v>
      </c>
      <c r="M4154" s="6" t="s">
        <v>9446</v>
      </c>
      <c r="N4154" t="s">
        <v>9399</v>
      </c>
      <c r="O4154">
        <v>365.22199999999998</v>
      </c>
      <c r="P4154">
        <v>1.357</v>
      </c>
      <c r="Q4154">
        <v>2E-3</v>
      </c>
      <c r="R4154">
        <v>1.359</v>
      </c>
      <c r="S4154" s="7">
        <v>1021.3719516328965</v>
      </c>
    </row>
    <row r="4155" spans="1:19" x14ac:dyDescent="0.25">
      <c r="A4155" t="s">
        <v>13672</v>
      </c>
      <c r="B4155" t="s">
        <v>8011</v>
      </c>
      <c r="C4155" t="s">
        <v>9388</v>
      </c>
      <c r="D4155" t="s">
        <v>9383</v>
      </c>
      <c r="E4155" s="1">
        <v>45657</v>
      </c>
      <c r="F4155" s="1">
        <v>45688</v>
      </c>
      <c r="G4155" t="s">
        <v>8012</v>
      </c>
      <c r="H4155">
        <v>168</v>
      </c>
      <c r="I4155" s="3">
        <v>179.61633281972266</v>
      </c>
      <c r="J4155" t="s">
        <v>3</v>
      </c>
      <c r="K4155" t="s">
        <v>12</v>
      </c>
      <c r="L4155" s="5">
        <v>-6.4673031886146704E-2</v>
      </c>
      <c r="M4155" s="6" t="s">
        <v>9511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7">
        <v>240.98501995559343</v>
      </c>
    </row>
    <row r="4156" spans="1:19" x14ac:dyDescent="0.25">
      <c r="A4156" t="s">
        <v>13673</v>
      </c>
      <c r="B4156" t="s">
        <v>8013</v>
      </c>
      <c r="C4156" t="s">
        <v>9388</v>
      </c>
      <c r="D4156" t="s">
        <v>9383</v>
      </c>
      <c r="E4156" s="1">
        <v>45657</v>
      </c>
      <c r="F4156" s="1">
        <v>45688</v>
      </c>
      <c r="G4156" t="s">
        <v>8014</v>
      </c>
      <c r="H4156">
        <v>73.5</v>
      </c>
      <c r="I4156" s="3">
        <v>72.631741140215709</v>
      </c>
      <c r="J4156" t="s">
        <v>3</v>
      </c>
      <c r="K4156" t="s">
        <v>12</v>
      </c>
      <c r="L4156" s="5">
        <v>1.195426195426208E-2</v>
      </c>
      <c r="M4156" s="6" t="s">
        <v>9446</v>
      </c>
      <c r="N4156" t="s">
        <v>9402</v>
      </c>
      <c r="O4156">
        <v>193.684</v>
      </c>
      <c r="P4156">
        <v>0.72699999999999998</v>
      </c>
      <c r="Q4156">
        <v>2E-3</v>
      </c>
      <c r="R4156">
        <v>0.72899999999999998</v>
      </c>
      <c r="S4156" s="7">
        <v>139.99941502398008</v>
      </c>
    </row>
    <row r="4157" spans="1:19" x14ac:dyDescent="0.25">
      <c r="A4157" t="s">
        <v>13674</v>
      </c>
      <c r="B4157" t="s">
        <v>8015</v>
      </c>
      <c r="C4157" t="s">
        <v>9388</v>
      </c>
      <c r="D4157" t="s">
        <v>9383</v>
      </c>
      <c r="E4157" s="1">
        <v>45657</v>
      </c>
      <c r="F4157" s="1">
        <v>45688</v>
      </c>
      <c r="G4157" t="s">
        <v>8016</v>
      </c>
      <c r="H4157">
        <v>77.5</v>
      </c>
      <c r="I4157" s="3">
        <v>77.048536209553163</v>
      </c>
      <c r="J4157" t="s">
        <v>3</v>
      </c>
      <c r="K4157" t="s">
        <v>12</v>
      </c>
      <c r="L4157" s="5">
        <v>5.8594726474616721E-3</v>
      </c>
      <c r="M4157" s="6" t="s">
        <v>9446</v>
      </c>
      <c r="N4157" t="s">
        <v>9402</v>
      </c>
      <c r="O4157">
        <v>193.684</v>
      </c>
      <c r="P4157">
        <v>0.72699999999999998</v>
      </c>
      <c r="Q4157">
        <v>2E-3</v>
      </c>
      <c r="R4157">
        <v>0.72899999999999998</v>
      </c>
      <c r="S4157" s="7">
        <v>141.77109230348205</v>
      </c>
    </row>
    <row r="4158" spans="1:19" x14ac:dyDescent="0.25">
      <c r="A4158" t="s">
        <v>13675</v>
      </c>
      <c r="B4158" t="s">
        <v>8017</v>
      </c>
      <c r="C4158" t="s">
        <v>9388</v>
      </c>
      <c r="D4158" t="s">
        <v>9383</v>
      </c>
      <c r="E4158" s="1">
        <v>45657</v>
      </c>
      <c r="F4158" s="1">
        <v>45688</v>
      </c>
      <c r="G4158" t="s">
        <v>8018</v>
      </c>
      <c r="H4158">
        <v>136.68709999999999</v>
      </c>
      <c r="I4158" s="3">
        <v>129.23149768875194</v>
      </c>
      <c r="J4158" t="s">
        <v>3</v>
      </c>
      <c r="K4158" t="s">
        <v>12</v>
      </c>
      <c r="L4158" s="5">
        <v>5.7691835540005121E-2</v>
      </c>
      <c r="M4158" s="6" t="s">
        <v>9456</v>
      </c>
      <c r="N4158" t="s">
        <v>9402</v>
      </c>
      <c r="O4158">
        <v>193.684</v>
      </c>
      <c r="P4158">
        <v>0.72699999999999998</v>
      </c>
      <c r="Q4158">
        <v>2E-3</v>
      </c>
      <c r="R4158">
        <v>0.72899999999999998</v>
      </c>
      <c r="S4158" s="7">
        <v>241.61248899208371</v>
      </c>
    </row>
    <row r="4159" spans="1:19" x14ac:dyDescent="0.25">
      <c r="A4159" t="s">
        <v>13676</v>
      </c>
      <c r="B4159" t="s">
        <v>8019</v>
      </c>
      <c r="C4159" t="s">
        <v>9388</v>
      </c>
      <c r="D4159" t="s">
        <v>9383</v>
      </c>
      <c r="E4159" s="1">
        <v>45657</v>
      </c>
      <c r="F4159" s="1">
        <v>45688</v>
      </c>
      <c r="G4159" t="s">
        <v>8020</v>
      </c>
      <c r="H4159">
        <v>138.92599999999999</v>
      </c>
      <c r="I4159" s="3">
        <v>135.34728659476116</v>
      </c>
      <c r="J4159" t="s">
        <v>3</v>
      </c>
      <c r="K4159" t="s">
        <v>12</v>
      </c>
      <c r="L4159" s="5">
        <v>2.6440968971574108E-2</v>
      </c>
      <c r="M4159" s="6" t="s">
        <v>9454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7">
        <v>246.18932196413053</v>
      </c>
    </row>
    <row r="4160" spans="1:19" x14ac:dyDescent="0.25">
      <c r="A4160" t="s">
        <v>13677</v>
      </c>
      <c r="B4160" t="s">
        <v>8021</v>
      </c>
      <c r="C4160" t="s">
        <v>9388</v>
      </c>
      <c r="D4160" t="s">
        <v>9383</v>
      </c>
      <c r="E4160" s="1">
        <v>45657</v>
      </c>
      <c r="F4160" s="1">
        <v>45688</v>
      </c>
      <c r="G4160" t="s">
        <v>8022</v>
      </c>
      <c r="H4160">
        <v>40</v>
      </c>
      <c r="I4160" s="3">
        <v>39.456702619414486</v>
      </c>
      <c r="J4160" t="s">
        <v>3</v>
      </c>
      <c r="K4160" t="s">
        <v>1</v>
      </c>
      <c r="L4160" s="5">
        <v>1.3769457266259E-2</v>
      </c>
      <c r="M4160" s="6" t="s">
        <v>9446</v>
      </c>
      <c r="N4160" t="s">
        <v>9405</v>
      </c>
      <c r="O4160">
        <v>233.39099999999999</v>
      </c>
      <c r="P4160">
        <v>0.873</v>
      </c>
      <c r="Q4160">
        <v>2E-3</v>
      </c>
      <c r="R4160">
        <v>0.875</v>
      </c>
      <c r="S4160" s="7">
        <v>48.167476036460322</v>
      </c>
    </row>
    <row r="4161" spans="1:19" x14ac:dyDescent="0.25">
      <c r="A4161" t="s">
        <v>13678</v>
      </c>
      <c r="B4161" t="s">
        <v>8023</v>
      </c>
      <c r="C4161" t="s">
        <v>9388</v>
      </c>
      <c r="D4161" t="s">
        <v>9383</v>
      </c>
      <c r="E4161" s="1">
        <v>45657</v>
      </c>
      <c r="F4161" s="1">
        <v>45688</v>
      </c>
      <c r="G4161" t="s">
        <v>8024</v>
      </c>
      <c r="H4161">
        <v>124.4</v>
      </c>
      <c r="I4161" s="3">
        <v>121.21648690292758</v>
      </c>
      <c r="J4161" t="s">
        <v>3</v>
      </c>
      <c r="K4161" t="s">
        <v>1</v>
      </c>
      <c r="L4161" s="5">
        <v>2.6263037136374345E-2</v>
      </c>
      <c r="M4161" s="6" t="s">
        <v>9454</v>
      </c>
      <c r="N4161" t="s">
        <v>9405</v>
      </c>
      <c r="O4161">
        <v>233.39099999999999</v>
      </c>
      <c r="P4161">
        <v>0.873</v>
      </c>
      <c r="Q4161">
        <v>2E-3</v>
      </c>
      <c r="R4161">
        <v>0.875</v>
      </c>
      <c r="S4161" s="7">
        <v>124.75560843159838</v>
      </c>
    </row>
    <row r="4162" spans="1:19" x14ac:dyDescent="0.25">
      <c r="A4162" t="s">
        <v>13679</v>
      </c>
      <c r="B4162" t="s">
        <v>8025</v>
      </c>
      <c r="C4162" t="s">
        <v>9388</v>
      </c>
      <c r="D4162" t="s">
        <v>9383</v>
      </c>
      <c r="E4162" s="1">
        <v>45657</v>
      </c>
      <c r="F4162" s="1">
        <v>45688</v>
      </c>
      <c r="G4162" t="s">
        <v>8026</v>
      </c>
      <c r="H4162">
        <v>715.2002</v>
      </c>
      <c r="I4162" s="3">
        <v>728.96739029275807</v>
      </c>
      <c r="J4162" t="s">
        <v>3</v>
      </c>
      <c r="K4162" t="s">
        <v>12</v>
      </c>
      <c r="L4162" s="5">
        <v>-1.888587950035614E-2</v>
      </c>
      <c r="M4162" s="6" t="s">
        <v>9452</v>
      </c>
      <c r="N4162" t="s">
        <v>9399</v>
      </c>
      <c r="O4162">
        <v>365.22199999999998</v>
      </c>
      <c r="P4162">
        <v>1.357</v>
      </c>
      <c r="Q4162">
        <v>2E-3</v>
      </c>
      <c r="R4162">
        <v>1.359</v>
      </c>
      <c r="S4162" s="7">
        <v>674.0493849638608</v>
      </c>
    </row>
    <row r="4163" spans="1:19" x14ac:dyDescent="0.25">
      <c r="A4163" t="s">
        <v>13680</v>
      </c>
      <c r="B4163" t="s">
        <v>8027</v>
      </c>
      <c r="C4163" t="s">
        <v>9389</v>
      </c>
      <c r="D4163" t="s">
        <v>9383</v>
      </c>
      <c r="E4163" s="1">
        <v>45657</v>
      </c>
      <c r="F4163" s="1">
        <v>45688</v>
      </c>
      <c r="G4163" t="s">
        <v>8028</v>
      </c>
      <c r="H4163">
        <v>112.76900000000001</v>
      </c>
      <c r="I4163" s="3">
        <v>119.61564406779661</v>
      </c>
      <c r="J4163" t="s">
        <v>3</v>
      </c>
      <c r="K4163" t="s">
        <v>12</v>
      </c>
      <c r="L4163" s="5">
        <v>-5.7238700850166468E-2</v>
      </c>
      <c r="M4163" s="6" t="s">
        <v>9511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7">
        <v>80.444679434795162</v>
      </c>
    </row>
    <row r="4164" spans="1:19" x14ac:dyDescent="0.25">
      <c r="A4164" t="s">
        <v>13681</v>
      </c>
      <c r="B4164" t="s">
        <v>8029</v>
      </c>
      <c r="C4164" t="s">
        <v>9389</v>
      </c>
      <c r="D4164" t="s">
        <v>9383</v>
      </c>
      <c r="E4164" s="1">
        <v>45657</v>
      </c>
      <c r="F4164" s="1">
        <v>45688</v>
      </c>
      <c r="G4164" t="s">
        <v>8030</v>
      </c>
      <c r="H4164">
        <v>76.034000000000006</v>
      </c>
      <c r="I4164" s="3">
        <v>75.895261941448382</v>
      </c>
      <c r="J4164" t="s">
        <v>3</v>
      </c>
      <c r="K4164" t="s">
        <v>12</v>
      </c>
      <c r="L4164" s="5">
        <v>1.8280200239464417E-3</v>
      </c>
      <c r="M4164" s="6" t="s">
        <v>9495</v>
      </c>
      <c r="N4164" t="s">
        <v>9402</v>
      </c>
      <c r="O4164">
        <v>193.684</v>
      </c>
      <c r="P4164">
        <v>0.72699999999999998</v>
      </c>
      <c r="Q4164">
        <v>2E-3</v>
      </c>
      <c r="R4164">
        <v>0.72899999999999998</v>
      </c>
      <c r="S4164" s="7">
        <v>65.51885929765352</v>
      </c>
    </row>
    <row r="4165" spans="1:19" x14ac:dyDescent="0.25">
      <c r="A4165" t="s">
        <v>13682</v>
      </c>
      <c r="B4165" t="s">
        <v>8031</v>
      </c>
      <c r="C4165" t="s">
        <v>9388</v>
      </c>
      <c r="D4165" t="s">
        <v>9383</v>
      </c>
      <c r="E4165" s="1">
        <v>45657</v>
      </c>
      <c r="F4165" s="1">
        <v>45688</v>
      </c>
      <c r="G4165" t="s">
        <v>8032</v>
      </c>
      <c r="H4165">
        <v>97.5</v>
      </c>
      <c r="I4165" s="3">
        <v>101.684437596302</v>
      </c>
      <c r="J4165" t="s">
        <v>3</v>
      </c>
      <c r="K4165" t="s">
        <v>12</v>
      </c>
      <c r="L4165" s="5">
        <v>-4.1151209518556442E-2</v>
      </c>
      <c r="M4165" s="6" t="s">
        <v>9458</v>
      </c>
      <c r="N4165" t="s">
        <v>9402</v>
      </c>
      <c r="O4165">
        <v>193.684</v>
      </c>
      <c r="P4165">
        <v>0.72699999999999998</v>
      </c>
      <c r="Q4165">
        <v>2E-3</v>
      </c>
      <c r="R4165">
        <v>0.72899999999999998</v>
      </c>
      <c r="S4165" s="7">
        <v>147.27067385860281</v>
      </c>
    </row>
    <row r="4166" spans="1:19" x14ac:dyDescent="0.25">
      <c r="A4166" t="s">
        <v>13683</v>
      </c>
      <c r="B4166" t="s">
        <v>8033</v>
      </c>
      <c r="C4166" t="s">
        <v>9389</v>
      </c>
      <c r="D4166" t="s">
        <v>9383</v>
      </c>
      <c r="E4166" s="1">
        <v>45657</v>
      </c>
      <c r="F4166" s="1">
        <v>45688</v>
      </c>
      <c r="G4166" t="s">
        <v>8034</v>
      </c>
      <c r="H4166">
        <v>61.6</v>
      </c>
      <c r="I4166" s="3">
        <v>58.988751926040067</v>
      </c>
      <c r="J4166" t="s">
        <v>3</v>
      </c>
      <c r="K4166" t="s">
        <v>12</v>
      </c>
      <c r="L4166" s="5">
        <v>4.4266881205317077E-2</v>
      </c>
      <c r="M4166" s="6" t="s">
        <v>9450</v>
      </c>
      <c r="N4166" t="s">
        <v>9402</v>
      </c>
      <c r="O4166">
        <v>193.684</v>
      </c>
      <c r="P4166">
        <v>0.72699999999999998</v>
      </c>
      <c r="Q4166">
        <v>2E-3</v>
      </c>
      <c r="R4166">
        <v>0.72899999999999998</v>
      </c>
      <c r="S4166" s="7">
        <v>73.131526758904698</v>
      </c>
    </row>
    <row r="4167" spans="1:19" x14ac:dyDescent="0.25">
      <c r="A4167" t="s">
        <v>13684</v>
      </c>
      <c r="B4167" t="s">
        <v>8035</v>
      </c>
      <c r="C4167" t="s">
        <v>9389</v>
      </c>
      <c r="D4167" t="s">
        <v>9383</v>
      </c>
      <c r="E4167" s="1">
        <v>45657</v>
      </c>
      <c r="F4167" s="1">
        <v>45688</v>
      </c>
      <c r="G4167" t="s">
        <v>8036</v>
      </c>
      <c r="H4167">
        <v>376.29989999999998</v>
      </c>
      <c r="I4167" s="3">
        <v>380.72773497688752</v>
      </c>
      <c r="J4167" t="s">
        <v>3</v>
      </c>
      <c r="K4167" t="s">
        <v>12</v>
      </c>
      <c r="L4167" s="5">
        <v>-1.1629924930886215E-2</v>
      </c>
      <c r="M4167" s="6" t="s">
        <v>9448</v>
      </c>
      <c r="N4167" t="s">
        <v>9402</v>
      </c>
      <c r="O4167">
        <v>193.684</v>
      </c>
      <c r="P4167">
        <v>0.72699999999999998</v>
      </c>
      <c r="Q4167">
        <v>2E-3</v>
      </c>
      <c r="R4167">
        <v>0.72899999999999998</v>
      </c>
      <c r="S4167" s="7">
        <v>382.40550220927605</v>
      </c>
    </row>
    <row r="4168" spans="1:19" x14ac:dyDescent="0.25">
      <c r="A4168" t="s">
        <v>13685</v>
      </c>
      <c r="B4168" t="s">
        <v>8037</v>
      </c>
      <c r="C4168" t="s">
        <v>9388</v>
      </c>
      <c r="D4168" t="s">
        <v>9383</v>
      </c>
      <c r="E4168" s="1">
        <v>45657</v>
      </c>
      <c r="F4168" s="1">
        <v>45688</v>
      </c>
      <c r="G4168" t="s">
        <v>8038</v>
      </c>
      <c r="H4168">
        <v>195.40010000000001</v>
      </c>
      <c r="I4168" s="3">
        <v>200.32609599383667</v>
      </c>
      <c r="J4168" t="s">
        <v>3</v>
      </c>
      <c r="K4168" t="s">
        <v>1</v>
      </c>
      <c r="L4168" s="5">
        <v>-2.4589886651553483E-2</v>
      </c>
      <c r="M4168" s="6" t="s">
        <v>9452</v>
      </c>
      <c r="N4168" t="s">
        <v>9405</v>
      </c>
      <c r="O4168">
        <v>233.39099999999999</v>
      </c>
      <c r="P4168">
        <v>0.873</v>
      </c>
      <c r="Q4168">
        <v>2E-3</v>
      </c>
      <c r="R4168">
        <v>0.875</v>
      </c>
      <c r="S4168" s="7">
        <v>138.78138689432245</v>
      </c>
    </row>
    <row r="4169" spans="1:19" x14ac:dyDescent="0.25">
      <c r="A4169" t="s">
        <v>13686</v>
      </c>
      <c r="B4169" t="s">
        <v>8039</v>
      </c>
      <c r="C4169" t="s">
        <v>9388</v>
      </c>
      <c r="D4169" t="s">
        <v>9383</v>
      </c>
      <c r="E4169" s="1">
        <v>45657</v>
      </c>
      <c r="F4169" s="1">
        <v>45688</v>
      </c>
      <c r="G4169" t="s">
        <v>8040</v>
      </c>
      <c r="H4169">
        <v>54</v>
      </c>
      <c r="I4169" s="3">
        <v>53.884899845916792</v>
      </c>
      <c r="J4169" t="s">
        <v>3</v>
      </c>
      <c r="K4169" t="s">
        <v>1</v>
      </c>
      <c r="L4169" s="5">
        <v>2.1360372648429049E-3</v>
      </c>
      <c r="M4169" s="6" t="s">
        <v>9495</v>
      </c>
      <c r="N4169" t="s">
        <v>9405</v>
      </c>
      <c r="O4169">
        <v>233.39099999999999</v>
      </c>
      <c r="P4169">
        <v>0.873</v>
      </c>
      <c r="Q4169">
        <v>2E-3</v>
      </c>
      <c r="R4169">
        <v>0.875</v>
      </c>
      <c r="S4169" s="7">
        <v>42.815534254631395</v>
      </c>
    </row>
    <row r="4170" spans="1:19" x14ac:dyDescent="0.25">
      <c r="A4170" t="s">
        <v>13687</v>
      </c>
      <c r="B4170" t="s">
        <v>8041</v>
      </c>
      <c r="C4170" t="s">
        <v>9388</v>
      </c>
      <c r="D4170" t="s">
        <v>9383</v>
      </c>
      <c r="E4170" s="1">
        <v>45657</v>
      </c>
      <c r="F4170" s="1">
        <v>45688</v>
      </c>
      <c r="G4170" t="s">
        <v>8042</v>
      </c>
      <c r="H4170">
        <v>890.7998</v>
      </c>
      <c r="I4170" s="3">
        <v>903.38172003081661</v>
      </c>
      <c r="J4170" t="s">
        <v>3</v>
      </c>
      <c r="K4170" t="s">
        <v>12</v>
      </c>
      <c r="L4170" s="5">
        <v>-1.3927578732041868E-2</v>
      </c>
      <c r="M4170" s="6" t="s">
        <v>9448</v>
      </c>
      <c r="N4170" t="s">
        <v>9399</v>
      </c>
      <c r="O4170">
        <v>365.22199999999998</v>
      </c>
      <c r="P4170">
        <v>1.357</v>
      </c>
      <c r="Q4170">
        <v>2E-3</v>
      </c>
      <c r="R4170">
        <v>1.359</v>
      </c>
      <c r="S4170" s="7">
        <v>961.72548322299622</v>
      </c>
    </row>
    <row r="4171" spans="1:19" x14ac:dyDescent="0.25">
      <c r="A4171" t="s">
        <v>13688</v>
      </c>
      <c r="B4171" t="s">
        <v>8043</v>
      </c>
      <c r="C4171" t="s">
        <v>9388</v>
      </c>
      <c r="D4171" t="s">
        <v>9383</v>
      </c>
      <c r="E4171" s="1">
        <v>45657</v>
      </c>
      <c r="F4171" s="1">
        <v>45688</v>
      </c>
      <c r="G4171" t="s">
        <v>8044</v>
      </c>
      <c r="H4171">
        <v>1603.2012</v>
      </c>
      <c r="I4171" s="3">
        <v>1842.9815522342067</v>
      </c>
      <c r="J4171" t="s">
        <v>3</v>
      </c>
      <c r="K4171" t="s">
        <v>12</v>
      </c>
      <c r="L4171" s="5">
        <v>-0.13010458620354948</v>
      </c>
      <c r="M4171" s="6" t="s">
        <v>9588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7">
        <v>1425.6465608492565</v>
      </c>
    </row>
    <row r="4172" spans="1:19" x14ac:dyDescent="0.25">
      <c r="A4172" t="s">
        <v>13689</v>
      </c>
      <c r="B4172" t="s">
        <v>8045</v>
      </c>
      <c r="C4172" t="s">
        <v>9388</v>
      </c>
      <c r="D4172" t="s">
        <v>9383</v>
      </c>
      <c r="E4172" s="1">
        <v>45657</v>
      </c>
      <c r="F4172" s="1">
        <v>45688</v>
      </c>
      <c r="G4172" t="s">
        <v>8046</v>
      </c>
      <c r="H4172">
        <v>573.40039999999999</v>
      </c>
      <c r="I4172" s="3">
        <v>598.52510184899847</v>
      </c>
      <c r="J4172" t="s">
        <v>3</v>
      </c>
      <c r="K4172" t="s">
        <v>12</v>
      </c>
      <c r="L4172" s="5">
        <v>-4.1977691113341487E-2</v>
      </c>
      <c r="M4172" s="6" t="s">
        <v>9458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7">
        <v>489.90567772562287</v>
      </c>
    </row>
    <row r="4173" spans="1:19" x14ac:dyDescent="0.25">
      <c r="A4173" t="s">
        <v>13690</v>
      </c>
      <c r="B4173" t="s">
        <v>8047</v>
      </c>
      <c r="C4173" t="s">
        <v>9389</v>
      </c>
      <c r="D4173" t="s">
        <v>9383</v>
      </c>
      <c r="E4173" s="1">
        <v>45657</v>
      </c>
      <c r="F4173" s="1">
        <v>45688</v>
      </c>
      <c r="G4173" t="s">
        <v>8048</v>
      </c>
      <c r="H4173">
        <v>139.9</v>
      </c>
      <c r="I4173" s="3">
        <v>148.69876733436055</v>
      </c>
      <c r="J4173" t="s">
        <v>3</v>
      </c>
      <c r="K4173" t="s">
        <v>12</v>
      </c>
      <c r="L4173" s="5">
        <v>-5.9171757050116236E-2</v>
      </c>
      <c r="M4173" s="6" t="s">
        <v>9511</v>
      </c>
      <c r="N4173" t="s">
        <v>9402</v>
      </c>
      <c r="O4173">
        <v>193.684</v>
      </c>
      <c r="P4173">
        <v>0.72699999999999998</v>
      </c>
      <c r="Q4173">
        <v>2E-3</v>
      </c>
      <c r="R4173">
        <v>0.72899999999999998</v>
      </c>
      <c r="S4173" s="7">
        <v>78.173358979143174</v>
      </c>
    </row>
    <row r="4174" spans="1:19" x14ac:dyDescent="0.25">
      <c r="A4174" t="s">
        <v>13691</v>
      </c>
      <c r="B4174" t="s">
        <v>8049</v>
      </c>
      <c r="C4174" t="s">
        <v>9389</v>
      </c>
      <c r="D4174" t="s">
        <v>9383</v>
      </c>
      <c r="E4174" s="1">
        <v>45657</v>
      </c>
      <c r="F4174" s="1">
        <v>45688</v>
      </c>
      <c r="G4174" t="s">
        <v>8050</v>
      </c>
      <c r="H4174">
        <v>546.7998</v>
      </c>
      <c r="I4174" s="3">
        <v>512.44736055469957</v>
      </c>
      <c r="J4174" t="s">
        <v>3</v>
      </c>
      <c r="K4174" t="s">
        <v>12</v>
      </c>
      <c r="L4174" s="5">
        <v>6.7036035482972434E-2</v>
      </c>
      <c r="M4174" s="6" t="s">
        <v>9503</v>
      </c>
      <c r="N4174" t="s">
        <v>9402</v>
      </c>
      <c r="O4174">
        <v>193.684</v>
      </c>
      <c r="P4174">
        <v>0.72699999999999998</v>
      </c>
      <c r="Q4174">
        <v>2E-3</v>
      </c>
      <c r="R4174">
        <v>0.72899999999999998</v>
      </c>
      <c r="S4174" s="7">
        <v>514.11712907164474</v>
      </c>
    </row>
    <row r="4175" spans="1:19" x14ac:dyDescent="0.25">
      <c r="A4175" t="s">
        <v>13692</v>
      </c>
      <c r="B4175" t="s">
        <v>8051</v>
      </c>
      <c r="C4175" t="s">
        <v>9388</v>
      </c>
      <c r="D4175" t="s">
        <v>9383</v>
      </c>
      <c r="E4175" s="1">
        <v>45657</v>
      </c>
      <c r="F4175" s="1">
        <v>45688</v>
      </c>
      <c r="G4175" t="s">
        <v>8052</v>
      </c>
      <c r="H4175">
        <v>553.4</v>
      </c>
      <c r="I4175" s="3">
        <v>497.03667180277353</v>
      </c>
      <c r="J4175" t="s">
        <v>3</v>
      </c>
      <c r="K4175" t="s">
        <v>12</v>
      </c>
      <c r="L4175" s="5">
        <v>0.11339873171288195</v>
      </c>
      <c r="M4175" s="6" t="s">
        <v>9538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7">
        <v>452.33135542285152</v>
      </c>
    </row>
    <row r="4176" spans="1:19" x14ac:dyDescent="0.25">
      <c r="A4176" t="s">
        <v>13693</v>
      </c>
      <c r="B4176" t="s">
        <v>8053</v>
      </c>
      <c r="C4176" t="s">
        <v>9388</v>
      </c>
      <c r="D4176" t="s">
        <v>9383</v>
      </c>
      <c r="E4176" s="1">
        <v>45657</v>
      </c>
      <c r="F4176" s="1">
        <v>45688</v>
      </c>
      <c r="G4176" t="s">
        <v>8054</v>
      </c>
      <c r="H4176">
        <v>143.30000000000001</v>
      </c>
      <c r="I4176" s="3">
        <v>171.76425269645608</v>
      </c>
      <c r="J4176" t="s">
        <v>3</v>
      </c>
      <c r="K4176" t="s">
        <v>12</v>
      </c>
      <c r="L4176" s="5">
        <v>-0.16571697690065024</v>
      </c>
      <c r="M4176" s="6" t="s">
        <v>9841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7">
        <v>82.493723326811349</v>
      </c>
    </row>
    <row r="4177" spans="1:19" x14ac:dyDescent="0.25">
      <c r="A4177" t="s">
        <v>13694</v>
      </c>
      <c r="B4177" t="s">
        <v>8055</v>
      </c>
      <c r="C4177" t="s">
        <v>9388</v>
      </c>
      <c r="D4177" t="s">
        <v>9383</v>
      </c>
      <c r="E4177" s="1">
        <v>45657</v>
      </c>
      <c r="F4177" s="1">
        <v>45688</v>
      </c>
      <c r="G4177" t="s">
        <v>8056</v>
      </c>
      <c r="H4177">
        <v>738.7998</v>
      </c>
      <c r="I4177" s="3">
        <v>767.83557950693375</v>
      </c>
      <c r="J4177" t="s">
        <v>3</v>
      </c>
      <c r="K4177" t="s">
        <v>12</v>
      </c>
      <c r="L4177" s="5">
        <v>-3.7815100370289012E-2</v>
      </c>
      <c r="M4177" s="6" t="s">
        <v>9458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7">
        <v>664.85880907644423</v>
      </c>
    </row>
    <row r="4178" spans="1:19" x14ac:dyDescent="0.25">
      <c r="A4178" t="s">
        <v>13695</v>
      </c>
      <c r="B4178" t="s">
        <v>8057</v>
      </c>
      <c r="C4178" t="s">
        <v>9388</v>
      </c>
      <c r="D4178" t="s">
        <v>9383</v>
      </c>
      <c r="E4178" s="1">
        <v>45657</v>
      </c>
      <c r="F4178" s="1">
        <v>45688</v>
      </c>
      <c r="G4178" t="s">
        <v>8058</v>
      </c>
      <c r="H4178">
        <v>727.70010000000002</v>
      </c>
      <c r="I4178" s="3">
        <v>758.41200369799697</v>
      </c>
      <c r="J4178" t="s">
        <v>3</v>
      </c>
      <c r="K4178" t="s">
        <v>12</v>
      </c>
      <c r="L4178" s="5">
        <v>-4.0495012668900987E-2</v>
      </c>
      <c r="M4178" s="6" t="s">
        <v>9458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7">
        <v>668.58671335206304</v>
      </c>
    </row>
    <row r="4179" spans="1:19" x14ac:dyDescent="0.25">
      <c r="A4179" t="s">
        <v>13696</v>
      </c>
      <c r="B4179" t="s">
        <v>8059</v>
      </c>
      <c r="C4179" t="s">
        <v>9388</v>
      </c>
      <c r="D4179" t="s">
        <v>9383</v>
      </c>
      <c r="E4179" s="1">
        <v>45657</v>
      </c>
      <c r="F4179" s="1">
        <v>45688</v>
      </c>
      <c r="G4179" t="s">
        <v>8060</v>
      </c>
      <c r="H4179">
        <v>839.66409999999996</v>
      </c>
      <c r="I4179" s="3">
        <v>875.93634437596313</v>
      </c>
      <c r="J4179" t="s">
        <v>3</v>
      </c>
      <c r="K4179" t="s">
        <v>12</v>
      </c>
      <c r="L4179" s="5">
        <v>-4.1409680747753752E-2</v>
      </c>
      <c r="M4179" s="6" t="s">
        <v>9458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7">
        <v>701.06746347626608</v>
      </c>
    </row>
    <row r="4180" spans="1:19" x14ac:dyDescent="0.25">
      <c r="A4180" t="s">
        <v>13697</v>
      </c>
      <c r="B4180" t="s">
        <v>8061</v>
      </c>
      <c r="C4180" t="s">
        <v>9388</v>
      </c>
      <c r="D4180" t="s">
        <v>9383</v>
      </c>
      <c r="E4180" s="1">
        <v>45657</v>
      </c>
      <c r="F4180" s="1">
        <v>45688</v>
      </c>
      <c r="G4180" t="s">
        <v>8062</v>
      </c>
      <c r="H4180">
        <v>603.63599999999997</v>
      </c>
      <c r="I4180" s="3">
        <v>623.80614976887523</v>
      </c>
      <c r="J4180" t="s">
        <v>3</v>
      </c>
      <c r="K4180" t="s">
        <v>12</v>
      </c>
      <c r="L4180" s="5">
        <v>-3.2334002760871283E-2</v>
      </c>
      <c r="M4180" s="6" t="s">
        <v>9464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7">
        <v>516.62847669144446</v>
      </c>
    </row>
    <row r="4181" spans="1:19" x14ac:dyDescent="0.25">
      <c r="A4181" t="s">
        <v>13698</v>
      </c>
      <c r="B4181" t="s">
        <v>8063</v>
      </c>
      <c r="C4181" t="s">
        <v>9389</v>
      </c>
      <c r="D4181" t="s">
        <v>9383</v>
      </c>
      <c r="E4181" s="1">
        <v>45657</v>
      </c>
      <c r="F4181" s="1">
        <v>45688</v>
      </c>
      <c r="G4181" t="s">
        <v>8064</v>
      </c>
      <c r="H4181">
        <v>365.83499999999998</v>
      </c>
      <c r="I4181" s="3">
        <v>421.28971602465327</v>
      </c>
      <c r="J4181" t="s">
        <v>3</v>
      </c>
      <c r="K4181" t="s">
        <v>12</v>
      </c>
      <c r="L4181" s="5">
        <v>-0.13163083245404494</v>
      </c>
      <c r="M4181" s="6" t="s">
        <v>9588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7">
        <v>317.81014683315135</v>
      </c>
    </row>
    <row r="4182" spans="1:19" x14ac:dyDescent="0.25">
      <c r="A4182" t="s">
        <v>13699</v>
      </c>
      <c r="B4182" t="s">
        <v>8065</v>
      </c>
      <c r="C4182" t="s">
        <v>9389</v>
      </c>
      <c r="D4182" t="s">
        <v>9383</v>
      </c>
      <c r="E4182" s="1">
        <v>45657</v>
      </c>
      <c r="F4182" s="1">
        <v>45688</v>
      </c>
      <c r="G4182" t="s">
        <v>8066</v>
      </c>
      <c r="H4182">
        <v>122.7</v>
      </c>
      <c r="I4182" s="3">
        <v>140.23815100154084</v>
      </c>
      <c r="J4182" t="s">
        <v>3</v>
      </c>
      <c r="K4182" t="s">
        <v>12</v>
      </c>
      <c r="L4182" s="5">
        <v>-0.12505977065647522</v>
      </c>
      <c r="M4182" s="6" t="s">
        <v>9588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7">
        <v>105.92839575590155</v>
      </c>
    </row>
    <row r="4183" spans="1:19" x14ac:dyDescent="0.25">
      <c r="A4183" t="s">
        <v>13700</v>
      </c>
      <c r="B4183" t="s">
        <v>8067</v>
      </c>
      <c r="C4183" t="s">
        <v>9389</v>
      </c>
      <c r="D4183" t="s">
        <v>9383</v>
      </c>
      <c r="E4183" s="1">
        <v>45657</v>
      </c>
      <c r="F4183" s="1">
        <v>45688</v>
      </c>
      <c r="G4183" t="s">
        <v>8068</v>
      </c>
      <c r="H4183">
        <v>86.5</v>
      </c>
      <c r="I4183" s="3">
        <v>92.458243451463801</v>
      </c>
      <c r="J4183" t="s">
        <v>3</v>
      </c>
      <c r="K4183" t="s">
        <v>12</v>
      </c>
      <c r="L4183" s="5">
        <v>-6.4442533505317923E-2</v>
      </c>
      <c r="M4183" s="6" t="s">
        <v>9511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7">
        <v>105.92839575590155</v>
      </c>
    </row>
    <row r="4184" spans="1:19" x14ac:dyDescent="0.25">
      <c r="A4184" t="s">
        <v>13701</v>
      </c>
      <c r="B4184" t="s">
        <v>8069</v>
      </c>
      <c r="C4184" t="s">
        <v>9388</v>
      </c>
      <c r="D4184" t="s">
        <v>9383</v>
      </c>
      <c r="E4184" s="1">
        <v>45657</v>
      </c>
      <c r="F4184" s="1">
        <v>45688</v>
      </c>
      <c r="G4184" t="s">
        <v>8070</v>
      </c>
      <c r="H4184">
        <v>1115.3340000000001</v>
      </c>
      <c r="I4184" s="3">
        <v>1240.4891869029277</v>
      </c>
      <c r="J4184" t="s">
        <v>3</v>
      </c>
      <c r="K4184" t="s">
        <v>12</v>
      </c>
      <c r="L4184" s="5">
        <v>-0.10089179996433251</v>
      </c>
      <c r="M4184" s="6" t="s">
        <v>9623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7">
        <v>960.17526560343197</v>
      </c>
    </row>
    <row r="4185" spans="1:19" x14ac:dyDescent="0.25">
      <c r="A4185" t="s">
        <v>13702</v>
      </c>
      <c r="B4185" t="s">
        <v>8071</v>
      </c>
      <c r="C4185" t="s">
        <v>9388</v>
      </c>
      <c r="D4185" t="s">
        <v>9383</v>
      </c>
      <c r="E4185" s="1">
        <v>45657</v>
      </c>
      <c r="F4185" s="1">
        <v>45688</v>
      </c>
      <c r="G4185" t="s">
        <v>8072</v>
      </c>
      <c r="H4185">
        <v>871.89940000000001</v>
      </c>
      <c r="I4185" s="3">
        <v>822.11288705701077</v>
      </c>
      <c r="J4185" t="s">
        <v>3</v>
      </c>
      <c r="K4185" t="s">
        <v>12</v>
      </c>
      <c r="L4185" s="5">
        <v>6.0559217264206211E-2</v>
      </c>
      <c r="M4185" s="6" t="s">
        <v>9456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7">
        <v>678.33093838932393</v>
      </c>
    </row>
    <row r="4186" spans="1:19" x14ac:dyDescent="0.25">
      <c r="A4186" t="s">
        <v>13703</v>
      </c>
      <c r="B4186" t="s">
        <v>8073</v>
      </c>
      <c r="C4186" t="s">
        <v>9388</v>
      </c>
      <c r="D4186" t="s">
        <v>9383</v>
      </c>
      <c r="E4186" s="1">
        <v>45657</v>
      </c>
      <c r="F4186" s="1">
        <v>45688</v>
      </c>
      <c r="G4186" t="s">
        <v>8074</v>
      </c>
      <c r="H4186">
        <v>1606.001</v>
      </c>
      <c r="I4186" s="3">
        <v>1650.1143434514638</v>
      </c>
      <c r="J4186" t="s">
        <v>3</v>
      </c>
      <c r="K4186" t="s">
        <v>12</v>
      </c>
      <c r="L4186" s="5">
        <v>-2.6733507060604067E-2</v>
      </c>
      <c r="M4186" s="6" t="s">
        <v>9464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7">
        <v>1353.2661619929356</v>
      </c>
    </row>
    <row r="4187" spans="1:19" x14ac:dyDescent="0.25">
      <c r="A4187" t="s">
        <v>13704</v>
      </c>
      <c r="B4187" t="s">
        <v>8075</v>
      </c>
      <c r="C4187" t="s">
        <v>9388</v>
      </c>
      <c r="D4187" t="s">
        <v>9383</v>
      </c>
      <c r="E4187" s="1">
        <v>45657</v>
      </c>
      <c r="F4187" s="1">
        <v>45688</v>
      </c>
      <c r="G4187" t="s">
        <v>8076</v>
      </c>
      <c r="H4187">
        <v>1133.5081</v>
      </c>
      <c r="I4187" s="3">
        <v>1129.5205479198769</v>
      </c>
      <c r="J4187" t="s">
        <v>3</v>
      </c>
      <c r="K4187" t="s">
        <v>12</v>
      </c>
      <c r="L4187" s="5">
        <v>3.5303050373598488E-3</v>
      </c>
      <c r="M4187" s="6" t="s">
        <v>9495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7">
        <v>1027.6466419977994</v>
      </c>
    </row>
    <row r="4188" spans="1:19" x14ac:dyDescent="0.25">
      <c r="A4188" t="s">
        <v>13705</v>
      </c>
      <c r="B4188" t="s">
        <v>8077</v>
      </c>
      <c r="C4188" t="s">
        <v>9388</v>
      </c>
      <c r="D4188" t="s">
        <v>9383</v>
      </c>
      <c r="E4188" s="1">
        <v>45657</v>
      </c>
      <c r="F4188" s="1">
        <v>45688</v>
      </c>
      <c r="G4188" t="s">
        <v>8078</v>
      </c>
      <c r="H4188">
        <v>1269.2012</v>
      </c>
      <c r="I4188" s="3">
        <v>1332.8906009244993</v>
      </c>
      <c r="J4188" t="s">
        <v>3</v>
      </c>
      <c r="K4188" t="s">
        <v>12</v>
      </c>
      <c r="L4188" s="5">
        <v>-4.7782916977825551E-2</v>
      </c>
      <c r="M4188" s="6" t="s">
        <v>9462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7">
        <v>971.1006088270276</v>
      </c>
    </row>
    <row r="4189" spans="1:19" x14ac:dyDescent="0.25">
      <c r="A4189" t="s">
        <v>13706</v>
      </c>
      <c r="B4189" t="s">
        <v>8079</v>
      </c>
      <c r="C4189" t="s">
        <v>9388</v>
      </c>
      <c r="D4189" t="s">
        <v>9383</v>
      </c>
      <c r="E4189" s="1">
        <v>45657</v>
      </c>
      <c r="F4189" s="1">
        <v>45688</v>
      </c>
      <c r="G4189" t="s">
        <v>8080</v>
      </c>
      <c r="H4189">
        <v>744.42489999999998</v>
      </c>
      <c r="I4189" s="3">
        <v>747.22435993836677</v>
      </c>
      <c r="J4189" t="s">
        <v>3</v>
      </c>
      <c r="K4189" t="s">
        <v>12</v>
      </c>
      <c r="L4189" s="5">
        <v>-3.746478418607313E-3</v>
      </c>
      <c r="M4189" s="6" t="s">
        <v>9495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7">
        <v>1014.6912518914411</v>
      </c>
    </row>
    <row r="4190" spans="1:19" x14ac:dyDescent="0.25">
      <c r="A4190" t="s">
        <v>13706</v>
      </c>
      <c r="B4190" t="s">
        <v>8079</v>
      </c>
      <c r="C4190" t="s">
        <v>9388</v>
      </c>
      <c r="D4190" t="s">
        <v>9383</v>
      </c>
      <c r="E4190" s="1">
        <v>45657</v>
      </c>
      <c r="F4190" s="1">
        <v>45688</v>
      </c>
      <c r="G4190" t="s">
        <v>8081</v>
      </c>
      <c r="H4190">
        <v>540.3211</v>
      </c>
      <c r="I4190" s="3">
        <v>550.92137534668723</v>
      </c>
      <c r="J4190" t="s">
        <v>3</v>
      </c>
      <c r="K4190" t="s">
        <v>12</v>
      </c>
      <c r="L4190" s="5">
        <v>-1.9240994851609461E-2</v>
      </c>
      <c r="M4190" s="6" t="s">
        <v>9452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7">
        <v>1014.6912518914411</v>
      </c>
    </row>
    <row r="4191" spans="1:19" x14ac:dyDescent="0.25">
      <c r="A4191" t="s">
        <v>13707</v>
      </c>
      <c r="B4191" t="s">
        <v>8082</v>
      </c>
      <c r="C4191" t="s">
        <v>9388</v>
      </c>
      <c r="D4191" t="s">
        <v>9383</v>
      </c>
      <c r="E4191" s="1">
        <v>45657</v>
      </c>
      <c r="F4191" s="1">
        <v>45688</v>
      </c>
      <c r="G4191" t="s">
        <v>8083</v>
      </c>
      <c r="H4191">
        <v>574.5</v>
      </c>
      <c r="I4191" s="3">
        <v>580.56317411402165</v>
      </c>
      <c r="J4191" t="s">
        <v>3</v>
      </c>
      <c r="K4191" t="s">
        <v>12</v>
      </c>
      <c r="L4191" s="5">
        <v>-1.0443607835227353E-2</v>
      </c>
      <c r="M4191" s="6" t="s">
        <v>9448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7">
        <v>495.5159891107125</v>
      </c>
    </row>
    <row r="4192" spans="1:19" x14ac:dyDescent="0.25">
      <c r="A4192" t="s">
        <v>13708</v>
      </c>
      <c r="B4192" t="s">
        <v>8084</v>
      </c>
      <c r="C4192" t="s">
        <v>9388</v>
      </c>
      <c r="D4192" t="s">
        <v>9383</v>
      </c>
      <c r="E4192" s="1">
        <v>45657</v>
      </c>
      <c r="F4192" s="1">
        <v>45688</v>
      </c>
      <c r="G4192" t="s">
        <v>8085</v>
      </c>
      <c r="H4192">
        <v>547.22609999999997</v>
      </c>
      <c r="I4192" s="3">
        <v>550.89124298921422</v>
      </c>
      <c r="J4192" t="s">
        <v>3</v>
      </c>
      <c r="K4192" t="s">
        <v>12</v>
      </c>
      <c r="L4192" s="5">
        <v>-6.653115357809436E-3</v>
      </c>
      <c r="M4192" s="6" t="s">
        <v>9448</v>
      </c>
      <c r="N4192" t="s">
        <v>9399</v>
      </c>
      <c r="O4192">
        <v>365.22199999999998</v>
      </c>
      <c r="P4192">
        <v>1.357</v>
      </c>
      <c r="Q4192">
        <v>2E-3</v>
      </c>
      <c r="R4192">
        <v>1.359</v>
      </c>
      <c r="S4192" s="7">
        <v>489.61039817903918</v>
      </c>
    </row>
    <row r="4193" spans="1:19" x14ac:dyDescent="0.25">
      <c r="A4193" t="s">
        <v>13709</v>
      </c>
      <c r="B4193" t="s">
        <v>8086</v>
      </c>
      <c r="C4193" t="s">
        <v>9389</v>
      </c>
      <c r="D4193" t="s">
        <v>9383</v>
      </c>
      <c r="E4193" s="1">
        <v>45657</v>
      </c>
      <c r="F4193" s="1">
        <v>45688</v>
      </c>
      <c r="G4193" t="s">
        <v>8087</v>
      </c>
      <c r="H4193">
        <v>523.6001</v>
      </c>
      <c r="I4193" s="3">
        <v>517.25587627118637</v>
      </c>
      <c r="J4193" t="s">
        <v>3</v>
      </c>
      <c r="K4193" t="s">
        <v>12</v>
      </c>
      <c r="L4193" s="5">
        <v>1.2265155447915177E-2</v>
      </c>
      <c r="M4193" s="6" t="s">
        <v>9446</v>
      </c>
      <c r="N4193" t="s">
        <v>9399</v>
      </c>
      <c r="O4193">
        <v>365.22199999999998</v>
      </c>
      <c r="P4193">
        <v>1.357</v>
      </c>
      <c r="Q4193">
        <v>2E-3</v>
      </c>
      <c r="R4193">
        <v>1.359</v>
      </c>
      <c r="S4193" s="7">
        <v>457.93314725106637</v>
      </c>
    </row>
    <row r="4194" spans="1:19" x14ac:dyDescent="0.25">
      <c r="A4194" t="s">
        <v>13710</v>
      </c>
      <c r="B4194" t="s">
        <v>8088</v>
      </c>
      <c r="C4194" t="s">
        <v>9389</v>
      </c>
      <c r="D4194" t="s">
        <v>9383</v>
      </c>
      <c r="E4194" s="1">
        <v>45657</v>
      </c>
      <c r="F4194" s="1">
        <v>45688</v>
      </c>
      <c r="G4194" t="s">
        <v>8089</v>
      </c>
      <c r="H4194">
        <v>137.46899999999999</v>
      </c>
      <c r="I4194" s="3">
        <v>145.4597842835131</v>
      </c>
      <c r="J4194" t="s">
        <v>3</v>
      </c>
      <c r="K4194" t="s">
        <v>12</v>
      </c>
      <c r="L4194" s="5">
        <v>-5.4934663370175274E-2</v>
      </c>
      <c r="M4194" s="6" t="s">
        <v>9462</v>
      </c>
      <c r="N4194" t="s">
        <v>9399</v>
      </c>
      <c r="O4194">
        <v>365.22199999999998</v>
      </c>
      <c r="P4194">
        <v>1.357</v>
      </c>
      <c r="Q4194">
        <v>2E-3</v>
      </c>
      <c r="R4194">
        <v>1.359</v>
      </c>
      <c r="S4194" s="7">
        <v>159.76617842448769</v>
      </c>
    </row>
    <row r="4195" spans="1:19" x14ac:dyDescent="0.25">
      <c r="A4195" t="s">
        <v>13711</v>
      </c>
      <c r="B4195" t="s">
        <v>8090</v>
      </c>
      <c r="C4195" t="s">
        <v>9389</v>
      </c>
      <c r="D4195" t="s">
        <v>9383</v>
      </c>
      <c r="E4195" s="1">
        <v>45657</v>
      </c>
      <c r="F4195" s="1">
        <v>45688</v>
      </c>
      <c r="G4195" t="s">
        <v>8091</v>
      </c>
      <c r="H4195">
        <v>75.811000000000007</v>
      </c>
      <c r="I4195" s="3">
        <v>80.085328197226502</v>
      </c>
      <c r="J4195" t="s">
        <v>3</v>
      </c>
      <c r="K4195" t="s">
        <v>1</v>
      </c>
      <c r="L4195" s="5">
        <v>-5.3372175571286817E-2</v>
      </c>
      <c r="M4195" s="6" t="s">
        <v>9462</v>
      </c>
      <c r="N4195" t="s">
        <v>9399</v>
      </c>
      <c r="O4195">
        <v>365.22199999999998</v>
      </c>
      <c r="P4195">
        <v>1.357</v>
      </c>
      <c r="Q4195">
        <v>2E-3</v>
      </c>
      <c r="R4195">
        <v>1.359</v>
      </c>
      <c r="S4195" s="7">
        <v>76.750663748679841</v>
      </c>
    </row>
    <row r="4196" spans="1:19" x14ac:dyDescent="0.25">
      <c r="A4196" t="s">
        <v>13712</v>
      </c>
      <c r="B4196" t="s">
        <v>8092</v>
      </c>
      <c r="C4196" t="s">
        <v>9388</v>
      </c>
      <c r="D4196" t="s">
        <v>9383</v>
      </c>
      <c r="E4196" s="1">
        <v>45657</v>
      </c>
      <c r="F4196" s="1">
        <v>45688</v>
      </c>
      <c r="G4196" t="s">
        <v>8093</v>
      </c>
      <c r="H4196">
        <v>420.90010000000001</v>
      </c>
      <c r="I4196" s="3">
        <v>429.9013867488444</v>
      </c>
      <c r="J4196" t="s">
        <v>3</v>
      </c>
      <c r="K4196" t="s">
        <v>12</v>
      </c>
      <c r="L4196" s="5">
        <v>-2.0938026780786156E-2</v>
      </c>
      <c r="M4196" s="6" t="s">
        <v>9452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7">
        <v>571.88266184591282</v>
      </c>
    </row>
    <row r="4197" spans="1:19" x14ac:dyDescent="0.25">
      <c r="A4197" t="s">
        <v>13713</v>
      </c>
      <c r="B4197" t="s">
        <v>8094</v>
      </c>
      <c r="C4197" t="s">
        <v>9388</v>
      </c>
      <c r="D4197" t="s">
        <v>9383</v>
      </c>
      <c r="E4197" s="1">
        <v>45657</v>
      </c>
      <c r="F4197" s="1">
        <v>45688</v>
      </c>
      <c r="G4197" t="s">
        <v>8095</v>
      </c>
      <c r="H4197">
        <v>916.95209999999997</v>
      </c>
      <c r="I4197" s="3">
        <v>922.9690283513097</v>
      </c>
      <c r="J4197" t="s">
        <v>3</v>
      </c>
      <c r="K4197" t="s">
        <v>12</v>
      </c>
      <c r="L4197" s="5">
        <v>-6.5191010385882153E-3</v>
      </c>
      <c r="M4197" s="6" t="s">
        <v>9448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7">
        <v>806.51917154995738</v>
      </c>
    </row>
    <row r="4198" spans="1:19" x14ac:dyDescent="0.25">
      <c r="A4198" t="s">
        <v>13714</v>
      </c>
      <c r="B4198" t="s">
        <v>8096</v>
      </c>
      <c r="C4198" t="s">
        <v>9388</v>
      </c>
      <c r="D4198" t="s">
        <v>9383</v>
      </c>
      <c r="E4198" s="1">
        <v>45657</v>
      </c>
      <c r="F4198" s="1">
        <v>45688</v>
      </c>
      <c r="G4198" t="s">
        <v>8097</v>
      </c>
      <c r="H4198">
        <v>241.2</v>
      </c>
      <c r="I4198" s="3">
        <v>227.51382526964562</v>
      </c>
      <c r="J4198" t="s">
        <v>3</v>
      </c>
      <c r="K4198" t="s">
        <v>12</v>
      </c>
      <c r="L4198" s="5">
        <v>6.015535413785833E-2</v>
      </c>
      <c r="M4198" s="6" t="s">
        <v>9456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7">
        <v>225.29829404333623</v>
      </c>
    </row>
    <row r="4199" spans="1:19" x14ac:dyDescent="0.25">
      <c r="A4199" t="s">
        <v>13715</v>
      </c>
      <c r="B4199" t="s">
        <v>8098</v>
      </c>
      <c r="C4199" t="s">
        <v>9388</v>
      </c>
      <c r="D4199" t="s">
        <v>9383</v>
      </c>
      <c r="E4199" s="1">
        <v>45657</v>
      </c>
      <c r="F4199" s="1">
        <v>45688</v>
      </c>
      <c r="G4199" t="s">
        <v>8099</v>
      </c>
      <c r="H4199">
        <v>266.43490000000003</v>
      </c>
      <c r="I4199" s="3">
        <v>261.33106579352852</v>
      </c>
      <c r="J4199" t="s">
        <v>3</v>
      </c>
      <c r="K4199" t="s">
        <v>12</v>
      </c>
      <c r="L4199" s="5">
        <v>1.953014729027247E-2</v>
      </c>
      <c r="M4199" s="6" t="s">
        <v>9472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7">
        <v>224.11717585700157</v>
      </c>
    </row>
    <row r="4200" spans="1:19" x14ac:dyDescent="0.25">
      <c r="A4200" t="s">
        <v>13716</v>
      </c>
      <c r="B4200" t="s">
        <v>8100</v>
      </c>
      <c r="C4200" t="s">
        <v>9388</v>
      </c>
      <c r="D4200" t="s">
        <v>9383</v>
      </c>
      <c r="E4200" s="1">
        <v>45657</v>
      </c>
      <c r="F4200" s="1">
        <v>45688</v>
      </c>
      <c r="G4200" t="s">
        <v>8101</v>
      </c>
      <c r="H4200">
        <v>263.18</v>
      </c>
      <c r="I4200" s="3">
        <v>272.85978428351314</v>
      </c>
      <c r="J4200" t="s">
        <v>3</v>
      </c>
      <c r="K4200" t="s">
        <v>12</v>
      </c>
      <c r="L4200" s="5">
        <v>-3.5475305783630673E-2</v>
      </c>
      <c r="M4200" s="6" t="s">
        <v>9458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7">
        <v>224.11717585700157</v>
      </c>
    </row>
    <row r="4201" spans="1:19" x14ac:dyDescent="0.25">
      <c r="A4201" t="s">
        <v>13717</v>
      </c>
      <c r="B4201" t="s">
        <v>8102</v>
      </c>
      <c r="C4201" t="s">
        <v>9388</v>
      </c>
      <c r="D4201" t="s">
        <v>9383</v>
      </c>
      <c r="E4201" s="1">
        <v>45657</v>
      </c>
      <c r="F4201" s="1">
        <v>45688</v>
      </c>
      <c r="G4201" t="s">
        <v>8103</v>
      </c>
      <c r="H4201">
        <v>180.86099999999999</v>
      </c>
      <c r="I4201" s="3">
        <v>175.82475963020033</v>
      </c>
      <c r="J4201" t="s">
        <v>3</v>
      </c>
      <c r="K4201" t="s">
        <v>12</v>
      </c>
      <c r="L4201" s="5">
        <v>2.8643521995377785E-2</v>
      </c>
      <c r="M4201" s="6" t="s">
        <v>9454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7">
        <v>223.30515710389651</v>
      </c>
    </row>
    <row r="4202" spans="1:19" x14ac:dyDescent="0.25">
      <c r="A4202" t="s">
        <v>13718</v>
      </c>
      <c r="B4202" t="s">
        <v>8104</v>
      </c>
      <c r="C4202" t="s">
        <v>9389</v>
      </c>
      <c r="D4202" t="s">
        <v>9383</v>
      </c>
      <c r="E4202" s="1">
        <v>45657</v>
      </c>
      <c r="F4202" s="1">
        <v>45688</v>
      </c>
      <c r="G4202" t="s">
        <v>8105</v>
      </c>
      <c r="H4202">
        <v>27.376000000000001</v>
      </c>
      <c r="I4202" s="3">
        <v>27.984813559322035</v>
      </c>
      <c r="J4202" t="s">
        <v>3</v>
      </c>
      <c r="K4202" t="s">
        <v>1</v>
      </c>
      <c r="L4202" s="5">
        <v>-2.1755140802759865E-2</v>
      </c>
      <c r="M4202" s="6" t="s">
        <v>9452</v>
      </c>
      <c r="N4202" t="s">
        <v>9404</v>
      </c>
      <c r="O4202">
        <v>355.73599999999999</v>
      </c>
      <c r="P4202">
        <v>1.337</v>
      </c>
      <c r="Q4202">
        <v>0.01</v>
      </c>
      <c r="R4202">
        <v>1.347</v>
      </c>
      <c r="S4202" s="7">
        <v>20.017571488273571</v>
      </c>
    </row>
    <row r="4203" spans="1:19" x14ac:dyDescent="0.25">
      <c r="A4203" t="s">
        <v>13719</v>
      </c>
      <c r="B4203" t="s">
        <v>8106</v>
      </c>
      <c r="C4203" t="s">
        <v>9389</v>
      </c>
      <c r="D4203" t="s">
        <v>9383</v>
      </c>
      <c r="E4203" s="1">
        <v>45657</v>
      </c>
      <c r="F4203" s="1">
        <v>45688</v>
      </c>
      <c r="G4203" t="s">
        <v>8107</v>
      </c>
      <c r="H4203">
        <v>26.832999999999998</v>
      </c>
      <c r="I4203" s="3">
        <v>38.099274268104779</v>
      </c>
      <c r="J4203" t="s">
        <v>3</v>
      </c>
      <c r="K4203" t="s">
        <v>1</v>
      </c>
      <c r="L4203" s="5">
        <v>-0.2957083693727065</v>
      </c>
      <c r="M4203" s="6" t="s">
        <v>9556</v>
      </c>
      <c r="N4203" t="s">
        <v>9404</v>
      </c>
      <c r="O4203">
        <v>355.73599999999999</v>
      </c>
      <c r="P4203">
        <v>1.337</v>
      </c>
      <c r="Q4203">
        <v>0.01</v>
      </c>
      <c r="R4203">
        <v>1.347</v>
      </c>
      <c r="S4203" s="7">
        <v>10.483017487624565</v>
      </c>
    </row>
    <row r="4204" spans="1:19" x14ac:dyDescent="0.25">
      <c r="A4204" t="s">
        <v>13720</v>
      </c>
      <c r="B4204" t="s">
        <v>8108</v>
      </c>
      <c r="C4204" t="s">
        <v>9388</v>
      </c>
      <c r="D4204" t="s">
        <v>9383</v>
      </c>
      <c r="E4204" s="1">
        <v>45657</v>
      </c>
      <c r="F4204" s="1">
        <v>45688</v>
      </c>
      <c r="G4204" t="s">
        <v>8109</v>
      </c>
      <c r="H4204">
        <v>962.64549999999997</v>
      </c>
      <c r="I4204" s="3">
        <v>945.95206687211089</v>
      </c>
      <c r="J4204" t="s">
        <v>3</v>
      </c>
      <c r="K4204" t="s">
        <v>12</v>
      </c>
      <c r="L4204" s="5">
        <v>1.7647229402529607E-2</v>
      </c>
      <c r="M4204" s="6" t="s">
        <v>9472</v>
      </c>
      <c r="N4204" t="s">
        <v>9404</v>
      </c>
      <c r="O4204">
        <v>355.73599999999999</v>
      </c>
      <c r="P4204">
        <v>1.337</v>
      </c>
      <c r="Q4204">
        <v>0.01</v>
      </c>
      <c r="R4204">
        <v>1.347</v>
      </c>
      <c r="S4204" s="7">
        <v>1087.3669302943456</v>
      </c>
    </row>
    <row r="4205" spans="1:19" x14ac:dyDescent="0.25">
      <c r="A4205" t="s">
        <v>13721</v>
      </c>
      <c r="B4205" t="s">
        <v>8110</v>
      </c>
      <c r="C4205" t="s">
        <v>9388</v>
      </c>
      <c r="D4205" t="s">
        <v>9383</v>
      </c>
      <c r="E4205" s="1">
        <v>45657</v>
      </c>
      <c r="F4205" s="1">
        <v>45688</v>
      </c>
      <c r="G4205" t="s">
        <v>8111</v>
      </c>
      <c r="H4205">
        <v>762.70010000000002</v>
      </c>
      <c r="I4205" s="3">
        <v>749.97239167950693</v>
      </c>
      <c r="J4205" t="s">
        <v>3</v>
      </c>
      <c r="K4205" t="s">
        <v>12</v>
      </c>
      <c r="L4205" s="5">
        <v>1.6970902478143701E-2</v>
      </c>
      <c r="M4205" s="6" t="s">
        <v>9472</v>
      </c>
      <c r="N4205" t="s">
        <v>9404</v>
      </c>
      <c r="O4205">
        <v>355.73599999999999</v>
      </c>
      <c r="P4205">
        <v>1.337</v>
      </c>
      <c r="Q4205">
        <v>0.01</v>
      </c>
      <c r="R4205">
        <v>1.347</v>
      </c>
      <c r="S4205" s="7">
        <v>725.42802606941848</v>
      </c>
    </row>
    <row r="4206" spans="1:19" x14ac:dyDescent="0.25">
      <c r="A4206" t="s">
        <v>13722</v>
      </c>
      <c r="B4206" t="s">
        <v>8112</v>
      </c>
      <c r="C4206" t="s">
        <v>9389</v>
      </c>
      <c r="D4206" t="s">
        <v>9383</v>
      </c>
      <c r="E4206" s="1">
        <v>45657</v>
      </c>
      <c r="F4206" s="1">
        <v>45688</v>
      </c>
      <c r="G4206" t="s">
        <v>8113</v>
      </c>
      <c r="H4206">
        <v>62.2</v>
      </c>
      <c r="I4206" s="3">
        <v>42.008628659476116</v>
      </c>
      <c r="J4206" t="s">
        <v>3</v>
      </c>
      <c r="K4206" t="s">
        <v>12</v>
      </c>
      <c r="L4206" s="5">
        <v>0.48064819026100736</v>
      </c>
      <c r="M4206" s="6" t="s">
        <v>11843</v>
      </c>
      <c r="N4206" t="s">
        <v>9405</v>
      </c>
      <c r="O4206">
        <v>233.39099999999999</v>
      </c>
      <c r="P4206">
        <v>0.873</v>
      </c>
      <c r="Q4206">
        <v>2E-3</v>
      </c>
      <c r="R4206">
        <v>0.875</v>
      </c>
      <c r="S4206" s="7">
        <v>75.777240696257564</v>
      </c>
    </row>
    <row r="4207" spans="1:19" x14ac:dyDescent="0.25">
      <c r="A4207" t="s">
        <v>13723</v>
      </c>
      <c r="B4207" t="s">
        <v>8114</v>
      </c>
      <c r="C4207" t="s">
        <v>9388</v>
      </c>
      <c r="D4207" t="s">
        <v>9383</v>
      </c>
      <c r="E4207" s="1">
        <v>45657</v>
      </c>
      <c r="F4207" s="1">
        <v>45688</v>
      </c>
      <c r="G4207" t="s">
        <v>8115</v>
      </c>
      <c r="H4207">
        <v>394.6</v>
      </c>
      <c r="I4207" s="3">
        <v>300.3420647149461</v>
      </c>
      <c r="J4207" t="s">
        <v>3</v>
      </c>
      <c r="K4207" t="s">
        <v>12</v>
      </c>
      <c r="L4207" s="5">
        <v>0.31383527770082376</v>
      </c>
      <c r="M4207" s="6" t="s">
        <v>9766</v>
      </c>
      <c r="N4207" t="s">
        <v>9400</v>
      </c>
      <c r="O4207">
        <v>175.08600000000001</v>
      </c>
      <c r="P4207">
        <v>0.63100000000000001</v>
      </c>
      <c r="Q4207">
        <v>0.152</v>
      </c>
      <c r="R4207">
        <v>0.78300000000000003</v>
      </c>
      <c r="S4207" s="7">
        <v>451.70388638636121</v>
      </c>
    </row>
    <row r="4208" spans="1:19" x14ac:dyDescent="0.25">
      <c r="A4208" t="s">
        <v>13724</v>
      </c>
      <c r="B4208" t="s">
        <v>8116</v>
      </c>
      <c r="C4208" t="s">
        <v>9388</v>
      </c>
      <c r="D4208" t="s">
        <v>9383</v>
      </c>
      <c r="E4208" s="1">
        <v>45657</v>
      </c>
      <c r="F4208" s="1">
        <v>45688</v>
      </c>
      <c r="G4208" t="s">
        <v>8117</v>
      </c>
      <c r="H4208">
        <v>135.01400000000001</v>
      </c>
      <c r="I4208" s="3">
        <v>144.28197226502311</v>
      </c>
      <c r="J4208" t="s">
        <v>3</v>
      </c>
      <c r="K4208" t="s">
        <v>12</v>
      </c>
      <c r="L4208" s="5">
        <v>-6.4235137068956227E-2</v>
      </c>
      <c r="M4208" s="6" t="s">
        <v>9511</v>
      </c>
      <c r="N4208" t="s">
        <v>9400</v>
      </c>
      <c r="O4208">
        <v>175.08600000000001</v>
      </c>
      <c r="P4208">
        <v>0.63100000000000001</v>
      </c>
      <c r="Q4208">
        <v>0.152</v>
      </c>
      <c r="R4208">
        <v>0.78300000000000003</v>
      </c>
      <c r="S4208" s="7">
        <v>143.06294031978558</v>
      </c>
    </row>
    <row r="4209" spans="1:19" x14ac:dyDescent="0.25">
      <c r="A4209" t="s">
        <v>13725</v>
      </c>
      <c r="B4209" t="s">
        <v>8118</v>
      </c>
      <c r="C4209" t="s">
        <v>9388</v>
      </c>
      <c r="D4209" t="s">
        <v>9383</v>
      </c>
      <c r="E4209" s="1">
        <v>45657</v>
      </c>
      <c r="F4209" s="1">
        <v>45688</v>
      </c>
      <c r="G4209" t="s">
        <v>8119</v>
      </c>
      <c r="H4209">
        <v>1650.8984</v>
      </c>
      <c r="I4209" s="3">
        <v>1681.129176579353</v>
      </c>
      <c r="J4209" t="s">
        <v>3</v>
      </c>
      <c r="K4209" t="s">
        <v>12</v>
      </c>
      <c r="L4209" s="5">
        <v>-1.7982423361936117E-2</v>
      </c>
      <c r="M4209" s="6" t="s">
        <v>9452</v>
      </c>
      <c r="N4209" t="s">
        <v>9400</v>
      </c>
      <c r="O4209">
        <v>175.08600000000001</v>
      </c>
      <c r="P4209">
        <v>0.63100000000000001</v>
      </c>
      <c r="Q4209">
        <v>0.152</v>
      </c>
      <c r="R4209">
        <v>0.78300000000000003</v>
      </c>
      <c r="S4209" s="7">
        <v>1376.6301561163682</v>
      </c>
    </row>
    <row r="4210" spans="1:19" x14ac:dyDescent="0.25">
      <c r="A4210" t="s">
        <v>13726</v>
      </c>
      <c r="B4210" t="s">
        <v>8120</v>
      </c>
      <c r="C4210" t="s">
        <v>9388</v>
      </c>
      <c r="D4210" t="s">
        <v>9383</v>
      </c>
      <c r="E4210" s="1">
        <v>45657</v>
      </c>
      <c r="F4210" s="1">
        <v>45688</v>
      </c>
      <c r="G4210" t="s">
        <v>8121</v>
      </c>
      <c r="H4210">
        <v>328.81880000000001</v>
      </c>
      <c r="I4210" s="3">
        <v>325.30883312788905</v>
      </c>
      <c r="J4210" t="s">
        <v>3</v>
      </c>
      <c r="K4210" t="s">
        <v>12</v>
      </c>
      <c r="L4210" s="5">
        <v>1.0789645145390381E-2</v>
      </c>
      <c r="M4210" s="6" t="s">
        <v>9446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7">
        <v>319.04955008364982</v>
      </c>
    </row>
    <row r="4211" spans="1:19" x14ac:dyDescent="0.25">
      <c r="A4211" t="s">
        <v>13727</v>
      </c>
      <c r="B4211" t="s">
        <v>8122</v>
      </c>
      <c r="C4211" t="s">
        <v>9388</v>
      </c>
      <c r="D4211" t="s">
        <v>9383</v>
      </c>
      <c r="E4211" s="1">
        <v>45657</v>
      </c>
      <c r="F4211" s="1">
        <v>45688</v>
      </c>
      <c r="G4211" t="s">
        <v>8123</v>
      </c>
      <c r="H4211">
        <v>103.9</v>
      </c>
      <c r="I4211" s="3" t="s">
        <v>9515</v>
      </c>
      <c r="J4211" t="s">
        <v>3</v>
      </c>
      <c r="K4211" t="s">
        <v>12</v>
      </c>
      <c r="L4211" s="5" t="s">
        <v>9359</v>
      </c>
      <c r="M4211" s="6" t="s">
        <v>9359</v>
      </c>
      <c r="N4211" t="s">
        <v>9405</v>
      </c>
      <c r="O4211">
        <v>233.39099999999999</v>
      </c>
      <c r="P4211">
        <v>0.873</v>
      </c>
      <c r="Q4211">
        <v>2E-3</v>
      </c>
      <c r="R4211">
        <v>0.875</v>
      </c>
      <c r="S4211" s="7">
        <v>93.086877060500328</v>
      </c>
    </row>
    <row r="4212" spans="1:19" x14ac:dyDescent="0.25">
      <c r="A4212" t="s">
        <v>13728</v>
      </c>
      <c r="B4212" t="s">
        <v>8124</v>
      </c>
      <c r="C4212" t="s">
        <v>9389</v>
      </c>
      <c r="D4212" t="s">
        <v>9383</v>
      </c>
      <c r="E4212" s="1" t="e">
        <v>#N/A</v>
      </c>
      <c r="F4212" s="1" t="e">
        <v>#N/A</v>
      </c>
      <c r="G4212" t="s">
        <v>8125</v>
      </c>
      <c r="H4212">
        <v>0</v>
      </c>
      <c r="I4212" s="3" t="s">
        <v>9515</v>
      </c>
      <c r="J4212" t="s">
        <v>3</v>
      </c>
      <c r="K4212" t="e">
        <v>#N/A</v>
      </c>
      <c r="L4212" s="5" t="s">
        <v>9359</v>
      </c>
      <c r="M4212" s="6" t="s">
        <v>9359</v>
      </c>
      <c r="N4212" t="e">
        <v>#N/A</v>
      </c>
      <c r="O4212" t="e">
        <v>#N/A</v>
      </c>
      <c r="P4212" t="e">
        <v>#N/A</v>
      </c>
      <c r="Q4212" t="e">
        <v>#N/A</v>
      </c>
      <c r="R4212" t="e">
        <v>#N/A</v>
      </c>
      <c r="S4212" s="7">
        <v>6.5893252779354405</v>
      </c>
    </row>
    <row r="4213" spans="1:19" x14ac:dyDescent="0.25">
      <c r="A4213" t="s">
        <v>13729</v>
      </c>
      <c r="B4213" t="s">
        <v>8126</v>
      </c>
      <c r="C4213" t="s">
        <v>9388</v>
      </c>
      <c r="D4213" t="s">
        <v>9383</v>
      </c>
      <c r="E4213" s="1">
        <v>45657</v>
      </c>
      <c r="F4213" s="1">
        <v>45688</v>
      </c>
      <c r="G4213" t="s">
        <v>8127</v>
      </c>
      <c r="H4213">
        <v>114.09990000000001</v>
      </c>
      <c r="I4213" s="3">
        <v>115.81818181818183</v>
      </c>
      <c r="J4213" t="s">
        <v>3</v>
      </c>
      <c r="K4213" t="s">
        <v>12</v>
      </c>
      <c r="L4213" s="5">
        <v>-1.483602825745689E-2</v>
      </c>
      <c r="M4213" s="6" t="s">
        <v>9448</v>
      </c>
      <c r="N4213" t="s">
        <v>9402</v>
      </c>
      <c r="O4213">
        <v>193.684</v>
      </c>
      <c r="P4213">
        <v>0.72699999999999998</v>
      </c>
      <c r="Q4213">
        <v>2E-3</v>
      </c>
      <c r="R4213">
        <v>0.72899999999999998</v>
      </c>
      <c r="S4213" s="7">
        <v>87.771845221994354</v>
      </c>
    </row>
    <row r="4214" spans="1:19" x14ac:dyDescent="0.25">
      <c r="A4214" t="s">
        <v>13730</v>
      </c>
      <c r="B4214" t="s">
        <v>8128</v>
      </c>
      <c r="C4214" t="s">
        <v>9388</v>
      </c>
      <c r="D4214" t="s">
        <v>9383</v>
      </c>
      <c r="E4214" s="1">
        <v>45657</v>
      </c>
      <c r="F4214" s="1">
        <v>45688</v>
      </c>
      <c r="G4214" t="s">
        <v>8129</v>
      </c>
      <c r="H4214">
        <v>755.40039999999999</v>
      </c>
      <c r="I4214" s="3">
        <v>920.95124006163326</v>
      </c>
      <c r="J4214" t="s">
        <v>3</v>
      </c>
      <c r="K4214" t="s">
        <v>12</v>
      </c>
      <c r="L4214" s="5">
        <v>-0.17976070052368243</v>
      </c>
      <c r="M4214" s="6" t="s">
        <v>10892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7">
        <v>595.3573857993141</v>
      </c>
    </row>
    <row r="4215" spans="1:19" x14ac:dyDescent="0.25">
      <c r="A4215" t="s">
        <v>13731</v>
      </c>
      <c r="B4215" t="s">
        <v>8130</v>
      </c>
      <c r="C4215" t="s">
        <v>9388</v>
      </c>
      <c r="D4215" t="s">
        <v>9383</v>
      </c>
      <c r="E4215" s="1">
        <v>45657</v>
      </c>
      <c r="F4215" s="1">
        <v>45688</v>
      </c>
      <c r="G4215" t="s">
        <v>8131</v>
      </c>
      <c r="H4215">
        <v>68.099999999999994</v>
      </c>
      <c r="I4215" s="3">
        <v>65.859322033898309</v>
      </c>
      <c r="J4215" t="s">
        <v>3</v>
      </c>
      <c r="K4215" t="s">
        <v>12</v>
      </c>
      <c r="L4215" s="5">
        <v>3.4022183905087822E-2</v>
      </c>
      <c r="M4215" s="6" t="s">
        <v>9454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59.314278919993662</v>
      </c>
    </row>
    <row r="4216" spans="1:19" x14ac:dyDescent="0.25">
      <c r="A4216" t="s">
        <v>13732</v>
      </c>
      <c r="B4216" t="s">
        <v>8132</v>
      </c>
      <c r="C4216" t="s">
        <v>9389</v>
      </c>
      <c r="D4216" t="s">
        <v>9360</v>
      </c>
      <c r="E4216" s="1">
        <v>45657</v>
      </c>
      <c r="F4216" s="1">
        <v>45688</v>
      </c>
      <c r="G4216" t="s">
        <v>8133</v>
      </c>
      <c r="H4216">
        <v>377</v>
      </c>
      <c r="I4216" s="3">
        <v>354.32511556240371</v>
      </c>
      <c r="J4216" t="s">
        <v>3</v>
      </c>
      <c r="K4216" t="s">
        <v>1</v>
      </c>
      <c r="L4216" s="5">
        <v>6.3994572898411484E-2</v>
      </c>
      <c r="M4216" s="6" t="s">
        <v>9456</v>
      </c>
      <c r="N4216" t="s">
        <v>9405</v>
      </c>
      <c r="O4216">
        <v>233.39099999999999</v>
      </c>
      <c r="P4216">
        <v>0.873</v>
      </c>
      <c r="Q4216">
        <v>2E-3</v>
      </c>
      <c r="R4216">
        <v>0.875</v>
      </c>
      <c r="S4216" s="7">
        <v>232.07504833188321</v>
      </c>
    </row>
    <row r="4217" spans="1:19" x14ac:dyDescent="0.25">
      <c r="A4217" t="s">
        <v>13733</v>
      </c>
      <c r="B4217" t="s">
        <v>8134</v>
      </c>
      <c r="C4217" t="s">
        <v>9389</v>
      </c>
      <c r="D4217" t="s">
        <v>9360</v>
      </c>
      <c r="E4217" s="1">
        <v>45657</v>
      </c>
      <c r="F4217" s="1">
        <v>45688</v>
      </c>
      <c r="G4217" t="s">
        <v>8135</v>
      </c>
      <c r="H4217">
        <v>674</v>
      </c>
      <c r="I4217" s="3">
        <v>710.61325115562408</v>
      </c>
      <c r="J4217" t="s">
        <v>3</v>
      </c>
      <c r="K4217" t="s">
        <v>1</v>
      </c>
      <c r="L4217" s="5">
        <v>-5.1523456811538915E-2</v>
      </c>
      <c r="M4217" s="6" t="s">
        <v>9462</v>
      </c>
      <c r="N4217" t="s">
        <v>9405</v>
      </c>
      <c r="O4217">
        <v>233.39099999999999</v>
      </c>
      <c r="P4217">
        <v>0.873</v>
      </c>
      <c r="Q4217">
        <v>2E-3</v>
      </c>
      <c r="R4217">
        <v>0.875</v>
      </c>
      <c r="S4217" s="7">
        <v>397.84293999751412</v>
      </c>
    </row>
    <row r="4218" spans="1:19" x14ac:dyDescent="0.25">
      <c r="A4218" t="s">
        <v>13734</v>
      </c>
      <c r="B4218" t="s">
        <v>8136</v>
      </c>
      <c r="C4218" t="s">
        <v>9389</v>
      </c>
      <c r="D4218" t="s">
        <v>9360</v>
      </c>
      <c r="E4218" s="1">
        <v>45657</v>
      </c>
      <c r="F4218" s="1">
        <v>45688</v>
      </c>
      <c r="G4218" t="s">
        <v>8137</v>
      </c>
      <c r="H4218">
        <v>920.2</v>
      </c>
      <c r="I4218" s="3">
        <v>828.49260400616333</v>
      </c>
      <c r="J4218" t="s">
        <v>3</v>
      </c>
      <c r="K4218" t="s">
        <v>12</v>
      </c>
      <c r="L4218" s="5">
        <v>0.11069187045290074</v>
      </c>
      <c r="M4218" s="6" t="s">
        <v>9538</v>
      </c>
      <c r="N4218" t="s">
        <v>9400</v>
      </c>
      <c r="O4218">
        <v>175.08600000000001</v>
      </c>
      <c r="P4218">
        <v>0.63100000000000001</v>
      </c>
      <c r="Q4218">
        <v>0.152</v>
      </c>
      <c r="R4218">
        <v>0.78300000000000003</v>
      </c>
      <c r="S4218" s="7">
        <v>861.9930366612806</v>
      </c>
    </row>
    <row r="4219" spans="1:19" x14ac:dyDescent="0.25">
      <c r="A4219" t="s">
        <v>13735</v>
      </c>
      <c r="B4219" t="s">
        <v>8138</v>
      </c>
      <c r="C4219" t="s">
        <v>9389</v>
      </c>
      <c r="D4219" t="s">
        <v>9383</v>
      </c>
      <c r="E4219" s="1">
        <v>45657</v>
      </c>
      <c r="F4219" s="1">
        <v>45688</v>
      </c>
      <c r="G4219" t="s">
        <v>8139</v>
      </c>
      <c r="H4219">
        <v>220.66900000000001</v>
      </c>
      <c r="I4219" s="3">
        <v>223.64000154083209</v>
      </c>
      <c r="J4219" t="s">
        <v>3</v>
      </c>
      <c r="K4219" t="s">
        <v>1</v>
      </c>
      <c r="L4219" s="5">
        <v>-1.3284750135765133E-2</v>
      </c>
      <c r="M4219" s="6" t="s">
        <v>9448</v>
      </c>
      <c r="N4219" t="s">
        <v>9400</v>
      </c>
      <c r="O4219">
        <v>175.08600000000001</v>
      </c>
      <c r="P4219">
        <v>0.63100000000000001</v>
      </c>
      <c r="Q4219">
        <v>0.152</v>
      </c>
      <c r="R4219">
        <v>0.78300000000000003</v>
      </c>
      <c r="S4219" s="7">
        <v>127.34370290919173</v>
      </c>
    </row>
    <row r="4220" spans="1:19" x14ac:dyDescent="0.25">
      <c r="A4220" t="s">
        <v>13736</v>
      </c>
      <c r="B4220" t="s">
        <v>8140</v>
      </c>
      <c r="C4220" t="s">
        <v>9389</v>
      </c>
      <c r="D4220" t="s">
        <v>9383</v>
      </c>
      <c r="E4220" s="1">
        <v>45657</v>
      </c>
      <c r="F4220" s="1">
        <v>45688</v>
      </c>
      <c r="G4220" t="s">
        <v>8141</v>
      </c>
      <c r="H4220">
        <v>69.253</v>
      </c>
      <c r="I4220" s="3" t="s">
        <v>9515</v>
      </c>
      <c r="J4220" t="s">
        <v>3</v>
      </c>
      <c r="K4220" t="s">
        <v>1</v>
      </c>
      <c r="L4220" s="5" t="s">
        <v>9359</v>
      </c>
      <c r="M4220" s="6" t="s">
        <v>9359</v>
      </c>
      <c r="N4220" t="s">
        <v>9400</v>
      </c>
      <c r="O4220">
        <v>175.08600000000001</v>
      </c>
      <c r="P4220">
        <v>0.63100000000000001</v>
      </c>
      <c r="Q4220">
        <v>0.152</v>
      </c>
      <c r="R4220">
        <v>0.78300000000000003</v>
      </c>
      <c r="S4220" s="7">
        <v>73.131526758904698</v>
      </c>
    </row>
    <row r="4221" spans="1:19" x14ac:dyDescent="0.25">
      <c r="A4221" t="s">
        <v>13737</v>
      </c>
      <c r="B4221" t="s">
        <v>8142</v>
      </c>
      <c r="C4221" t="s">
        <v>9389</v>
      </c>
      <c r="D4221" t="s">
        <v>9360</v>
      </c>
      <c r="E4221" s="1" t="e">
        <v>#N/A</v>
      </c>
      <c r="F4221" s="1" t="e">
        <v>#N/A</v>
      </c>
      <c r="G4221" t="s">
        <v>8143</v>
      </c>
      <c r="H4221">
        <v>0</v>
      </c>
      <c r="I4221" s="3" t="s">
        <v>9515</v>
      </c>
      <c r="J4221" t="s">
        <v>3</v>
      </c>
      <c r="K4221" t="e">
        <v>#N/A</v>
      </c>
      <c r="L4221" s="5" t="s">
        <v>9359</v>
      </c>
      <c r="M4221" s="6" t="s">
        <v>9359</v>
      </c>
      <c r="N4221" t="e">
        <v>#N/A</v>
      </c>
      <c r="O4221" t="e">
        <v>#N/A</v>
      </c>
      <c r="P4221" t="e">
        <v>#N/A</v>
      </c>
      <c r="Q4221" t="e">
        <v>#N/A</v>
      </c>
      <c r="R4221" t="e">
        <v>#N/A</v>
      </c>
      <c r="S4221" s="7">
        <v>4.6415009666376648</v>
      </c>
    </row>
    <row r="4222" spans="1:19" x14ac:dyDescent="0.25">
      <c r="A4222" t="s">
        <v>13738</v>
      </c>
      <c r="B4222" t="s">
        <v>8144</v>
      </c>
      <c r="C4222" t="s">
        <v>9389</v>
      </c>
      <c r="D4222" t="s">
        <v>9383</v>
      </c>
      <c r="E4222" s="1">
        <v>45657</v>
      </c>
      <c r="F4222" s="1">
        <v>45688</v>
      </c>
      <c r="G4222" t="s">
        <v>8145</v>
      </c>
      <c r="H4222">
        <v>25.852</v>
      </c>
      <c r="I4222" s="3">
        <v>24.71638520801233</v>
      </c>
      <c r="J4222" t="s">
        <v>3</v>
      </c>
      <c r="K4222" t="s">
        <v>1</v>
      </c>
      <c r="L4222" s="5">
        <v>4.5945828341416917E-2</v>
      </c>
      <c r="M4222" s="6" t="s">
        <v>9568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7">
        <v>19.368622786658719</v>
      </c>
    </row>
    <row r="4223" spans="1:19" x14ac:dyDescent="0.25">
      <c r="A4223" t="s">
        <v>13739</v>
      </c>
      <c r="B4223" t="s">
        <v>8146</v>
      </c>
      <c r="C4223" t="s">
        <v>9388</v>
      </c>
      <c r="D4223" t="s">
        <v>9383</v>
      </c>
      <c r="E4223" s="1">
        <v>45657</v>
      </c>
      <c r="F4223" s="1">
        <v>45688</v>
      </c>
      <c r="G4223" t="s">
        <v>8147</v>
      </c>
      <c r="H4223">
        <v>578.49</v>
      </c>
      <c r="I4223" s="3">
        <v>581.06256640986135</v>
      </c>
      <c r="J4223" t="s">
        <v>3</v>
      </c>
      <c r="K4223" t="s">
        <v>1</v>
      </c>
      <c r="L4223" s="5">
        <v>-4.4273483761931853E-3</v>
      </c>
      <c r="M4223" s="6" t="s">
        <v>9495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7">
        <v>544.49548390027792</v>
      </c>
    </row>
    <row r="4224" spans="1:19" x14ac:dyDescent="0.25">
      <c r="A4224" t="s">
        <v>13740</v>
      </c>
      <c r="B4224" t="s">
        <v>8148</v>
      </c>
      <c r="C4224" t="s">
        <v>9388</v>
      </c>
      <c r="D4224" t="s">
        <v>9383</v>
      </c>
      <c r="E4224" s="1">
        <v>45657</v>
      </c>
      <c r="F4224" s="1">
        <v>45688</v>
      </c>
      <c r="G4224" t="s">
        <v>8149</v>
      </c>
      <c r="H4224">
        <v>570.79989999999998</v>
      </c>
      <c r="I4224" s="3">
        <v>575.55688412942993</v>
      </c>
      <c r="J4224" t="s">
        <v>3</v>
      </c>
      <c r="K4224" t="s">
        <v>1</v>
      </c>
      <c r="L4224" s="5">
        <v>-8.2650112623102734E-3</v>
      </c>
      <c r="M4224" s="6" t="s">
        <v>9448</v>
      </c>
      <c r="N4224" t="s">
        <v>9402</v>
      </c>
      <c r="O4224">
        <v>193.684</v>
      </c>
      <c r="P4224">
        <v>0.72699999999999998</v>
      </c>
      <c r="Q4224">
        <v>2E-3</v>
      </c>
      <c r="R4224">
        <v>0.72899999999999998</v>
      </c>
      <c r="S4224" s="7">
        <v>544.71694356021567</v>
      </c>
    </row>
    <row r="4225" spans="1:19" x14ac:dyDescent="0.25">
      <c r="A4225" t="s">
        <v>13741</v>
      </c>
      <c r="B4225" t="s">
        <v>8150</v>
      </c>
      <c r="C4225" t="s">
        <v>9389</v>
      </c>
      <c r="D4225" t="s">
        <v>9383</v>
      </c>
      <c r="E4225" s="1">
        <v>45657</v>
      </c>
      <c r="F4225" s="1">
        <v>45688</v>
      </c>
      <c r="G4225" t="s">
        <v>8151</v>
      </c>
      <c r="H4225">
        <v>17.989999999999998</v>
      </c>
      <c r="I4225" s="3">
        <v>16.734745762711864</v>
      </c>
      <c r="J4225" t="s">
        <v>3</v>
      </c>
      <c r="K4225" t="s">
        <v>1</v>
      </c>
      <c r="L4225" s="5">
        <v>7.5008862105636176E-2</v>
      </c>
      <c r="M4225" s="6" t="s">
        <v>9651</v>
      </c>
      <c r="N4225" t="s">
        <v>9402</v>
      </c>
      <c r="O4225">
        <v>193.684</v>
      </c>
      <c r="P4225">
        <v>0.72699999999999998</v>
      </c>
      <c r="Q4225">
        <v>2E-3</v>
      </c>
      <c r="R4225">
        <v>0.72899999999999998</v>
      </c>
      <c r="S4225" s="7">
        <v>13.478165341231582</v>
      </c>
    </row>
    <row r="4226" spans="1:19" x14ac:dyDescent="0.25">
      <c r="A4226" t="s">
        <v>13742</v>
      </c>
      <c r="B4226" t="s">
        <v>8152</v>
      </c>
      <c r="C4226" t="s">
        <v>9388</v>
      </c>
      <c r="D4226" t="s">
        <v>9383</v>
      </c>
      <c r="E4226" s="1">
        <v>45657</v>
      </c>
      <c r="F4226" s="1">
        <v>45688</v>
      </c>
      <c r="G4226" t="s">
        <v>8153</v>
      </c>
      <c r="H4226">
        <v>580.27890000000002</v>
      </c>
      <c r="I4226" s="3">
        <v>590.0840175654854</v>
      </c>
      <c r="J4226" t="s">
        <v>3</v>
      </c>
      <c r="K4226" t="s">
        <v>1</v>
      </c>
      <c r="L4226" s="5">
        <v>-1.6616477100902416E-2</v>
      </c>
      <c r="M4226" s="6" t="s">
        <v>9452</v>
      </c>
      <c r="N4226" t="s">
        <v>9402</v>
      </c>
      <c r="O4226">
        <v>193.684</v>
      </c>
      <c r="P4226">
        <v>0.72699999999999998</v>
      </c>
      <c r="Q4226">
        <v>2E-3</v>
      </c>
      <c r="R4226">
        <v>0.72899999999999998</v>
      </c>
      <c r="S4226" s="7">
        <v>544.60621373024674</v>
      </c>
    </row>
    <row r="4227" spans="1:19" x14ac:dyDescent="0.25">
      <c r="A4227" t="s">
        <v>13743</v>
      </c>
      <c r="B4227" t="s">
        <v>8154</v>
      </c>
      <c r="C4227" t="s">
        <v>9388</v>
      </c>
      <c r="D4227" t="s">
        <v>9383</v>
      </c>
      <c r="E4227" s="1">
        <v>45657</v>
      </c>
      <c r="F4227" s="1">
        <v>45688</v>
      </c>
      <c r="G4227" t="s">
        <v>8155</v>
      </c>
      <c r="H4227">
        <v>582.01199999999994</v>
      </c>
      <c r="I4227" s="3">
        <v>646.81510015408321</v>
      </c>
      <c r="J4227" t="s">
        <v>3</v>
      </c>
      <c r="K4227" t="s">
        <v>1</v>
      </c>
      <c r="L4227" s="5">
        <v>-0.10018798283875252</v>
      </c>
      <c r="M4227" s="6" t="s">
        <v>9623</v>
      </c>
      <c r="N4227" t="s">
        <v>9402</v>
      </c>
      <c r="O4227">
        <v>193.684</v>
      </c>
      <c r="P4227">
        <v>0.72699999999999998</v>
      </c>
      <c r="Q4227">
        <v>2E-3</v>
      </c>
      <c r="R4227">
        <v>0.72899999999999998</v>
      </c>
      <c r="S4227" s="7">
        <v>546.23025123645687</v>
      </c>
    </row>
    <row r="4228" spans="1:19" x14ac:dyDescent="0.25">
      <c r="A4228" t="s">
        <v>13744</v>
      </c>
      <c r="B4228" t="s">
        <v>8156</v>
      </c>
      <c r="C4228" t="s">
        <v>9388</v>
      </c>
      <c r="D4228" t="s">
        <v>9360</v>
      </c>
      <c r="E4228" s="1">
        <v>45657</v>
      </c>
      <c r="F4228" s="1">
        <v>45688</v>
      </c>
      <c r="G4228" t="s">
        <v>8157</v>
      </c>
      <c r="H4228">
        <v>170.3</v>
      </c>
      <c r="I4228" s="3">
        <v>169.89938366718027</v>
      </c>
      <c r="J4228" t="s">
        <v>3</v>
      </c>
      <c r="K4228" t="s">
        <v>12</v>
      </c>
      <c r="L4228" s="5">
        <v>2.3579622490244034E-3</v>
      </c>
      <c r="M4228" s="6" t="s">
        <v>9495</v>
      </c>
      <c r="N4228" t="s">
        <v>9400</v>
      </c>
      <c r="O4228">
        <v>175.08600000000001</v>
      </c>
      <c r="P4228">
        <v>0.63100000000000001</v>
      </c>
      <c r="Q4228">
        <v>0.152</v>
      </c>
      <c r="R4228">
        <v>0.78300000000000003</v>
      </c>
      <c r="S4228" s="7">
        <v>130.39757027460894</v>
      </c>
    </row>
    <row r="4229" spans="1:19" x14ac:dyDescent="0.25">
      <c r="A4229" t="s">
        <v>13745</v>
      </c>
      <c r="B4229" t="s">
        <v>8158</v>
      </c>
      <c r="C4229" t="s">
        <v>9388</v>
      </c>
      <c r="D4229" t="s">
        <v>9383</v>
      </c>
      <c r="E4229" s="1">
        <v>45657</v>
      </c>
      <c r="F4229" s="1">
        <v>45688</v>
      </c>
      <c r="G4229" t="s">
        <v>8159</v>
      </c>
      <c r="H4229">
        <v>71.2</v>
      </c>
      <c r="I4229" s="3">
        <v>64.720770416024649</v>
      </c>
      <c r="J4229" t="s">
        <v>3</v>
      </c>
      <c r="K4229" t="s">
        <v>12</v>
      </c>
      <c r="L4229" s="5">
        <v>0.1001105138632763</v>
      </c>
      <c r="M4229" s="6" t="s">
        <v>9591</v>
      </c>
      <c r="N4229" t="s">
        <v>9400</v>
      </c>
      <c r="O4229">
        <v>175.08600000000001</v>
      </c>
      <c r="P4229">
        <v>0.63100000000000001</v>
      </c>
      <c r="Q4229">
        <v>0.152</v>
      </c>
      <c r="R4229">
        <v>0.78300000000000003</v>
      </c>
      <c r="S4229" s="7">
        <v>61.676515292662984</v>
      </c>
    </row>
    <row r="4230" spans="1:19" x14ac:dyDescent="0.25">
      <c r="A4230" t="s">
        <v>13746</v>
      </c>
      <c r="B4230" t="s">
        <v>8160</v>
      </c>
      <c r="C4230" t="s">
        <v>9388</v>
      </c>
      <c r="D4230" t="s">
        <v>9383</v>
      </c>
      <c r="E4230" s="1">
        <v>45657</v>
      </c>
      <c r="F4230" s="1">
        <v>45688</v>
      </c>
      <c r="G4230" t="s">
        <v>8161</v>
      </c>
      <c r="H4230">
        <v>160.22190000000001</v>
      </c>
      <c r="I4230" s="3">
        <v>161.93747257318952</v>
      </c>
      <c r="J4230" t="s">
        <v>3</v>
      </c>
      <c r="K4230" t="s">
        <v>12</v>
      </c>
      <c r="L4230" s="5">
        <v>-1.0594043157084232E-2</v>
      </c>
      <c r="M4230" s="6" t="s">
        <v>9448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155.61232104959134</v>
      </c>
    </row>
    <row r="4231" spans="1:19" x14ac:dyDescent="0.25">
      <c r="A4231" t="s">
        <v>13747</v>
      </c>
      <c r="B4231" t="s">
        <v>8162</v>
      </c>
      <c r="C4231" t="s">
        <v>9388</v>
      </c>
      <c r="D4231" t="s">
        <v>9383</v>
      </c>
      <c r="E4231" s="1">
        <v>45657</v>
      </c>
      <c r="F4231" s="1">
        <v>45688</v>
      </c>
      <c r="G4231" t="s">
        <v>8163</v>
      </c>
      <c r="H4231">
        <v>68.489999999999995</v>
      </c>
      <c r="I4231" s="3">
        <v>66.428597842835131</v>
      </c>
      <c r="J4231" t="s">
        <v>3</v>
      </c>
      <c r="K4231" t="s">
        <v>12</v>
      </c>
      <c r="L4231" s="5">
        <v>3.1031848091118475E-2</v>
      </c>
      <c r="M4231" s="6" t="s">
        <v>9454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7">
        <v>61.897974952600734</v>
      </c>
    </row>
    <row r="4232" spans="1:19" x14ac:dyDescent="0.25">
      <c r="A4232" t="s">
        <v>13748</v>
      </c>
      <c r="B4232" t="s">
        <v>8164</v>
      </c>
      <c r="C4232" t="s">
        <v>9388</v>
      </c>
      <c r="D4232" t="s">
        <v>9383</v>
      </c>
      <c r="E4232" s="1">
        <v>45657</v>
      </c>
      <c r="F4232" s="1">
        <v>45688</v>
      </c>
      <c r="G4232" t="s">
        <v>8165</v>
      </c>
      <c r="H4232">
        <v>526.16309999999999</v>
      </c>
      <c r="I4232" s="3">
        <v>589.88751926040061</v>
      </c>
      <c r="J4232" t="s">
        <v>3</v>
      </c>
      <c r="K4232" t="s">
        <v>1</v>
      </c>
      <c r="L4232" s="5">
        <v>-0.1080280853209068</v>
      </c>
      <c r="M4232" s="6" t="s">
        <v>9469</v>
      </c>
      <c r="N4232" t="s">
        <v>9405</v>
      </c>
      <c r="O4232">
        <v>233.39099999999999</v>
      </c>
      <c r="P4232">
        <v>0.873</v>
      </c>
      <c r="Q4232">
        <v>2E-3</v>
      </c>
      <c r="R4232">
        <v>0.875</v>
      </c>
      <c r="S4232" s="7">
        <v>642.60211325270052</v>
      </c>
    </row>
    <row r="4233" spans="1:19" x14ac:dyDescent="0.25">
      <c r="A4233" t="s">
        <v>13749</v>
      </c>
      <c r="B4233" t="s">
        <v>8166</v>
      </c>
      <c r="C4233" t="s">
        <v>9388</v>
      </c>
      <c r="D4233" t="s">
        <v>9383</v>
      </c>
      <c r="E4233" s="1">
        <v>45657</v>
      </c>
      <c r="F4233" s="1">
        <v>45688</v>
      </c>
      <c r="G4233" t="s">
        <v>8167</v>
      </c>
      <c r="H4233">
        <v>815.8999</v>
      </c>
      <c r="I4233" s="3">
        <v>815.53676995377509</v>
      </c>
      <c r="J4233" t="s">
        <v>3</v>
      </c>
      <c r="K4233" t="s">
        <v>1</v>
      </c>
      <c r="L4233" s="5">
        <v>4.4526508135933618E-4</v>
      </c>
      <c r="M4233" s="6" t="s">
        <v>9495</v>
      </c>
      <c r="N4233" t="s">
        <v>9405</v>
      </c>
      <c r="O4233">
        <v>233.39099999999999</v>
      </c>
      <c r="P4233">
        <v>0.873</v>
      </c>
      <c r="Q4233">
        <v>2E-3</v>
      </c>
      <c r="R4233">
        <v>0.875</v>
      </c>
      <c r="S4233" s="7">
        <v>722.21686100032116</v>
      </c>
    </row>
    <row r="4234" spans="1:19" x14ac:dyDescent="0.25">
      <c r="A4234" t="s">
        <v>13750</v>
      </c>
      <c r="B4234" t="s">
        <v>8168</v>
      </c>
      <c r="C4234" t="s">
        <v>9389</v>
      </c>
      <c r="D4234" t="s">
        <v>9383</v>
      </c>
      <c r="E4234" s="1">
        <v>45657</v>
      </c>
      <c r="F4234" s="1">
        <v>45688</v>
      </c>
      <c r="G4234" t="s">
        <v>8169</v>
      </c>
      <c r="H4234">
        <v>92.284000000000006</v>
      </c>
      <c r="I4234" s="3">
        <v>101.47046841294299</v>
      </c>
      <c r="J4234" t="s">
        <v>3</v>
      </c>
      <c r="K4234" t="s">
        <v>12</v>
      </c>
      <c r="L4234" s="5">
        <v>-9.0533418802777654E-2</v>
      </c>
      <c r="M4234" s="6" t="s">
        <v>9520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7">
        <v>72.906890669884177</v>
      </c>
    </row>
    <row r="4235" spans="1:19" x14ac:dyDescent="0.25">
      <c r="A4235" t="s">
        <v>13751</v>
      </c>
      <c r="B4235" t="s">
        <v>8170</v>
      </c>
      <c r="C4235" t="s">
        <v>9389</v>
      </c>
      <c r="D4235" t="s">
        <v>9383</v>
      </c>
      <c r="E4235" s="1">
        <v>45657</v>
      </c>
      <c r="F4235" s="1">
        <v>45688</v>
      </c>
      <c r="G4235" t="s">
        <v>8171</v>
      </c>
      <c r="H4235">
        <v>62.02</v>
      </c>
      <c r="I4235" s="3">
        <v>52.206517719568566</v>
      </c>
      <c r="J4235" t="s">
        <v>3</v>
      </c>
      <c r="K4235" t="s">
        <v>12</v>
      </c>
      <c r="L4235" s="5">
        <v>0.18797427426869051</v>
      </c>
      <c r="M4235" s="6" t="s">
        <v>10007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49.869211762556859</v>
      </c>
    </row>
    <row r="4236" spans="1:19" x14ac:dyDescent="0.25">
      <c r="A4236" t="s">
        <v>13752</v>
      </c>
      <c r="B4236" t="s">
        <v>8172</v>
      </c>
      <c r="C4236" t="s">
        <v>9389</v>
      </c>
      <c r="D4236" t="s">
        <v>9383</v>
      </c>
      <c r="E4236" s="1">
        <v>45657</v>
      </c>
      <c r="F4236" s="1">
        <v>45688</v>
      </c>
      <c r="G4236" t="s">
        <v>8173</v>
      </c>
      <c r="H4236">
        <v>525.20510000000002</v>
      </c>
      <c r="I4236" s="3">
        <v>490.56518366718024</v>
      </c>
      <c r="J4236" t="s">
        <v>3</v>
      </c>
      <c r="K4236" t="s">
        <v>12</v>
      </c>
      <c r="L4236" s="5">
        <v>7.0612260074944366E-2</v>
      </c>
      <c r="M4236" s="6" t="s">
        <v>9503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454.43880808852487</v>
      </c>
    </row>
    <row r="4237" spans="1:19" x14ac:dyDescent="0.25">
      <c r="A4237" t="s">
        <v>13753</v>
      </c>
      <c r="B4237" t="s">
        <v>8174</v>
      </c>
      <c r="C4237" t="s">
        <v>9389</v>
      </c>
      <c r="D4237" t="s">
        <v>9383</v>
      </c>
      <c r="E4237" s="1">
        <v>45657</v>
      </c>
      <c r="F4237" s="1">
        <v>45688</v>
      </c>
      <c r="G4237" t="s">
        <v>8175</v>
      </c>
      <c r="H4237">
        <v>129.19999999999999</v>
      </c>
      <c r="I4237" s="3">
        <v>135.44838212634824</v>
      </c>
      <c r="J4237" t="s">
        <v>3</v>
      </c>
      <c r="K4237" t="s">
        <v>12</v>
      </c>
      <c r="L4237" s="5">
        <v>-4.613109457829967E-2</v>
      </c>
      <c r="M4237" s="6" t="s">
        <v>9462</v>
      </c>
      <c r="N4237" t="s">
        <v>9400</v>
      </c>
      <c r="O4237">
        <v>175.08600000000001</v>
      </c>
      <c r="P4237">
        <v>0.63100000000000001</v>
      </c>
      <c r="Q4237">
        <v>0.152</v>
      </c>
      <c r="R4237">
        <v>0.78300000000000003</v>
      </c>
      <c r="S4237" s="7">
        <v>84.762684257078618</v>
      </c>
    </row>
    <row r="4238" spans="1:19" x14ac:dyDescent="0.25">
      <c r="A4238" t="s">
        <v>13754</v>
      </c>
      <c r="B4238" t="s">
        <v>8176</v>
      </c>
      <c r="C4238" t="s">
        <v>9389</v>
      </c>
      <c r="D4238" t="s">
        <v>9383</v>
      </c>
      <c r="E4238" s="1">
        <v>45657</v>
      </c>
      <c r="F4238" s="1">
        <v>45688</v>
      </c>
      <c r="G4238" t="s">
        <v>8177</v>
      </c>
      <c r="H4238">
        <v>100.0029</v>
      </c>
      <c r="I4238" s="3">
        <v>98.556267026194135</v>
      </c>
      <c r="J4238" t="s">
        <v>3</v>
      </c>
      <c r="K4238" t="s">
        <v>12</v>
      </c>
      <c r="L4238" s="5">
        <v>1.4678244392326345E-2</v>
      </c>
      <c r="M4238" s="6" t="s">
        <v>9446</v>
      </c>
      <c r="N4238" t="s">
        <v>9400</v>
      </c>
      <c r="O4238">
        <v>175.08600000000001</v>
      </c>
      <c r="P4238">
        <v>0.63100000000000001</v>
      </c>
      <c r="Q4238">
        <v>0.152</v>
      </c>
      <c r="R4238">
        <v>0.78300000000000003</v>
      </c>
      <c r="S4238" s="7">
        <v>76.850502010466741</v>
      </c>
    </row>
    <row r="4239" spans="1:19" x14ac:dyDescent="0.25">
      <c r="A4239" t="s">
        <v>13755</v>
      </c>
      <c r="B4239" t="s">
        <v>8178</v>
      </c>
      <c r="C4239" t="s">
        <v>9388</v>
      </c>
      <c r="D4239" t="s">
        <v>9383</v>
      </c>
      <c r="E4239" s="1">
        <v>45657</v>
      </c>
      <c r="F4239" s="1">
        <v>45686</v>
      </c>
      <c r="G4239" t="s">
        <v>8179</v>
      </c>
      <c r="H4239">
        <v>294.0575</v>
      </c>
      <c r="I4239" s="3">
        <v>320.95377503852086</v>
      </c>
      <c r="J4239" t="s">
        <v>3</v>
      </c>
      <c r="K4239" t="s">
        <v>12</v>
      </c>
      <c r="L4239" s="5">
        <v>-8.3801086419042048E-2</v>
      </c>
      <c r="M4239" s="6" t="s">
        <v>9489</v>
      </c>
      <c r="N4239" t="s">
        <v>9400</v>
      </c>
      <c r="O4239">
        <v>175.08600000000001</v>
      </c>
      <c r="P4239">
        <v>0.63100000000000001</v>
      </c>
      <c r="Q4239">
        <v>0.152</v>
      </c>
      <c r="R4239">
        <v>0.78300000000000003</v>
      </c>
      <c r="S4239" s="7">
        <v>307.82892731347056</v>
      </c>
    </row>
    <row r="4240" spans="1:19" x14ac:dyDescent="0.25">
      <c r="A4240" t="s">
        <v>13756</v>
      </c>
      <c r="B4240" t="s">
        <v>8180</v>
      </c>
      <c r="C4240" t="s">
        <v>9388</v>
      </c>
      <c r="D4240" t="s">
        <v>9383</v>
      </c>
      <c r="E4240" s="1">
        <v>45657</v>
      </c>
      <c r="F4240" s="1">
        <v>45688</v>
      </c>
      <c r="G4240" t="s">
        <v>8181</v>
      </c>
      <c r="H4240">
        <v>379.54790000000003</v>
      </c>
      <c r="I4240" s="3">
        <v>378.98172681047765</v>
      </c>
      <c r="J4240" t="s">
        <v>3</v>
      </c>
      <c r="K4240" t="s">
        <v>12</v>
      </c>
      <c r="L4240" s="5">
        <v>1.4939326871701297E-3</v>
      </c>
      <c r="M4240" s="6" t="s">
        <v>9495</v>
      </c>
      <c r="N4240" t="s">
        <v>9400</v>
      </c>
      <c r="O4240">
        <v>175.08600000000001</v>
      </c>
      <c r="P4240">
        <v>0.63100000000000001</v>
      </c>
      <c r="Q4240">
        <v>0.152</v>
      </c>
      <c r="R4240">
        <v>0.78300000000000003</v>
      </c>
      <c r="S4240" s="7">
        <v>309.48987476300363</v>
      </c>
    </row>
    <row r="4241" spans="1:19" x14ac:dyDescent="0.25">
      <c r="A4241" t="s">
        <v>13757</v>
      </c>
      <c r="B4241" t="s">
        <v>8182</v>
      </c>
      <c r="C4241" t="s">
        <v>9388</v>
      </c>
      <c r="D4241" t="s">
        <v>9383</v>
      </c>
      <c r="E4241" s="1">
        <v>45657</v>
      </c>
      <c r="F4241" s="1">
        <v>45688</v>
      </c>
      <c r="G4241" t="s">
        <v>8183</v>
      </c>
      <c r="H4241">
        <v>127.8802</v>
      </c>
      <c r="I4241" s="3">
        <v>125.21123266563944</v>
      </c>
      <c r="J4241" t="s">
        <v>3</v>
      </c>
      <c r="K4241" t="s">
        <v>12</v>
      </c>
      <c r="L4241" s="5">
        <v>2.1315718067305367E-2</v>
      </c>
      <c r="M4241" s="6" t="s">
        <v>9472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7">
        <v>139.26121615752089</v>
      </c>
    </row>
    <row r="4242" spans="1:19" x14ac:dyDescent="0.25">
      <c r="A4242" t="s">
        <v>13758</v>
      </c>
      <c r="B4242" t="s">
        <v>8184</v>
      </c>
      <c r="C4242" t="s">
        <v>9389</v>
      </c>
      <c r="D4242" t="s">
        <v>9383</v>
      </c>
      <c r="E4242" s="1">
        <v>45657</v>
      </c>
      <c r="F4242" s="1">
        <v>45688</v>
      </c>
      <c r="G4242" t="s">
        <v>8185</v>
      </c>
      <c r="H4242">
        <v>43.06</v>
      </c>
      <c r="I4242" s="3" t="s">
        <v>9515</v>
      </c>
      <c r="J4242" t="s">
        <v>3</v>
      </c>
      <c r="K4242" t="s">
        <v>12</v>
      </c>
      <c r="L4242" s="5" t="s">
        <v>9359</v>
      </c>
      <c r="M4242" s="6" t="s">
        <v>9359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7">
        <v>26.656815897102462</v>
      </c>
    </row>
    <row r="4243" spans="1:19" x14ac:dyDescent="0.25">
      <c r="A4243" t="s">
        <v>13759</v>
      </c>
      <c r="B4243" t="s">
        <v>8186</v>
      </c>
      <c r="C4243" t="e">
        <v>#N/A</v>
      </c>
      <c r="D4243" t="e">
        <v>#N/A</v>
      </c>
      <c r="E4243" s="1" t="e">
        <v>#N/A</v>
      </c>
      <c r="F4243" s="1" t="e">
        <v>#N/A</v>
      </c>
      <c r="G4243" t="s">
        <v>8187</v>
      </c>
      <c r="H4243">
        <v>0</v>
      </c>
      <c r="I4243" s="3" t="s">
        <v>9515</v>
      </c>
      <c r="J4243" t="s">
        <v>3</v>
      </c>
      <c r="K4243" t="e">
        <v>#N/A</v>
      </c>
      <c r="L4243" s="5" t="s">
        <v>9359</v>
      </c>
      <c r="M4243" s="6" t="s">
        <v>9359</v>
      </c>
      <c r="N4243" t="e">
        <v>#N/A</v>
      </c>
      <c r="O4243" t="e">
        <v>#N/A</v>
      </c>
      <c r="P4243" t="e">
        <v>#N/A</v>
      </c>
      <c r="Q4243" t="e">
        <v>#N/A</v>
      </c>
      <c r="R4243" t="e">
        <v>#N/A</v>
      </c>
      <c r="S4243" s="7" t="e">
        <v>#N/A</v>
      </c>
    </row>
    <row r="4244" spans="1:19" x14ac:dyDescent="0.25">
      <c r="A4244" t="s">
        <v>13760</v>
      </c>
      <c r="B4244" t="s">
        <v>8188</v>
      </c>
      <c r="C4244" t="s">
        <v>9389</v>
      </c>
      <c r="D4244" t="s">
        <v>9383</v>
      </c>
      <c r="E4244" s="1">
        <v>45657</v>
      </c>
      <c r="F4244" s="1">
        <v>45688</v>
      </c>
      <c r="G4244" t="s">
        <v>8189</v>
      </c>
      <c r="H4244">
        <v>110.42</v>
      </c>
      <c r="I4244" s="3">
        <v>115.25872110939909</v>
      </c>
      <c r="J4244" t="s">
        <v>3</v>
      </c>
      <c r="K4244" t="s">
        <v>12</v>
      </c>
      <c r="L4244" s="5">
        <v>-4.1981388157225519E-2</v>
      </c>
      <c r="M4244" s="6" t="s">
        <v>9458</v>
      </c>
      <c r="N4244" t="s">
        <v>9404</v>
      </c>
      <c r="O4244">
        <v>355.73599999999999</v>
      </c>
      <c r="P4244">
        <v>1.337</v>
      </c>
      <c r="Q4244">
        <v>0.01</v>
      </c>
      <c r="R4244">
        <v>1.347</v>
      </c>
      <c r="S4244" s="7">
        <v>54.187216584840307</v>
      </c>
    </row>
    <row r="4245" spans="1:19" x14ac:dyDescent="0.25">
      <c r="A4245" t="s">
        <v>13761</v>
      </c>
      <c r="B4245" t="s">
        <v>8190</v>
      </c>
      <c r="C4245" t="s">
        <v>9389</v>
      </c>
      <c r="D4245" t="s">
        <v>9383</v>
      </c>
      <c r="E4245" s="1">
        <v>45657</v>
      </c>
      <c r="F4245" s="1">
        <v>45688</v>
      </c>
      <c r="G4245" t="s">
        <v>8191</v>
      </c>
      <c r="H4245">
        <v>60.22</v>
      </c>
      <c r="I4245" s="3">
        <v>52.285038520801237</v>
      </c>
      <c r="J4245" t="s">
        <v>3</v>
      </c>
      <c r="K4245" t="s">
        <v>1</v>
      </c>
      <c r="L4245" s="5">
        <v>0.15176351980771496</v>
      </c>
      <c r="M4245" s="6" t="s">
        <v>9570</v>
      </c>
      <c r="N4245" t="s">
        <v>9404</v>
      </c>
      <c r="O4245">
        <v>355.73599999999999</v>
      </c>
      <c r="P4245">
        <v>1.337</v>
      </c>
      <c r="Q4245">
        <v>0.01</v>
      </c>
      <c r="R4245">
        <v>1.347</v>
      </c>
      <c r="S4245" s="7">
        <v>46.948942605290014</v>
      </c>
    </row>
    <row r="4246" spans="1:19" x14ac:dyDescent="0.25">
      <c r="A4246" t="s">
        <v>13762</v>
      </c>
      <c r="B4246" t="s">
        <v>8192</v>
      </c>
      <c r="C4246" t="s">
        <v>9389</v>
      </c>
      <c r="D4246" t="s">
        <v>9383</v>
      </c>
      <c r="E4246" s="1">
        <v>45657</v>
      </c>
      <c r="F4246" s="1">
        <v>45688</v>
      </c>
      <c r="G4246" t="s">
        <v>8193</v>
      </c>
      <c r="H4246">
        <v>71.709999999999994</v>
      </c>
      <c r="I4246" s="3">
        <v>70.609830508474573</v>
      </c>
      <c r="J4246" t="s">
        <v>3</v>
      </c>
      <c r="K4246" t="s">
        <v>12</v>
      </c>
      <c r="L4246" s="5">
        <v>1.5580967743484164E-2</v>
      </c>
      <c r="M4246" s="6" t="s">
        <v>9472</v>
      </c>
      <c r="N4246" t="s">
        <v>9404</v>
      </c>
      <c r="O4246">
        <v>355.73599999999999</v>
      </c>
      <c r="P4246">
        <v>1.337</v>
      </c>
      <c r="Q4246">
        <v>0.01</v>
      </c>
      <c r="R4246">
        <v>1.347</v>
      </c>
      <c r="S4246" s="7">
        <v>36.640642075792528</v>
      </c>
    </row>
    <row r="4247" spans="1:19" x14ac:dyDescent="0.25">
      <c r="A4247" t="s">
        <v>13763</v>
      </c>
      <c r="B4247" t="s">
        <v>8194</v>
      </c>
      <c r="C4247" t="s">
        <v>9389</v>
      </c>
      <c r="D4247" t="s">
        <v>9383</v>
      </c>
      <c r="E4247" s="1">
        <v>45657</v>
      </c>
      <c r="F4247" s="1">
        <v>45688</v>
      </c>
      <c r="G4247" t="s">
        <v>8195</v>
      </c>
      <c r="H4247">
        <v>85.61</v>
      </c>
      <c r="I4247" s="3">
        <v>89.072033898305079</v>
      </c>
      <c r="J4247" t="s">
        <v>3</v>
      </c>
      <c r="K4247" t="s">
        <v>12</v>
      </c>
      <c r="L4247" s="5">
        <v>-3.8867798867798786E-2</v>
      </c>
      <c r="M4247" s="6" t="s">
        <v>9458</v>
      </c>
      <c r="N4247" t="s">
        <v>9404</v>
      </c>
      <c r="O4247">
        <v>355.73599999999999</v>
      </c>
      <c r="P4247">
        <v>1.337</v>
      </c>
      <c r="Q4247">
        <v>0.01</v>
      </c>
      <c r="R4247">
        <v>1.347</v>
      </c>
      <c r="S4247" s="7">
        <v>31.948243771808194</v>
      </c>
    </row>
    <row r="4248" spans="1:19" x14ac:dyDescent="0.25">
      <c r="A4248" t="s">
        <v>13764</v>
      </c>
      <c r="B4248" t="s">
        <v>8196</v>
      </c>
      <c r="C4248" t="s">
        <v>9388</v>
      </c>
      <c r="D4248" t="s">
        <v>9383</v>
      </c>
      <c r="E4248" s="1">
        <v>45657</v>
      </c>
      <c r="F4248" s="1">
        <v>45688</v>
      </c>
      <c r="G4248" t="s">
        <v>8197</v>
      </c>
      <c r="H4248">
        <v>251.59960000000001</v>
      </c>
      <c r="I4248" s="3">
        <v>220.93800261941448</v>
      </c>
      <c r="J4248" t="s">
        <v>3</v>
      </c>
      <c r="K4248" t="s">
        <v>12</v>
      </c>
      <c r="L4248" s="5">
        <v>0.1387791915246146</v>
      </c>
      <c r="M4248" s="6" t="s">
        <v>9662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7">
        <v>265.38249249206871</v>
      </c>
    </row>
    <row r="4249" spans="1:19" x14ac:dyDescent="0.25">
      <c r="A4249" t="s">
        <v>13765</v>
      </c>
      <c r="B4249" t="s">
        <v>8198</v>
      </c>
      <c r="C4249" t="s">
        <v>9389</v>
      </c>
      <c r="D4249" t="s">
        <v>9383</v>
      </c>
      <c r="E4249" s="1">
        <v>45657</v>
      </c>
      <c r="F4249" s="1">
        <v>45688</v>
      </c>
      <c r="G4249" t="s">
        <v>8199</v>
      </c>
      <c r="H4249">
        <v>118.3</v>
      </c>
      <c r="I4249" s="3">
        <v>120.82398104776581</v>
      </c>
      <c r="J4249" t="s">
        <v>3</v>
      </c>
      <c r="K4249" t="s">
        <v>12</v>
      </c>
      <c r="L4249" s="5">
        <v>-2.0889735844476065E-2</v>
      </c>
      <c r="M4249" s="6" t="s">
        <v>9452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117.11028107603441</v>
      </c>
    </row>
    <row r="4250" spans="1:19" x14ac:dyDescent="0.25">
      <c r="A4250" t="s">
        <v>13766</v>
      </c>
      <c r="B4250" t="s">
        <v>8200</v>
      </c>
      <c r="C4250" t="s">
        <v>9389</v>
      </c>
      <c r="D4250" t="s">
        <v>9383</v>
      </c>
      <c r="E4250" s="1">
        <v>45657</v>
      </c>
      <c r="F4250" s="1">
        <v>45688</v>
      </c>
      <c r="G4250" t="s">
        <v>8201</v>
      </c>
      <c r="H4250">
        <v>67.099999999999994</v>
      </c>
      <c r="I4250" s="3">
        <v>59.381355932203391</v>
      </c>
      <c r="J4250" t="s">
        <v>3</v>
      </c>
      <c r="K4250" t="s">
        <v>12</v>
      </c>
      <c r="L4250" s="5">
        <v>0.12998430141287276</v>
      </c>
      <c r="M4250" s="6" t="s">
        <v>9848</v>
      </c>
      <c r="N4250" t="s">
        <v>9405</v>
      </c>
      <c r="O4250">
        <v>233.39099999999999</v>
      </c>
      <c r="P4250">
        <v>0.873</v>
      </c>
      <c r="Q4250">
        <v>2E-3</v>
      </c>
      <c r="R4250">
        <v>0.875</v>
      </c>
      <c r="S4250" s="7">
        <v>74.604141120261488</v>
      </c>
    </row>
    <row r="4251" spans="1:19" x14ac:dyDescent="0.25">
      <c r="A4251" t="s">
        <v>13767</v>
      </c>
      <c r="B4251" t="s">
        <v>8202</v>
      </c>
      <c r="C4251" t="s">
        <v>9389</v>
      </c>
      <c r="D4251" t="s">
        <v>9383</v>
      </c>
      <c r="E4251" s="1">
        <v>45657</v>
      </c>
      <c r="F4251" s="1">
        <v>45688</v>
      </c>
      <c r="G4251" t="s">
        <v>8203</v>
      </c>
      <c r="H4251">
        <v>185.5</v>
      </c>
      <c r="I4251" s="3">
        <v>172.84401186440678</v>
      </c>
      <c r="J4251" t="s">
        <v>3</v>
      </c>
      <c r="K4251" t="s">
        <v>12</v>
      </c>
      <c r="L4251" s="5">
        <v>7.3222022557088318E-2</v>
      </c>
      <c r="M4251" s="6" t="s">
        <v>9503</v>
      </c>
      <c r="N4251" t="s">
        <v>9400</v>
      </c>
      <c r="O4251">
        <v>175.08600000000001</v>
      </c>
      <c r="P4251">
        <v>0.63100000000000001</v>
      </c>
      <c r="Q4251">
        <v>0.152</v>
      </c>
      <c r="R4251">
        <v>0.78300000000000003</v>
      </c>
      <c r="S4251" s="7">
        <v>180.93188992331062</v>
      </c>
    </row>
    <row r="4252" spans="1:19" x14ac:dyDescent="0.25">
      <c r="A4252" t="s">
        <v>13768</v>
      </c>
      <c r="B4252" t="s">
        <v>8204</v>
      </c>
      <c r="C4252" t="s">
        <v>9388</v>
      </c>
      <c r="D4252" t="s">
        <v>9383</v>
      </c>
      <c r="E4252" s="1">
        <v>45657</v>
      </c>
      <c r="F4252" s="1">
        <v>45688</v>
      </c>
      <c r="G4252" t="s">
        <v>8205</v>
      </c>
      <c r="H4252">
        <v>111.9629</v>
      </c>
      <c r="I4252" s="3">
        <v>117.7889557781202</v>
      </c>
      <c r="J4252" t="s">
        <v>3</v>
      </c>
      <c r="K4252" t="s">
        <v>12</v>
      </c>
      <c r="L4252" s="5">
        <v>-4.9461817023785937E-2</v>
      </c>
      <c r="M4252" s="6" t="s">
        <v>9462</v>
      </c>
      <c r="N4252" t="s">
        <v>9400</v>
      </c>
      <c r="O4252">
        <v>175.08600000000001</v>
      </c>
      <c r="P4252">
        <v>0.63100000000000001</v>
      </c>
      <c r="Q4252">
        <v>0.152</v>
      </c>
      <c r="R4252">
        <v>0.78300000000000003</v>
      </c>
      <c r="S4252" s="7">
        <v>74.299715909114653</v>
      </c>
    </row>
    <row r="4253" spans="1:19" x14ac:dyDescent="0.25">
      <c r="A4253" t="s">
        <v>13769</v>
      </c>
      <c r="B4253" t="s">
        <v>8206</v>
      </c>
      <c r="C4253" t="s">
        <v>9389</v>
      </c>
      <c r="D4253" t="s">
        <v>9383</v>
      </c>
      <c r="E4253" s="1">
        <v>45657</v>
      </c>
      <c r="F4253" s="1">
        <v>45688</v>
      </c>
      <c r="G4253" t="s">
        <v>8207</v>
      </c>
      <c r="H4253">
        <v>88.978999999999999</v>
      </c>
      <c r="I4253" s="3">
        <v>98.936209553158704</v>
      </c>
      <c r="J4253" t="s">
        <v>3</v>
      </c>
      <c r="K4253" t="s">
        <v>12</v>
      </c>
      <c r="L4253" s="5">
        <v>-0.1006427232064987</v>
      </c>
      <c r="M4253" s="6" t="s">
        <v>9623</v>
      </c>
      <c r="N4253" t="s">
        <v>9400</v>
      </c>
      <c r="O4253">
        <v>175.08600000000001</v>
      </c>
      <c r="P4253">
        <v>0.63100000000000001</v>
      </c>
      <c r="Q4253">
        <v>0.152</v>
      </c>
      <c r="R4253">
        <v>0.78300000000000003</v>
      </c>
      <c r="S4253" s="7">
        <v>82.49136380142663</v>
      </c>
    </row>
    <row r="4254" spans="1:19" x14ac:dyDescent="0.25">
      <c r="A4254" t="s">
        <v>13770</v>
      </c>
      <c r="B4254" t="s">
        <v>8208</v>
      </c>
      <c r="C4254" t="s">
        <v>9389</v>
      </c>
      <c r="D4254" t="s">
        <v>9383</v>
      </c>
      <c r="E4254" s="1">
        <v>45657</v>
      </c>
      <c r="F4254" s="1">
        <v>45688</v>
      </c>
      <c r="G4254" t="s">
        <v>8209</v>
      </c>
      <c r="H4254">
        <v>82.6</v>
      </c>
      <c r="I4254" s="3" t="s">
        <v>9515</v>
      </c>
      <c r="J4254" t="s">
        <v>3</v>
      </c>
      <c r="K4254" t="s">
        <v>12</v>
      </c>
      <c r="L4254" s="5" t="s">
        <v>9359</v>
      </c>
      <c r="M4254" s="6" t="s">
        <v>9359</v>
      </c>
      <c r="N4254" t="s">
        <v>9400</v>
      </c>
      <c r="O4254">
        <v>175.08600000000001</v>
      </c>
      <c r="P4254">
        <v>0.63100000000000001</v>
      </c>
      <c r="Q4254">
        <v>0.152</v>
      </c>
      <c r="R4254">
        <v>0.78300000000000003</v>
      </c>
      <c r="S4254" s="7">
        <v>68.988238894748321</v>
      </c>
    </row>
    <row r="4255" spans="1:19" x14ac:dyDescent="0.25">
      <c r="A4255" t="s">
        <v>13771</v>
      </c>
      <c r="B4255" t="s">
        <v>8210</v>
      </c>
      <c r="C4255" t="s">
        <v>9389</v>
      </c>
      <c r="D4255" t="s">
        <v>9383</v>
      </c>
      <c r="E4255" s="1">
        <v>45657</v>
      </c>
      <c r="F4255" s="1">
        <v>45688</v>
      </c>
      <c r="G4255" t="s">
        <v>8211</v>
      </c>
      <c r="H4255">
        <v>0.97</v>
      </c>
      <c r="I4255" s="3">
        <v>0.94224961479198754</v>
      </c>
      <c r="J4255" t="s">
        <v>3</v>
      </c>
      <c r="K4255" t="s">
        <v>12</v>
      </c>
      <c r="L4255" s="5">
        <v>2.9451203558346517E-2</v>
      </c>
      <c r="M4255" s="6" t="s">
        <v>9454</v>
      </c>
      <c r="N4255" t="s">
        <v>9402</v>
      </c>
      <c r="O4255">
        <v>193.684</v>
      </c>
      <c r="P4255">
        <v>0.72699999999999998</v>
      </c>
      <c r="Q4255">
        <v>2E-3</v>
      </c>
      <c r="R4255">
        <v>0.72899999999999998</v>
      </c>
      <c r="S4255" s="7">
        <v>48.246840008519719</v>
      </c>
    </row>
    <row r="4256" spans="1:19" x14ac:dyDescent="0.25">
      <c r="A4256" t="s">
        <v>13772</v>
      </c>
      <c r="B4256" t="s">
        <v>8212</v>
      </c>
      <c r="C4256" t="s">
        <v>9388</v>
      </c>
      <c r="D4256" t="s">
        <v>9383</v>
      </c>
      <c r="E4256" s="1">
        <v>45657</v>
      </c>
      <c r="F4256" s="1">
        <v>45688</v>
      </c>
      <c r="G4256" t="s">
        <v>8213</v>
      </c>
      <c r="H4256">
        <v>276.85109999999997</v>
      </c>
      <c r="I4256" s="3">
        <v>286.60004114021575</v>
      </c>
      <c r="J4256" t="s">
        <v>3</v>
      </c>
      <c r="K4256" t="s">
        <v>12</v>
      </c>
      <c r="L4256" s="5">
        <v>-3.4015839988823404E-2</v>
      </c>
      <c r="M4256" s="6" t="s">
        <v>9464</v>
      </c>
      <c r="N4256" t="s">
        <v>9405</v>
      </c>
      <c r="O4256">
        <v>233.39099999999999</v>
      </c>
      <c r="P4256">
        <v>0.873</v>
      </c>
      <c r="Q4256">
        <v>2E-3</v>
      </c>
      <c r="R4256">
        <v>0.875</v>
      </c>
      <c r="S4256" s="7">
        <v>290.77653349826392</v>
      </c>
    </row>
    <row r="4257" spans="1:19" x14ac:dyDescent="0.25">
      <c r="A4257" t="s">
        <v>13773</v>
      </c>
      <c r="B4257" t="s">
        <v>8214</v>
      </c>
      <c r="C4257" t="s">
        <v>9388</v>
      </c>
      <c r="D4257" t="s">
        <v>9360</v>
      </c>
      <c r="E4257" s="1">
        <v>45657</v>
      </c>
      <c r="F4257" s="1">
        <v>45688</v>
      </c>
      <c r="G4257" t="s">
        <v>8215</v>
      </c>
      <c r="H4257">
        <v>312.8</v>
      </c>
      <c r="I4257" s="3">
        <v>325.4687211093991</v>
      </c>
      <c r="J4257" t="s">
        <v>3</v>
      </c>
      <c r="K4257" t="s">
        <v>12</v>
      </c>
      <c r="L4257" s="5">
        <v>-3.8924542629522829E-2</v>
      </c>
      <c r="M4257" s="6" t="s">
        <v>9458</v>
      </c>
      <c r="N4257" t="s">
        <v>9405</v>
      </c>
      <c r="O4257">
        <v>233.39099999999999</v>
      </c>
      <c r="P4257">
        <v>0.873</v>
      </c>
      <c r="Q4257">
        <v>2E-3</v>
      </c>
      <c r="R4257">
        <v>0.875</v>
      </c>
      <c r="S4257" s="7">
        <v>283.47297885784548</v>
      </c>
    </row>
    <row r="4258" spans="1:19" x14ac:dyDescent="0.25">
      <c r="A4258" t="s">
        <v>13774</v>
      </c>
      <c r="B4258" t="s">
        <v>8216</v>
      </c>
      <c r="C4258" t="s">
        <v>9388</v>
      </c>
      <c r="D4258" t="s">
        <v>9383</v>
      </c>
      <c r="E4258" s="1">
        <v>45657</v>
      </c>
      <c r="F4258" s="1">
        <v>45688</v>
      </c>
      <c r="G4258" t="s">
        <v>8217</v>
      </c>
      <c r="H4258">
        <v>308.7</v>
      </c>
      <c r="I4258" s="3">
        <v>307.99764653312792</v>
      </c>
      <c r="J4258" t="s">
        <v>3</v>
      </c>
      <c r="K4258" t="s">
        <v>12</v>
      </c>
      <c r="L4258" s="5">
        <v>2.2803858236510877E-3</v>
      </c>
      <c r="M4258" s="6" t="s">
        <v>9495</v>
      </c>
      <c r="N4258" t="s">
        <v>9405</v>
      </c>
      <c r="O4258">
        <v>233.39099999999999</v>
      </c>
      <c r="P4258">
        <v>0.873</v>
      </c>
      <c r="Q4258">
        <v>2E-3</v>
      </c>
      <c r="R4258">
        <v>0.875</v>
      </c>
      <c r="S4258" s="7">
        <v>373.63935625830482</v>
      </c>
    </row>
    <row r="4259" spans="1:19" x14ac:dyDescent="0.25">
      <c r="A4259" t="s">
        <v>13775</v>
      </c>
      <c r="B4259" t="s">
        <v>8218</v>
      </c>
      <c r="C4259" t="s">
        <v>9389</v>
      </c>
      <c r="D4259" t="s">
        <v>9360</v>
      </c>
      <c r="E4259" s="1">
        <v>45657</v>
      </c>
      <c r="F4259" s="1">
        <v>45688</v>
      </c>
      <c r="G4259" t="s">
        <v>8219</v>
      </c>
      <c r="H4259">
        <v>110.4</v>
      </c>
      <c r="I4259" s="3">
        <v>119.35161787365178</v>
      </c>
      <c r="J4259" t="s">
        <v>3</v>
      </c>
      <c r="K4259" t="s">
        <v>12</v>
      </c>
      <c r="L4259" s="5">
        <v>-7.5002065603569368E-2</v>
      </c>
      <c r="M4259" s="6" t="s">
        <v>9489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7">
        <v>106.09145066600377</v>
      </c>
    </row>
    <row r="4260" spans="1:19" x14ac:dyDescent="0.25">
      <c r="A4260" t="s">
        <v>13776</v>
      </c>
      <c r="B4260" t="s">
        <v>8220</v>
      </c>
      <c r="C4260" t="s">
        <v>9388</v>
      </c>
      <c r="D4260" t="s">
        <v>9360</v>
      </c>
      <c r="E4260" s="1">
        <v>45657</v>
      </c>
      <c r="F4260" s="1">
        <v>45688</v>
      </c>
      <c r="G4260" t="s">
        <v>8221</v>
      </c>
      <c r="H4260">
        <v>138</v>
      </c>
      <c r="I4260" s="3">
        <v>167.64191063174115</v>
      </c>
      <c r="J4260" t="s">
        <v>3</v>
      </c>
      <c r="K4260" t="s">
        <v>12</v>
      </c>
      <c r="L4260" s="5">
        <v>-0.17681682653245057</v>
      </c>
      <c r="M4260" s="6" t="s">
        <v>10892</v>
      </c>
      <c r="N4260" t="s">
        <v>9400</v>
      </c>
      <c r="O4260">
        <v>175.08600000000001</v>
      </c>
      <c r="P4260">
        <v>0.63100000000000001</v>
      </c>
      <c r="Q4260">
        <v>0.152</v>
      </c>
      <c r="R4260">
        <v>0.78300000000000003</v>
      </c>
      <c r="S4260" s="7">
        <v>102.05027238882437</v>
      </c>
    </row>
    <row r="4261" spans="1:19" x14ac:dyDescent="0.25">
      <c r="A4261" t="s">
        <v>13777</v>
      </c>
      <c r="B4261" t="s">
        <v>8222</v>
      </c>
      <c r="C4261" t="s">
        <v>9389</v>
      </c>
      <c r="D4261" t="s">
        <v>9360</v>
      </c>
      <c r="E4261" s="1">
        <v>45657</v>
      </c>
      <c r="F4261" s="1">
        <v>45688</v>
      </c>
      <c r="G4261" t="s">
        <v>8223</v>
      </c>
      <c r="H4261">
        <v>699.4</v>
      </c>
      <c r="I4261" s="3">
        <v>573.30000000000007</v>
      </c>
      <c r="J4261" t="s">
        <v>3</v>
      </c>
      <c r="K4261" t="s">
        <v>1</v>
      </c>
      <c r="L4261" s="5">
        <v>0.21995464852607682</v>
      </c>
      <c r="M4261" s="6" t="s">
        <v>9581</v>
      </c>
      <c r="N4261" t="s">
        <v>9399</v>
      </c>
      <c r="O4261">
        <v>365.22199999999998</v>
      </c>
      <c r="P4261">
        <v>1.357</v>
      </c>
      <c r="Q4261">
        <v>2E-3</v>
      </c>
      <c r="R4261">
        <v>1.359</v>
      </c>
      <c r="S4261" s="7">
        <v>397.84293999751412</v>
      </c>
    </row>
    <row r="4262" spans="1:19" x14ac:dyDescent="0.25">
      <c r="A4262" t="s">
        <v>13778</v>
      </c>
      <c r="B4262" t="s">
        <v>8224</v>
      </c>
      <c r="C4262" t="s">
        <v>9388</v>
      </c>
      <c r="D4262" t="s">
        <v>9383</v>
      </c>
      <c r="E4262" s="1">
        <v>45657</v>
      </c>
      <c r="F4262" s="1">
        <v>45688</v>
      </c>
      <c r="G4262" t="s">
        <v>8225</v>
      </c>
      <c r="H4262">
        <v>123.1</v>
      </c>
      <c r="I4262" s="3">
        <v>115.72003081664099</v>
      </c>
      <c r="J4262" t="s">
        <v>3</v>
      </c>
      <c r="K4262" t="s">
        <v>12</v>
      </c>
      <c r="L4262" s="5">
        <v>6.3774345126580645E-2</v>
      </c>
      <c r="M4262" s="6" t="s">
        <v>9456</v>
      </c>
      <c r="N4262" t="s">
        <v>9400</v>
      </c>
      <c r="O4262">
        <v>175.08600000000001</v>
      </c>
      <c r="P4262">
        <v>0.63100000000000001</v>
      </c>
      <c r="Q4262">
        <v>0.152</v>
      </c>
      <c r="R4262">
        <v>0.78300000000000003</v>
      </c>
      <c r="S4262" s="7">
        <v>96.704051506150222</v>
      </c>
    </row>
    <row r="4263" spans="1:19" x14ac:dyDescent="0.25">
      <c r="A4263" t="s">
        <v>13779</v>
      </c>
      <c r="B4263" t="s">
        <v>8226</v>
      </c>
      <c r="C4263" t="s">
        <v>9388</v>
      </c>
      <c r="D4263" t="s">
        <v>9383</v>
      </c>
      <c r="E4263" s="1">
        <v>45657</v>
      </c>
      <c r="F4263" s="1">
        <v>45688</v>
      </c>
      <c r="G4263" t="s">
        <v>8227</v>
      </c>
      <c r="H4263">
        <v>220.3</v>
      </c>
      <c r="I4263" s="3">
        <v>263.82999029275805</v>
      </c>
      <c r="J4263" t="s">
        <v>3</v>
      </c>
      <c r="K4263" t="s">
        <v>12</v>
      </c>
      <c r="L4263" s="5">
        <v>-0.16499257815404211</v>
      </c>
      <c r="M4263" s="6" t="s">
        <v>10201</v>
      </c>
      <c r="N4263" t="s">
        <v>9400</v>
      </c>
      <c r="O4263">
        <v>175.08600000000001</v>
      </c>
      <c r="P4263">
        <v>0.63100000000000001</v>
      </c>
      <c r="Q4263">
        <v>0.152</v>
      </c>
      <c r="R4263">
        <v>0.78300000000000003</v>
      </c>
      <c r="S4263" s="7">
        <v>245.56185292764022</v>
      </c>
    </row>
    <row r="4264" spans="1:19" x14ac:dyDescent="0.25">
      <c r="A4264" t="s">
        <v>13780</v>
      </c>
      <c r="B4264" t="s">
        <v>8228</v>
      </c>
      <c r="C4264" t="s">
        <v>9389</v>
      </c>
      <c r="D4264" t="s">
        <v>9383</v>
      </c>
      <c r="E4264" s="1">
        <v>45657</v>
      </c>
      <c r="F4264" s="1">
        <v>45688</v>
      </c>
      <c r="G4264" t="s">
        <v>8229</v>
      </c>
      <c r="H4264">
        <v>33.287999999999997</v>
      </c>
      <c r="I4264" s="3">
        <v>50.105104776579353</v>
      </c>
      <c r="J4264" t="s">
        <v>3</v>
      </c>
      <c r="K4264" t="s">
        <v>12</v>
      </c>
      <c r="L4264" s="5">
        <v>-0.33563655542818427</v>
      </c>
      <c r="M4264" s="6" t="s">
        <v>10853</v>
      </c>
      <c r="N4264" t="s">
        <v>9402</v>
      </c>
      <c r="O4264">
        <v>193.684</v>
      </c>
      <c r="P4264">
        <v>0.72699999999999998</v>
      </c>
      <c r="Q4264">
        <v>2E-3</v>
      </c>
      <c r="R4264">
        <v>0.72899999999999998</v>
      </c>
      <c r="S4264" s="7">
        <v>29.252610703561878</v>
      </c>
    </row>
    <row r="4265" spans="1:19" x14ac:dyDescent="0.25">
      <c r="A4265" t="s">
        <v>13781</v>
      </c>
      <c r="B4265" t="s">
        <v>8230</v>
      </c>
      <c r="C4265" t="s">
        <v>9389</v>
      </c>
      <c r="D4265" t="s">
        <v>9383</v>
      </c>
      <c r="E4265" s="1">
        <v>45657</v>
      </c>
      <c r="F4265" s="1">
        <v>45688</v>
      </c>
      <c r="G4265" t="s">
        <v>8231</v>
      </c>
      <c r="H4265">
        <v>31.459</v>
      </c>
      <c r="I4265" s="3">
        <v>29.152810477657937</v>
      </c>
      <c r="J4265" t="s">
        <v>3</v>
      </c>
      <c r="K4265" t="s">
        <v>12</v>
      </c>
      <c r="L4265" s="5">
        <v>7.9106936331557964E-2</v>
      </c>
      <c r="M4265" s="6" t="s">
        <v>9651</v>
      </c>
      <c r="N4265" t="s">
        <v>9402</v>
      </c>
      <c r="O4265">
        <v>193.684</v>
      </c>
      <c r="P4265">
        <v>0.72699999999999998</v>
      </c>
      <c r="Q4265">
        <v>2E-3</v>
      </c>
      <c r="R4265">
        <v>0.72899999999999998</v>
      </c>
      <c r="S4265" s="7">
        <v>35.143068148989016</v>
      </c>
    </row>
    <row r="4266" spans="1:19" x14ac:dyDescent="0.25">
      <c r="A4266" t="s">
        <v>13782</v>
      </c>
      <c r="B4266" t="s">
        <v>8232</v>
      </c>
      <c r="C4266" t="s">
        <v>9389</v>
      </c>
      <c r="D4266" t="s">
        <v>9383</v>
      </c>
      <c r="E4266" s="1">
        <v>45657</v>
      </c>
      <c r="F4266" s="1">
        <v>45688</v>
      </c>
      <c r="G4266" t="s">
        <v>8233</v>
      </c>
      <c r="H4266">
        <v>106.1</v>
      </c>
      <c r="I4266" s="3">
        <v>124.45546995377504</v>
      </c>
      <c r="J4266" t="s">
        <v>3</v>
      </c>
      <c r="K4266" t="s">
        <v>12</v>
      </c>
      <c r="L4266" s="5">
        <v>-0.14748624516537989</v>
      </c>
      <c r="M4266" s="6" t="s">
        <v>9585</v>
      </c>
      <c r="N4266" t="s">
        <v>9402</v>
      </c>
      <c r="O4266">
        <v>193.684</v>
      </c>
      <c r="P4266">
        <v>0.72699999999999998</v>
      </c>
      <c r="Q4266">
        <v>2E-3</v>
      </c>
      <c r="R4266">
        <v>0.72899999999999998</v>
      </c>
      <c r="S4266" s="7">
        <v>98.690121776351248</v>
      </c>
    </row>
    <row r="4267" spans="1:19" x14ac:dyDescent="0.25">
      <c r="A4267" t="s">
        <v>13783</v>
      </c>
      <c r="B4267" t="s">
        <v>8234</v>
      </c>
      <c r="C4267" t="s">
        <v>9389</v>
      </c>
      <c r="D4267" t="s">
        <v>9383</v>
      </c>
      <c r="E4267" s="1">
        <v>45657</v>
      </c>
      <c r="F4267" s="1">
        <v>45688</v>
      </c>
      <c r="G4267" t="s">
        <v>8235</v>
      </c>
      <c r="H4267">
        <v>88.674000000000007</v>
      </c>
      <c r="I4267" s="3">
        <v>84.94183975346688</v>
      </c>
      <c r="J4267" t="s">
        <v>3</v>
      </c>
      <c r="K4267" t="s">
        <v>12</v>
      </c>
      <c r="L4267" s="5">
        <v>4.3937831548801487E-2</v>
      </c>
      <c r="M4267" s="6" t="s">
        <v>9450</v>
      </c>
      <c r="N4267" t="s">
        <v>9402</v>
      </c>
      <c r="O4267">
        <v>193.684</v>
      </c>
      <c r="P4267">
        <v>0.72699999999999998</v>
      </c>
      <c r="Q4267">
        <v>2E-3</v>
      </c>
      <c r="R4267">
        <v>0.72899999999999998</v>
      </c>
      <c r="S4267" s="7">
        <v>58.280585318103235</v>
      </c>
    </row>
    <row r="4268" spans="1:19" x14ac:dyDescent="0.25">
      <c r="A4268" t="s">
        <v>13784</v>
      </c>
      <c r="B4268" t="s">
        <v>8236</v>
      </c>
      <c r="C4268" t="s">
        <v>9388</v>
      </c>
      <c r="D4268" t="s">
        <v>9383</v>
      </c>
      <c r="E4268" s="1">
        <v>45657</v>
      </c>
      <c r="F4268" s="1">
        <v>45688</v>
      </c>
      <c r="G4268" t="s">
        <v>8237</v>
      </c>
      <c r="H4268">
        <v>1112.3896</v>
      </c>
      <c r="I4268" s="3">
        <v>1080.5931570107857</v>
      </c>
      <c r="J4268" t="s">
        <v>3</v>
      </c>
      <c r="K4268" t="s">
        <v>12</v>
      </c>
      <c r="L4268" s="5">
        <v>2.9424990138908313E-2</v>
      </c>
      <c r="M4268" s="6" t="s">
        <v>9454</v>
      </c>
      <c r="N4268" t="s">
        <v>9399</v>
      </c>
      <c r="O4268">
        <v>365.22199999999998</v>
      </c>
      <c r="P4268">
        <v>1.357</v>
      </c>
      <c r="Q4268">
        <v>2E-3</v>
      </c>
      <c r="R4268">
        <v>1.359</v>
      </c>
      <c r="S4268" s="7">
        <v>1371.3520342211852</v>
      </c>
    </row>
    <row r="4269" spans="1:19" x14ac:dyDescent="0.25">
      <c r="A4269" t="s">
        <v>13785</v>
      </c>
      <c r="B4269" t="s">
        <v>8238</v>
      </c>
      <c r="C4269" t="s">
        <v>9388</v>
      </c>
      <c r="D4269" t="s">
        <v>9383</v>
      </c>
      <c r="E4269" s="1">
        <v>45657</v>
      </c>
      <c r="F4269" s="1">
        <v>45688</v>
      </c>
      <c r="G4269" t="s">
        <v>8239</v>
      </c>
      <c r="H4269">
        <v>927.7</v>
      </c>
      <c r="I4269" s="3">
        <v>994.26964560862871</v>
      </c>
      <c r="J4269" t="s">
        <v>3</v>
      </c>
      <c r="K4269" t="s">
        <v>12</v>
      </c>
      <c r="L4269" s="5">
        <v>-6.6953311812993133E-2</v>
      </c>
      <c r="M4269" s="6" t="s">
        <v>9501</v>
      </c>
      <c r="N4269" t="s">
        <v>9399</v>
      </c>
      <c r="O4269">
        <v>365.22199999999998</v>
      </c>
      <c r="P4269">
        <v>1.357</v>
      </c>
      <c r="Q4269">
        <v>2E-3</v>
      </c>
      <c r="R4269">
        <v>1.359</v>
      </c>
      <c r="S4269" s="7">
        <v>1371.499673994477</v>
      </c>
    </row>
    <row r="4270" spans="1:19" x14ac:dyDescent="0.25">
      <c r="A4270" t="s">
        <v>13785</v>
      </c>
      <c r="B4270" t="s">
        <v>8238</v>
      </c>
      <c r="C4270" t="s">
        <v>9388</v>
      </c>
      <c r="D4270" t="s">
        <v>9383</v>
      </c>
      <c r="E4270" s="1">
        <v>45657</v>
      </c>
      <c r="F4270" s="1">
        <v>45688</v>
      </c>
      <c r="G4270" t="s">
        <v>8239</v>
      </c>
      <c r="H4270">
        <v>927.7</v>
      </c>
      <c r="I4270" s="3">
        <v>994.26964560862871</v>
      </c>
      <c r="J4270" t="s">
        <v>3</v>
      </c>
      <c r="K4270" t="s">
        <v>12</v>
      </c>
      <c r="L4270" s="5">
        <v>-6.6953311812993133E-2</v>
      </c>
      <c r="M4270" s="6" t="s">
        <v>9501</v>
      </c>
      <c r="N4270" t="s">
        <v>9399</v>
      </c>
      <c r="O4270">
        <v>365.22199999999998</v>
      </c>
      <c r="P4270">
        <v>1.357</v>
      </c>
      <c r="Q4270">
        <v>2E-3</v>
      </c>
      <c r="R4270">
        <v>1.359</v>
      </c>
      <c r="S4270" s="7">
        <v>1371.499673994477</v>
      </c>
    </row>
    <row r="4271" spans="1:19" x14ac:dyDescent="0.25">
      <c r="A4271" t="s">
        <v>13786</v>
      </c>
      <c r="B4271" t="s">
        <v>8240</v>
      </c>
      <c r="C4271" t="s">
        <v>9388</v>
      </c>
      <c r="D4271" t="s">
        <v>9383</v>
      </c>
      <c r="E4271" s="1">
        <v>45657</v>
      </c>
      <c r="F4271" s="1">
        <v>45688</v>
      </c>
      <c r="G4271" t="s">
        <v>8241</v>
      </c>
      <c r="H4271">
        <v>1027.28</v>
      </c>
      <c r="I4271" s="3">
        <v>1054.8280283513097</v>
      </c>
      <c r="J4271" t="s">
        <v>3</v>
      </c>
      <c r="K4271" t="s">
        <v>12</v>
      </c>
      <c r="L4271" s="5">
        <v>-2.6116132308663831E-2</v>
      </c>
      <c r="M4271" s="6" t="s">
        <v>9464</v>
      </c>
      <c r="N4271" t="s">
        <v>9399</v>
      </c>
      <c r="O4271">
        <v>365.22199999999998</v>
      </c>
      <c r="P4271">
        <v>1.357</v>
      </c>
      <c r="Q4271">
        <v>2E-3</v>
      </c>
      <c r="R4271">
        <v>1.359</v>
      </c>
      <c r="S4271" s="7">
        <v>1357.0309762118775</v>
      </c>
    </row>
    <row r="4272" spans="1:19" x14ac:dyDescent="0.25">
      <c r="A4272" t="s">
        <v>13787</v>
      </c>
      <c r="B4272" t="s">
        <v>8242</v>
      </c>
      <c r="C4272" t="s">
        <v>9389</v>
      </c>
      <c r="D4272" t="s">
        <v>9360</v>
      </c>
      <c r="E4272" s="1">
        <v>45657</v>
      </c>
      <c r="F4272" s="1">
        <v>45688</v>
      </c>
      <c r="G4272" t="s">
        <v>8243</v>
      </c>
      <c r="H4272">
        <v>125</v>
      </c>
      <c r="I4272" s="3">
        <v>138.39291217257318</v>
      </c>
      <c r="J4272" t="s">
        <v>3</v>
      </c>
      <c r="K4272" t="s">
        <v>1</v>
      </c>
      <c r="L4272" s="5">
        <v>-9.6774552701604288E-2</v>
      </c>
      <c r="M4272" s="6" t="s">
        <v>9623</v>
      </c>
      <c r="N4272" t="s">
        <v>9405</v>
      </c>
      <c r="O4272">
        <v>233.39099999999999</v>
      </c>
      <c r="P4272">
        <v>0.873</v>
      </c>
      <c r="Q4272">
        <v>2E-3</v>
      </c>
      <c r="R4272">
        <v>0.875</v>
      </c>
      <c r="S4272" s="7">
        <v>165.76789166563088</v>
      </c>
    </row>
    <row r="4273" spans="1:19" x14ac:dyDescent="0.25">
      <c r="A4273" t="s">
        <v>13788</v>
      </c>
      <c r="B4273" t="s">
        <v>8244</v>
      </c>
      <c r="C4273" t="s">
        <v>9389</v>
      </c>
      <c r="D4273" t="s">
        <v>9360</v>
      </c>
      <c r="E4273" s="1">
        <v>45657</v>
      </c>
      <c r="F4273" s="1">
        <v>45688</v>
      </c>
      <c r="G4273" t="s">
        <v>8245</v>
      </c>
      <c r="H4273">
        <v>103</v>
      </c>
      <c r="I4273" s="3">
        <v>128.57781201848999</v>
      </c>
      <c r="J4273" t="s">
        <v>3</v>
      </c>
      <c r="K4273" t="s">
        <v>1</v>
      </c>
      <c r="L4273" s="5">
        <v>-0.19892866130597875</v>
      </c>
      <c r="M4273" s="6" t="s">
        <v>10075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7">
        <v>198.92146999875706</v>
      </c>
    </row>
    <row r="4274" spans="1:19" x14ac:dyDescent="0.25">
      <c r="A4274" t="s">
        <v>13789</v>
      </c>
      <c r="B4274" t="s">
        <v>8246</v>
      </c>
      <c r="C4274" t="s">
        <v>9389</v>
      </c>
      <c r="D4274" t="s">
        <v>9360</v>
      </c>
      <c r="E4274" s="1">
        <v>45657</v>
      </c>
      <c r="F4274" s="1">
        <v>45688</v>
      </c>
      <c r="G4274" t="s">
        <v>8247</v>
      </c>
      <c r="H4274">
        <v>268.7</v>
      </c>
      <c r="I4274" s="3">
        <v>248.91093990755007</v>
      </c>
      <c r="J4274" t="s">
        <v>3</v>
      </c>
      <c r="K4274" t="s">
        <v>12</v>
      </c>
      <c r="L4274" s="5">
        <v>7.9502572686439343E-2</v>
      </c>
      <c r="M4274" s="6" t="s">
        <v>9651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7">
        <v>99.460734999378531</v>
      </c>
    </row>
    <row r="4275" spans="1:19" x14ac:dyDescent="0.25">
      <c r="A4275" t="s">
        <v>13789</v>
      </c>
      <c r="B4275" t="s">
        <v>8246</v>
      </c>
      <c r="C4275" t="s">
        <v>9389</v>
      </c>
      <c r="D4275" t="s">
        <v>9360</v>
      </c>
      <c r="E4275" s="1">
        <v>45657</v>
      </c>
      <c r="F4275" s="1">
        <v>45688</v>
      </c>
      <c r="G4275" t="s">
        <v>8247</v>
      </c>
      <c r="H4275">
        <v>268.7</v>
      </c>
      <c r="I4275" s="3">
        <v>248.91093990755007</v>
      </c>
      <c r="J4275" t="s">
        <v>3</v>
      </c>
      <c r="K4275" t="s">
        <v>12</v>
      </c>
      <c r="L4275" s="5">
        <v>7.9502572686439343E-2</v>
      </c>
      <c r="M4275" s="6" t="s">
        <v>9651</v>
      </c>
      <c r="N4275" t="s">
        <v>9405</v>
      </c>
      <c r="O4275">
        <v>233.39099999999999</v>
      </c>
      <c r="P4275">
        <v>0.873</v>
      </c>
      <c r="Q4275">
        <v>2E-3</v>
      </c>
      <c r="R4275">
        <v>0.875</v>
      </c>
      <c r="S4275" s="7">
        <v>99.460734999378531</v>
      </c>
    </row>
    <row r="4276" spans="1:19" x14ac:dyDescent="0.25">
      <c r="A4276" t="s">
        <v>13790</v>
      </c>
      <c r="B4276" t="s">
        <v>8248</v>
      </c>
      <c r="C4276" t="s">
        <v>9389</v>
      </c>
      <c r="D4276" t="s">
        <v>9383</v>
      </c>
      <c r="E4276" s="1">
        <v>45657</v>
      </c>
      <c r="F4276" s="1">
        <v>45688</v>
      </c>
      <c r="G4276" t="s">
        <v>8249</v>
      </c>
      <c r="H4276">
        <v>35.862000000000002</v>
      </c>
      <c r="I4276" s="3">
        <v>27.303645608628663</v>
      </c>
      <c r="J4276" t="s">
        <v>3</v>
      </c>
      <c r="K4276" t="s">
        <v>12</v>
      </c>
      <c r="L4276" s="5">
        <v>0.31345097698846036</v>
      </c>
      <c r="M4276" s="6" t="s">
        <v>9766</v>
      </c>
      <c r="N4276" t="s">
        <v>9404</v>
      </c>
      <c r="O4276">
        <v>355.73599999999999</v>
      </c>
      <c r="P4276">
        <v>1.337</v>
      </c>
      <c r="Q4276">
        <v>0.01</v>
      </c>
      <c r="R4276">
        <v>1.347</v>
      </c>
      <c r="S4276" s="7">
        <v>18.345280603342989</v>
      </c>
    </row>
    <row r="4277" spans="1:19" x14ac:dyDescent="0.25">
      <c r="A4277" t="s">
        <v>13791</v>
      </c>
      <c r="B4277" t="s">
        <v>8250</v>
      </c>
      <c r="C4277" t="s">
        <v>9389</v>
      </c>
      <c r="D4277" t="s">
        <v>9360</v>
      </c>
      <c r="E4277" s="1">
        <v>45657</v>
      </c>
      <c r="F4277" s="1">
        <v>45688</v>
      </c>
      <c r="G4277" t="s">
        <v>8251</v>
      </c>
      <c r="H4277">
        <v>590.20000000000005</v>
      </c>
      <c r="I4277" s="3">
        <v>456.10770416024656</v>
      </c>
      <c r="J4277" t="s">
        <v>3</v>
      </c>
      <c r="K4277" t="s">
        <v>1</v>
      </c>
      <c r="L4277" s="5">
        <v>0.29399261318471881</v>
      </c>
      <c r="M4277" s="6" t="s">
        <v>10185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7">
        <v>397.84293999751412</v>
      </c>
    </row>
    <row r="4278" spans="1:19" x14ac:dyDescent="0.25">
      <c r="A4278" t="s">
        <v>13792</v>
      </c>
      <c r="B4278" t="s">
        <v>8252</v>
      </c>
      <c r="C4278" t="s">
        <v>9389</v>
      </c>
      <c r="D4278" t="s">
        <v>9360</v>
      </c>
      <c r="E4278" s="1">
        <v>45657</v>
      </c>
      <c r="F4278" s="1">
        <v>45688</v>
      </c>
      <c r="G4278" t="s">
        <v>8253</v>
      </c>
      <c r="H4278">
        <v>280.18400000000003</v>
      </c>
      <c r="I4278" s="3">
        <v>324.44500616332823</v>
      </c>
      <c r="J4278" t="s">
        <v>3</v>
      </c>
      <c r="K4278" t="s">
        <v>12</v>
      </c>
      <c r="L4278" s="5">
        <v>-0.13642067321895179</v>
      </c>
      <c r="M4278" s="6" t="s">
        <v>9476</v>
      </c>
      <c r="N4278" t="s">
        <v>9405</v>
      </c>
      <c r="O4278">
        <v>233.39099999999999</v>
      </c>
      <c r="P4278">
        <v>0.873</v>
      </c>
      <c r="Q4278">
        <v>2E-3</v>
      </c>
      <c r="R4278">
        <v>0.875</v>
      </c>
      <c r="S4278" s="7">
        <v>212.18290133200753</v>
      </c>
    </row>
    <row r="4279" spans="1:19" x14ac:dyDescent="0.25">
      <c r="A4279" t="s">
        <v>13793</v>
      </c>
      <c r="B4279" t="s">
        <v>8254</v>
      </c>
      <c r="C4279" t="s">
        <v>9388</v>
      </c>
      <c r="D4279" t="s">
        <v>9383</v>
      </c>
      <c r="E4279" s="1">
        <v>45657</v>
      </c>
      <c r="F4279" s="1">
        <v>45688</v>
      </c>
      <c r="G4279" t="s">
        <v>8255</v>
      </c>
      <c r="H4279">
        <v>452.80029999999999</v>
      </c>
      <c r="I4279" s="3">
        <v>449.62954175654858</v>
      </c>
      <c r="J4279" t="s">
        <v>3</v>
      </c>
      <c r="K4279" t="s">
        <v>12</v>
      </c>
      <c r="L4279" s="5">
        <v>7.0519348685682548E-3</v>
      </c>
      <c r="M4279" s="6" t="s">
        <v>9446</v>
      </c>
      <c r="N4279" t="s">
        <v>9402</v>
      </c>
      <c r="O4279">
        <v>193.684</v>
      </c>
      <c r="P4279">
        <v>0.72699999999999998</v>
      </c>
      <c r="Q4279">
        <v>2E-3</v>
      </c>
      <c r="R4279">
        <v>0.72899999999999998</v>
      </c>
      <c r="S4279" s="7">
        <v>621.046706352093</v>
      </c>
    </row>
    <row r="4280" spans="1:19" x14ac:dyDescent="0.25">
      <c r="A4280" t="s">
        <v>13794</v>
      </c>
      <c r="B4280" t="s">
        <v>8256</v>
      </c>
      <c r="C4280" t="s">
        <v>9388</v>
      </c>
      <c r="D4280" t="s">
        <v>9383</v>
      </c>
      <c r="E4280" s="1">
        <v>45657</v>
      </c>
      <c r="F4280" s="1">
        <v>45688</v>
      </c>
      <c r="G4280" t="s">
        <v>8257</v>
      </c>
      <c r="H4280">
        <v>107.23</v>
      </c>
      <c r="I4280" s="3">
        <v>95.373328197226499</v>
      </c>
      <c r="J4280" t="s">
        <v>3</v>
      </c>
      <c r="K4280" t="s">
        <v>12</v>
      </c>
      <c r="L4280" s="5">
        <v>0.12431852832329171</v>
      </c>
      <c r="M4280" s="6" t="s">
        <v>9460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7">
        <v>94.60018473674161</v>
      </c>
    </row>
    <row r="4281" spans="1:19" x14ac:dyDescent="0.25">
      <c r="A4281" t="s">
        <v>13795</v>
      </c>
      <c r="B4281" t="s">
        <v>8258</v>
      </c>
      <c r="C4281" t="s">
        <v>9388</v>
      </c>
      <c r="D4281" t="s">
        <v>9360</v>
      </c>
      <c r="E4281" s="1">
        <v>45657</v>
      </c>
      <c r="F4281" s="1">
        <v>45688</v>
      </c>
      <c r="G4281" t="s">
        <v>8259</v>
      </c>
      <c r="H4281">
        <v>531.20000000000005</v>
      </c>
      <c r="I4281" s="3">
        <v>559.95146379044684</v>
      </c>
      <c r="J4281" t="s">
        <v>3</v>
      </c>
      <c r="K4281" t="s">
        <v>12</v>
      </c>
      <c r="L4281" s="5">
        <v>-5.1346349906510103E-2</v>
      </c>
      <c r="M4281" s="6" t="s">
        <v>9462</v>
      </c>
      <c r="N4281" t="s">
        <v>9405</v>
      </c>
      <c r="O4281">
        <v>233.39099999999999</v>
      </c>
      <c r="P4281">
        <v>0.873</v>
      </c>
      <c r="Q4281">
        <v>2E-3</v>
      </c>
      <c r="R4281">
        <v>0.875</v>
      </c>
      <c r="S4281" s="7">
        <v>345.27008824885576</v>
      </c>
    </row>
    <row r="4282" spans="1:19" x14ac:dyDescent="0.25">
      <c r="A4282" t="s">
        <v>13796</v>
      </c>
      <c r="B4282" t="s">
        <v>8260</v>
      </c>
      <c r="C4282" t="s">
        <v>9388</v>
      </c>
      <c r="D4282" t="s">
        <v>9383</v>
      </c>
      <c r="E4282" s="1">
        <v>45657</v>
      </c>
      <c r="F4282" s="1">
        <v>45688</v>
      </c>
      <c r="G4282" t="s">
        <v>8261</v>
      </c>
      <c r="H4282">
        <v>106.99</v>
      </c>
      <c r="I4282" s="3">
        <v>146.41184899845916</v>
      </c>
      <c r="J4282" t="s">
        <v>3</v>
      </c>
      <c r="K4282" t="s">
        <v>12</v>
      </c>
      <c r="L4282" s="5">
        <v>-0.26925313264006412</v>
      </c>
      <c r="M4282" s="6" t="s">
        <v>10393</v>
      </c>
      <c r="N4282" t="s">
        <v>9400</v>
      </c>
      <c r="O4282">
        <v>175.08600000000001</v>
      </c>
      <c r="P4282">
        <v>0.63100000000000001</v>
      </c>
      <c r="Q4282">
        <v>0.152</v>
      </c>
      <c r="R4282">
        <v>0.78300000000000003</v>
      </c>
      <c r="S4282" s="7">
        <v>74.004436362530981</v>
      </c>
    </row>
    <row r="4283" spans="1:19" x14ac:dyDescent="0.25">
      <c r="A4283" t="s">
        <v>13797</v>
      </c>
      <c r="B4283" t="s">
        <v>8262</v>
      </c>
      <c r="C4283" t="s">
        <v>9389</v>
      </c>
      <c r="D4283" t="s">
        <v>9383</v>
      </c>
      <c r="E4283" s="1">
        <v>45657</v>
      </c>
      <c r="F4283" s="1">
        <v>45688</v>
      </c>
      <c r="G4283" t="s">
        <v>8263</v>
      </c>
      <c r="H4283">
        <v>116.22499999999999</v>
      </c>
      <c r="I4283" s="3">
        <v>120.03376733436055</v>
      </c>
      <c r="J4283" t="s">
        <v>3</v>
      </c>
      <c r="K4283" t="s">
        <v>12</v>
      </c>
      <c r="L4283" s="5">
        <v>-3.1730798915533653E-2</v>
      </c>
      <c r="M4283" s="6" t="s">
        <v>9464</v>
      </c>
      <c r="N4283" t="s">
        <v>9400</v>
      </c>
      <c r="O4283">
        <v>175.08600000000001</v>
      </c>
      <c r="P4283">
        <v>0.63100000000000001</v>
      </c>
      <c r="Q4283">
        <v>0.152</v>
      </c>
      <c r="R4283">
        <v>0.78300000000000003</v>
      </c>
      <c r="S4283" s="7">
        <v>87.857670372472541</v>
      </c>
    </row>
    <row r="4284" spans="1:19" x14ac:dyDescent="0.25">
      <c r="A4284" t="s">
        <v>13798</v>
      </c>
      <c r="B4284" t="s">
        <v>8264</v>
      </c>
      <c r="C4284" t="s">
        <v>9389</v>
      </c>
      <c r="D4284" t="s">
        <v>9383</v>
      </c>
      <c r="E4284" s="1">
        <v>45657</v>
      </c>
      <c r="F4284" s="1">
        <v>45688</v>
      </c>
      <c r="G4284" t="s">
        <v>8265</v>
      </c>
      <c r="H4284">
        <v>22.48</v>
      </c>
      <c r="I4284" s="3">
        <v>21.220246533127892</v>
      </c>
      <c r="J4284" t="s">
        <v>3</v>
      </c>
      <c r="K4284" t="s">
        <v>12</v>
      </c>
      <c r="L4284" s="5">
        <v>5.9365637666152882E-2</v>
      </c>
      <c r="M4284" s="6" t="s">
        <v>9456</v>
      </c>
      <c r="N4284" t="s">
        <v>9402</v>
      </c>
      <c r="O4284">
        <v>193.684</v>
      </c>
      <c r="P4284">
        <v>0.72699999999999998</v>
      </c>
      <c r="Q4284">
        <v>2E-3</v>
      </c>
      <c r="R4284">
        <v>0.72899999999999998</v>
      </c>
      <c r="S4284" s="7">
        <v>17.621453205387958</v>
      </c>
    </row>
    <row r="4285" spans="1:19" x14ac:dyDescent="0.25">
      <c r="A4285" t="s">
        <v>13798</v>
      </c>
      <c r="B4285" t="s">
        <v>8264</v>
      </c>
      <c r="C4285" t="s">
        <v>9389</v>
      </c>
      <c r="D4285" t="s">
        <v>9383</v>
      </c>
      <c r="E4285" s="1">
        <v>45657</v>
      </c>
      <c r="F4285" s="1">
        <v>45688</v>
      </c>
      <c r="G4285" t="s">
        <v>8265</v>
      </c>
      <c r="H4285">
        <v>22.48</v>
      </c>
      <c r="I4285" s="3">
        <v>21.220246533127892</v>
      </c>
      <c r="J4285" t="s">
        <v>3</v>
      </c>
      <c r="K4285" t="s">
        <v>12</v>
      </c>
      <c r="L4285" s="5">
        <v>5.9365637666152882E-2</v>
      </c>
      <c r="M4285" s="6" t="s">
        <v>9456</v>
      </c>
      <c r="N4285" t="s">
        <v>9402</v>
      </c>
      <c r="O4285">
        <v>193.684</v>
      </c>
      <c r="P4285">
        <v>0.72699999999999998</v>
      </c>
      <c r="Q4285">
        <v>2E-3</v>
      </c>
      <c r="R4285">
        <v>0.72899999999999998</v>
      </c>
      <c r="S4285" s="7">
        <v>17.621453205387958</v>
      </c>
    </row>
    <row r="4286" spans="1:19" x14ac:dyDescent="0.25">
      <c r="A4286" t="s">
        <v>13799</v>
      </c>
      <c r="B4286" t="s">
        <v>8266</v>
      </c>
      <c r="C4286" t="s">
        <v>9389</v>
      </c>
      <c r="D4286" t="s">
        <v>9360</v>
      </c>
      <c r="E4286" s="1">
        <v>45657</v>
      </c>
      <c r="F4286" s="1">
        <v>45688</v>
      </c>
      <c r="G4286" t="s">
        <v>8267</v>
      </c>
      <c r="H4286">
        <v>1.86</v>
      </c>
      <c r="I4286" s="3">
        <v>7.2042835130970717</v>
      </c>
      <c r="J4286" t="s">
        <v>3</v>
      </c>
      <c r="K4286" t="s">
        <v>1</v>
      </c>
      <c r="L4286" s="5">
        <v>-0.74182026614879859</v>
      </c>
      <c r="M4286" s="6" t="s">
        <v>13172</v>
      </c>
      <c r="N4286" t="s">
        <v>9404</v>
      </c>
      <c r="O4286">
        <v>355.73599999999999</v>
      </c>
      <c r="P4286">
        <v>1.337</v>
      </c>
      <c r="Q4286">
        <v>0.01</v>
      </c>
      <c r="R4286">
        <v>1.347</v>
      </c>
      <c r="S4286" s="7">
        <v>9.9460734999378531</v>
      </c>
    </row>
    <row r="4287" spans="1:19" x14ac:dyDescent="0.25">
      <c r="A4287" t="s">
        <v>13800</v>
      </c>
      <c r="B4287" t="s">
        <v>8268</v>
      </c>
      <c r="C4287" t="s">
        <v>9389</v>
      </c>
      <c r="D4287" t="s">
        <v>9360</v>
      </c>
      <c r="E4287" s="1">
        <v>45657</v>
      </c>
      <c r="F4287" s="1">
        <v>45688</v>
      </c>
      <c r="G4287" t="s">
        <v>8269</v>
      </c>
      <c r="H4287">
        <v>220</v>
      </c>
      <c r="I4287" s="3">
        <v>219.85824345146378</v>
      </c>
      <c r="J4287" t="s">
        <v>3</v>
      </c>
      <c r="K4287" t="s">
        <v>12</v>
      </c>
      <c r="L4287" s="5">
        <v>6.447633998654112E-4</v>
      </c>
      <c r="M4287" s="6" t="s">
        <v>9495</v>
      </c>
      <c r="N4287" t="s">
        <v>9405</v>
      </c>
      <c r="O4287">
        <v>233.39099999999999</v>
      </c>
      <c r="P4287">
        <v>0.873</v>
      </c>
      <c r="Q4287">
        <v>2E-3</v>
      </c>
      <c r="R4287">
        <v>0.875</v>
      </c>
      <c r="S4287" s="7">
        <v>464.15009666376642</v>
      </c>
    </row>
    <row r="4288" spans="1:19" x14ac:dyDescent="0.25">
      <c r="A4288" t="s">
        <v>13801</v>
      </c>
      <c r="B4288" t="s">
        <v>8270</v>
      </c>
      <c r="C4288" t="s">
        <v>9389</v>
      </c>
      <c r="D4288" t="s">
        <v>9360</v>
      </c>
      <c r="E4288" s="1">
        <v>45657</v>
      </c>
      <c r="F4288" s="1">
        <v>45688</v>
      </c>
      <c r="G4288" t="s">
        <v>8271</v>
      </c>
      <c r="H4288">
        <v>2562</v>
      </c>
      <c r="I4288" s="3">
        <v>3212.4822804314331</v>
      </c>
      <c r="J4288" t="s">
        <v>3</v>
      </c>
      <c r="K4288" t="s">
        <v>12</v>
      </c>
      <c r="L4288" s="5">
        <v>-0.20248587342996149</v>
      </c>
      <c r="M4288" s="6" t="s">
        <v>10075</v>
      </c>
      <c r="N4288" t="s">
        <v>9405</v>
      </c>
      <c r="O4288">
        <v>233.39099999999999</v>
      </c>
      <c r="P4288">
        <v>0.873</v>
      </c>
      <c r="Q4288">
        <v>2E-3</v>
      </c>
      <c r="R4288">
        <v>0.875</v>
      </c>
      <c r="S4288" s="7">
        <v>2188.1361699863273</v>
      </c>
    </row>
    <row r="4289" spans="1:19" x14ac:dyDescent="0.25">
      <c r="A4289" t="s">
        <v>13802</v>
      </c>
      <c r="B4289" t="s">
        <v>8272</v>
      </c>
      <c r="C4289" t="s">
        <v>9388</v>
      </c>
      <c r="D4289" t="s">
        <v>9383</v>
      </c>
      <c r="E4289" s="1">
        <v>45657</v>
      </c>
      <c r="F4289" s="1">
        <v>45688</v>
      </c>
      <c r="G4289" t="s">
        <v>8273</v>
      </c>
      <c r="H4289">
        <v>408.13810000000001</v>
      </c>
      <c r="I4289" s="3">
        <v>403.98962049306624</v>
      </c>
      <c r="J4289" t="s">
        <v>3</v>
      </c>
      <c r="K4289" t="s">
        <v>12</v>
      </c>
      <c r="L4289" s="5">
        <v>1.02687774549024E-2</v>
      </c>
      <c r="M4289" s="6" t="s">
        <v>9446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7">
        <v>351.53030020785292</v>
      </c>
    </row>
    <row r="4290" spans="1:19" x14ac:dyDescent="0.25">
      <c r="A4290" t="s">
        <v>13803</v>
      </c>
      <c r="B4290" t="s">
        <v>8274</v>
      </c>
      <c r="C4290" t="s">
        <v>9388</v>
      </c>
      <c r="D4290" t="s">
        <v>9383</v>
      </c>
      <c r="E4290" s="1">
        <v>45657</v>
      </c>
      <c r="F4290" s="1">
        <v>45688</v>
      </c>
      <c r="G4290" t="s">
        <v>8275</v>
      </c>
      <c r="H4290">
        <v>1000.1201</v>
      </c>
      <c r="I4290" s="3">
        <v>968.22989044684118</v>
      </c>
      <c r="J4290" t="s">
        <v>3</v>
      </c>
      <c r="K4290" t="s">
        <v>12</v>
      </c>
      <c r="L4290" s="5">
        <v>3.2936609236925429E-2</v>
      </c>
      <c r="M4290" s="6" t="s">
        <v>9454</v>
      </c>
      <c r="N4290" t="s">
        <v>9402</v>
      </c>
      <c r="O4290">
        <v>193.684</v>
      </c>
      <c r="P4290">
        <v>0.72699999999999998</v>
      </c>
      <c r="Q4290">
        <v>2E-3</v>
      </c>
      <c r="R4290">
        <v>0.72899999999999998</v>
      </c>
      <c r="S4290" s="7">
        <v>1157.7911021545497</v>
      </c>
    </row>
    <row r="4291" spans="1:19" x14ac:dyDescent="0.25">
      <c r="A4291" t="s">
        <v>13804</v>
      </c>
      <c r="B4291" t="s">
        <v>8276</v>
      </c>
      <c r="C4291" t="s">
        <v>9388</v>
      </c>
      <c r="D4291" t="s">
        <v>9383</v>
      </c>
      <c r="E4291" s="1">
        <v>45657</v>
      </c>
      <c r="F4291" s="1">
        <v>45688</v>
      </c>
      <c r="G4291" t="s">
        <v>8277</v>
      </c>
      <c r="H4291">
        <v>444.7002</v>
      </c>
      <c r="I4291" s="3">
        <v>406.34514637904471</v>
      </c>
      <c r="J4291" t="s">
        <v>3</v>
      </c>
      <c r="K4291" t="s">
        <v>12</v>
      </c>
      <c r="L4291" s="5">
        <v>9.4390332855550207E-2</v>
      </c>
      <c r="M4291" s="6" t="s">
        <v>9483</v>
      </c>
      <c r="N4291" t="s">
        <v>9399</v>
      </c>
      <c r="O4291">
        <v>365.22199999999998</v>
      </c>
      <c r="P4291">
        <v>1.357</v>
      </c>
      <c r="Q4291">
        <v>2E-3</v>
      </c>
      <c r="R4291">
        <v>1.359</v>
      </c>
      <c r="S4291" s="7">
        <v>488.98292914254887</v>
      </c>
    </row>
    <row r="4292" spans="1:19" x14ac:dyDescent="0.25">
      <c r="A4292" t="s">
        <v>13805</v>
      </c>
      <c r="B4292" t="s">
        <v>8278</v>
      </c>
      <c r="C4292" t="s">
        <v>9389</v>
      </c>
      <c r="D4292" t="s">
        <v>9383</v>
      </c>
      <c r="E4292" s="1">
        <v>45657</v>
      </c>
      <c r="F4292" s="1">
        <v>45688</v>
      </c>
      <c r="G4292" t="s">
        <v>8279</v>
      </c>
      <c r="H4292">
        <v>256.911</v>
      </c>
      <c r="I4292" s="3">
        <v>303.08342218798151</v>
      </c>
      <c r="J4292" t="s">
        <v>3</v>
      </c>
      <c r="K4292" t="s">
        <v>12</v>
      </c>
      <c r="L4292" s="5">
        <v>-0.15234228864996768</v>
      </c>
      <c r="M4292" s="6" t="s">
        <v>9585</v>
      </c>
      <c r="N4292" t="s">
        <v>9400</v>
      </c>
      <c r="O4292">
        <v>175.08600000000001</v>
      </c>
      <c r="P4292">
        <v>0.63100000000000001</v>
      </c>
      <c r="Q4292">
        <v>0.152</v>
      </c>
      <c r="R4292">
        <v>0.78300000000000003</v>
      </c>
      <c r="S4292" s="7">
        <v>402.64770978657015</v>
      </c>
    </row>
    <row r="4293" spans="1:19" x14ac:dyDescent="0.25">
      <c r="A4293" t="s">
        <v>13806</v>
      </c>
      <c r="B4293" t="s">
        <v>8280</v>
      </c>
      <c r="C4293" t="s">
        <v>9388</v>
      </c>
      <c r="D4293" t="s">
        <v>9383</v>
      </c>
      <c r="E4293" s="1">
        <v>45657</v>
      </c>
      <c r="F4293" s="1">
        <v>45688</v>
      </c>
      <c r="G4293" t="s">
        <v>8281</v>
      </c>
      <c r="H4293">
        <v>1018.6006</v>
      </c>
      <c r="I4293" s="3">
        <v>1007.6182799691834</v>
      </c>
      <c r="J4293" t="s">
        <v>3</v>
      </c>
      <c r="K4293" t="s">
        <v>12</v>
      </c>
      <c r="L4293" s="5">
        <v>1.0899286216951687E-2</v>
      </c>
      <c r="M4293" s="6" t="s">
        <v>9446</v>
      </c>
      <c r="N4293" t="s">
        <v>9400</v>
      </c>
      <c r="O4293">
        <v>175.08600000000001</v>
      </c>
      <c r="P4293">
        <v>0.63100000000000001</v>
      </c>
      <c r="Q4293">
        <v>0.152</v>
      </c>
      <c r="R4293">
        <v>0.78300000000000003</v>
      </c>
      <c r="S4293" s="7">
        <v>945.22673855763389</v>
      </c>
    </row>
    <row r="4294" spans="1:19" x14ac:dyDescent="0.25">
      <c r="A4294" t="s">
        <v>13807</v>
      </c>
      <c r="B4294" t="s">
        <v>8282</v>
      </c>
      <c r="C4294" t="s">
        <v>9389</v>
      </c>
      <c r="D4294" t="s">
        <v>9383</v>
      </c>
      <c r="E4294" s="1">
        <v>45657</v>
      </c>
      <c r="F4294" s="1">
        <v>45688</v>
      </c>
      <c r="G4294" t="s">
        <v>8283</v>
      </c>
      <c r="H4294">
        <v>396.6001</v>
      </c>
      <c r="I4294" s="3">
        <v>404.57852650231126</v>
      </c>
      <c r="J4294" t="s">
        <v>3</v>
      </c>
      <c r="K4294" t="s">
        <v>12</v>
      </c>
      <c r="L4294" s="5">
        <v>-1.9720340996065455E-2</v>
      </c>
      <c r="M4294" s="6" t="s">
        <v>9452</v>
      </c>
      <c r="N4294" t="s">
        <v>9400</v>
      </c>
      <c r="O4294">
        <v>175.08600000000001</v>
      </c>
      <c r="P4294">
        <v>0.63100000000000001</v>
      </c>
      <c r="Q4294">
        <v>0.152</v>
      </c>
      <c r="R4294">
        <v>0.78300000000000003</v>
      </c>
      <c r="S4294" s="7">
        <v>595.90962504056301</v>
      </c>
    </row>
    <row r="4295" spans="1:19" x14ac:dyDescent="0.25">
      <c r="A4295" t="s">
        <v>13808</v>
      </c>
      <c r="B4295" t="s">
        <v>8284</v>
      </c>
      <c r="C4295" t="s">
        <v>9388</v>
      </c>
      <c r="D4295" t="s">
        <v>9383</v>
      </c>
      <c r="E4295" s="1">
        <v>45657</v>
      </c>
      <c r="F4295" s="1">
        <v>45688</v>
      </c>
      <c r="G4295" t="s">
        <v>8285</v>
      </c>
      <c r="H4295">
        <v>186.81979999999999</v>
      </c>
      <c r="I4295" s="3">
        <v>186.27793944530049</v>
      </c>
      <c r="J4295" t="s">
        <v>3</v>
      </c>
      <c r="K4295" t="s">
        <v>12</v>
      </c>
      <c r="L4295" s="5">
        <v>2.9088820518041736E-3</v>
      </c>
      <c r="M4295" s="6" t="s">
        <v>9495</v>
      </c>
      <c r="N4295" t="s">
        <v>9400</v>
      </c>
      <c r="O4295">
        <v>175.08600000000001</v>
      </c>
      <c r="P4295">
        <v>0.63100000000000001</v>
      </c>
      <c r="Q4295">
        <v>0.152</v>
      </c>
      <c r="R4295">
        <v>0.78300000000000003</v>
      </c>
      <c r="S4295" s="7">
        <v>234.85796936398239</v>
      </c>
    </row>
    <row r="4296" spans="1:19" x14ac:dyDescent="0.25">
      <c r="A4296" t="s">
        <v>13809</v>
      </c>
      <c r="B4296" t="s">
        <v>8286</v>
      </c>
      <c r="C4296" t="s">
        <v>9389</v>
      </c>
      <c r="D4296" t="s">
        <v>9383</v>
      </c>
      <c r="E4296" s="1">
        <v>45657</v>
      </c>
      <c r="F4296" s="1">
        <v>45688</v>
      </c>
      <c r="G4296" t="s">
        <v>8287</v>
      </c>
      <c r="H4296">
        <v>393.94490000000002</v>
      </c>
      <c r="I4296" s="3">
        <v>366.39552942989218</v>
      </c>
      <c r="J4296" t="s">
        <v>3</v>
      </c>
      <c r="K4296" t="s">
        <v>12</v>
      </c>
      <c r="L4296" s="5">
        <v>7.5190247580188441E-2</v>
      </c>
      <c r="M4296" s="6" t="s">
        <v>9651</v>
      </c>
      <c r="N4296" t="s">
        <v>9402</v>
      </c>
      <c r="O4296">
        <v>193.684</v>
      </c>
      <c r="P4296">
        <v>0.72699999999999998</v>
      </c>
      <c r="Q4296">
        <v>2E-3</v>
      </c>
      <c r="R4296">
        <v>0.72899999999999998</v>
      </c>
      <c r="S4296" s="7">
        <v>479.54813092793034</v>
      </c>
    </row>
    <row r="4297" spans="1:19" x14ac:dyDescent="0.25">
      <c r="A4297" t="s">
        <v>13810</v>
      </c>
      <c r="B4297" t="s">
        <v>8288</v>
      </c>
      <c r="C4297" t="s">
        <v>9389</v>
      </c>
      <c r="D4297" t="s">
        <v>9383</v>
      </c>
      <c r="E4297" s="1">
        <v>45657</v>
      </c>
      <c r="F4297" s="1">
        <v>45688</v>
      </c>
      <c r="G4297" t="s">
        <v>8289</v>
      </c>
      <c r="H4297">
        <v>77.8</v>
      </c>
      <c r="I4297" s="3">
        <v>106.49383667180278</v>
      </c>
      <c r="J4297" t="s">
        <v>3</v>
      </c>
      <c r="K4297" t="s">
        <v>12</v>
      </c>
      <c r="L4297" s="5">
        <v>-0.26944128945445611</v>
      </c>
      <c r="M4297" s="6" t="s">
        <v>10393</v>
      </c>
      <c r="N4297" t="s">
        <v>9402</v>
      </c>
      <c r="O4297">
        <v>193.684</v>
      </c>
      <c r="P4297">
        <v>0.72699999999999998</v>
      </c>
      <c r="Q4297">
        <v>2E-3</v>
      </c>
      <c r="R4297">
        <v>0.72899999999999998</v>
      </c>
      <c r="S4297" s="7">
        <v>74.42942416213441</v>
      </c>
    </row>
    <row r="4298" spans="1:19" x14ac:dyDescent="0.25">
      <c r="A4298" t="s">
        <v>13811</v>
      </c>
      <c r="B4298" t="s">
        <v>8290</v>
      </c>
      <c r="C4298" t="s">
        <v>9389</v>
      </c>
      <c r="D4298" t="s">
        <v>9383</v>
      </c>
      <c r="E4298" s="1">
        <v>45657</v>
      </c>
      <c r="F4298" s="1">
        <v>45688</v>
      </c>
      <c r="G4298" t="s">
        <v>8291</v>
      </c>
      <c r="H4298">
        <v>90.799899999999994</v>
      </c>
      <c r="I4298" s="3">
        <v>88.335901386748844</v>
      </c>
      <c r="J4298" t="s">
        <v>3</v>
      </c>
      <c r="K4298" t="s">
        <v>12</v>
      </c>
      <c r="L4298" s="5">
        <v>2.7893512994941583E-2</v>
      </c>
      <c r="M4298" s="6" t="s">
        <v>9454</v>
      </c>
      <c r="N4298" t="s">
        <v>9402</v>
      </c>
      <c r="O4298">
        <v>193.684</v>
      </c>
      <c r="P4298">
        <v>0.72699999999999998</v>
      </c>
      <c r="Q4298">
        <v>2E-3</v>
      </c>
      <c r="R4298">
        <v>0.72899999999999998</v>
      </c>
      <c r="S4298" s="7">
        <v>62.748347533067033</v>
      </c>
    </row>
    <row r="4299" spans="1:19" x14ac:dyDescent="0.25">
      <c r="A4299" t="s">
        <v>13812</v>
      </c>
      <c r="B4299" t="s">
        <v>8292</v>
      </c>
      <c r="C4299" t="s">
        <v>9388</v>
      </c>
      <c r="D4299" t="s">
        <v>9383</v>
      </c>
      <c r="E4299" s="1">
        <v>45657</v>
      </c>
      <c r="F4299" s="1">
        <v>45688</v>
      </c>
      <c r="G4299" t="s">
        <v>8293</v>
      </c>
      <c r="H4299">
        <v>328</v>
      </c>
      <c r="I4299" s="3">
        <v>326.64633682588601</v>
      </c>
      <c r="J4299" t="s">
        <v>3</v>
      </c>
      <c r="K4299" t="s">
        <v>12</v>
      </c>
      <c r="L4299" s="5">
        <v>4.1441247658489111E-3</v>
      </c>
      <c r="M4299" s="6" t="s">
        <v>9495</v>
      </c>
      <c r="N4299" t="s">
        <v>9405</v>
      </c>
      <c r="O4299">
        <v>233.39099999999999</v>
      </c>
      <c r="P4299">
        <v>0.873</v>
      </c>
      <c r="Q4299">
        <v>2E-3</v>
      </c>
      <c r="R4299">
        <v>0.875</v>
      </c>
      <c r="S4299" s="7">
        <v>435.79570081416625</v>
      </c>
    </row>
    <row r="4300" spans="1:19" x14ac:dyDescent="0.25">
      <c r="A4300" t="s">
        <v>13813</v>
      </c>
      <c r="B4300" t="s">
        <v>8294</v>
      </c>
      <c r="C4300" t="s">
        <v>9389</v>
      </c>
      <c r="D4300" t="s">
        <v>9383</v>
      </c>
      <c r="E4300" s="1">
        <v>45657</v>
      </c>
      <c r="F4300" s="1">
        <v>45688</v>
      </c>
      <c r="G4300" t="s">
        <v>8295</v>
      </c>
      <c r="H4300">
        <v>11.57</v>
      </c>
      <c r="I4300" s="3">
        <v>0.53983050847457636</v>
      </c>
      <c r="J4300" t="s">
        <v>3</v>
      </c>
      <c r="K4300" t="s">
        <v>1</v>
      </c>
      <c r="L4300" s="5">
        <v>20.432653061224485</v>
      </c>
      <c r="M4300" s="6" t="s">
        <v>13814</v>
      </c>
      <c r="N4300" t="s">
        <v>9400</v>
      </c>
      <c r="O4300">
        <v>175.08600000000001</v>
      </c>
      <c r="P4300">
        <v>0.63100000000000001</v>
      </c>
      <c r="Q4300">
        <v>0.152</v>
      </c>
      <c r="R4300">
        <v>0.78300000000000003</v>
      </c>
      <c r="S4300" s="7">
        <v>5.7906191836402359</v>
      </c>
    </row>
    <row r="4301" spans="1:19" x14ac:dyDescent="0.25">
      <c r="A4301" t="s">
        <v>13815</v>
      </c>
      <c r="B4301" t="s">
        <v>8296</v>
      </c>
      <c r="C4301" t="s">
        <v>9388</v>
      </c>
      <c r="D4301" t="s">
        <v>9383</v>
      </c>
      <c r="E4301" s="1">
        <v>45657</v>
      </c>
      <c r="F4301" s="1">
        <v>45688</v>
      </c>
      <c r="G4301" t="s">
        <v>8297</v>
      </c>
      <c r="H4301">
        <v>344</v>
      </c>
      <c r="I4301" s="3">
        <v>328.02064714946073</v>
      </c>
      <c r="J4301" t="s">
        <v>3</v>
      </c>
      <c r="K4301" t="s">
        <v>12</v>
      </c>
      <c r="L4301" s="5">
        <v>4.8714472669332931E-2</v>
      </c>
      <c r="M4301" s="6" t="s">
        <v>9568</v>
      </c>
      <c r="N4301" t="s">
        <v>9405</v>
      </c>
      <c r="O4301">
        <v>233.39099999999999</v>
      </c>
      <c r="P4301">
        <v>0.873</v>
      </c>
      <c r="Q4301">
        <v>2E-3</v>
      </c>
      <c r="R4301">
        <v>0.875</v>
      </c>
      <c r="S4301" s="7">
        <v>347.13801695242091</v>
      </c>
    </row>
    <row r="4302" spans="1:19" x14ac:dyDescent="0.25">
      <c r="A4302" t="s">
        <v>13816</v>
      </c>
      <c r="B4302" t="s">
        <v>8298</v>
      </c>
      <c r="C4302" t="s">
        <v>9388</v>
      </c>
      <c r="D4302" t="s">
        <v>9383</v>
      </c>
      <c r="E4302" s="1">
        <v>45657</v>
      </c>
      <c r="F4302" s="1">
        <v>45688</v>
      </c>
      <c r="G4302" t="s">
        <v>8299</v>
      </c>
      <c r="H4302">
        <v>381.20010000000002</v>
      </c>
      <c r="I4302" s="3">
        <v>363.15870570107859</v>
      </c>
      <c r="J4302" t="s">
        <v>3</v>
      </c>
      <c r="K4302" t="s">
        <v>12</v>
      </c>
      <c r="L4302" s="5">
        <v>4.9679090754805033E-2</v>
      </c>
      <c r="M4302" s="6" t="s">
        <v>9568</v>
      </c>
      <c r="N4302" t="s">
        <v>9405</v>
      </c>
      <c r="O4302">
        <v>233.39099999999999</v>
      </c>
      <c r="P4302">
        <v>0.873</v>
      </c>
      <c r="Q4302">
        <v>2E-3</v>
      </c>
      <c r="R4302">
        <v>0.875</v>
      </c>
      <c r="S4302" s="7">
        <v>429.77938005252412</v>
      </c>
    </row>
    <row r="4303" spans="1:19" x14ac:dyDescent="0.25">
      <c r="A4303" t="s">
        <v>13817</v>
      </c>
      <c r="B4303" t="s">
        <v>8300</v>
      </c>
      <c r="C4303" t="s">
        <v>9388</v>
      </c>
      <c r="D4303" t="s">
        <v>9383</v>
      </c>
      <c r="E4303" s="1">
        <v>45657</v>
      </c>
      <c r="F4303" s="1">
        <v>45688</v>
      </c>
      <c r="G4303" t="s">
        <v>8301</v>
      </c>
      <c r="H4303">
        <v>243.3999</v>
      </c>
      <c r="I4303" s="3">
        <v>236.44576271186443</v>
      </c>
      <c r="J4303" t="s">
        <v>3</v>
      </c>
      <c r="K4303" t="s">
        <v>12</v>
      </c>
      <c r="L4303" s="5">
        <v>2.9411130943420405E-2</v>
      </c>
      <c r="M4303" s="6" t="s">
        <v>9454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159.45095515517897</v>
      </c>
    </row>
    <row r="4304" spans="1:19" x14ac:dyDescent="0.25">
      <c r="A4304" t="s">
        <v>13818</v>
      </c>
      <c r="B4304" t="s">
        <v>8302</v>
      </c>
      <c r="C4304" t="s">
        <v>9388</v>
      </c>
      <c r="D4304" t="s">
        <v>9383</v>
      </c>
      <c r="E4304" s="1">
        <v>45657</v>
      </c>
      <c r="F4304" s="1">
        <v>45688</v>
      </c>
      <c r="G4304" t="s">
        <v>8303</v>
      </c>
      <c r="H4304">
        <v>381.90039999999999</v>
      </c>
      <c r="I4304" s="3">
        <v>397.02080123266563</v>
      </c>
      <c r="J4304" t="s">
        <v>3</v>
      </c>
      <c r="K4304" t="s">
        <v>12</v>
      </c>
      <c r="L4304" s="5">
        <v>-3.8084657493310137E-2</v>
      </c>
      <c r="M4304" s="6" t="s">
        <v>9458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291.58855225136898</v>
      </c>
    </row>
    <row r="4305" spans="1:19" x14ac:dyDescent="0.25">
      <c r="A4305" t="s">
        <v>13819</v>
      </c>
      <c r="B4305" t="s">
        <v>8304</v>
      </c>
      <c r="C4305" t="s">
        <v>9388</v>
      </c>
      <c r="D4305" t="s">
        <v>9383</v>
      </c>
      <c r="E4305" s="1">
        <v>45657</v>
      </c>
      <c r="F4305" s="1">
        <v>45688</v>
      </c>
      <c r="G4305" t="s">
        <v>8305</v>
      </c>
      <c r="H4305">
        <v>396.3843</v>
      </c>
      <c r="I4305" s="3">
        <v>384.19639137134055</v>
      </c>
      <c r="J4305" t="s">
        <v>3</v>
      </c>
      <c r="K4305" t="s">
        <v>12</v>
      </c>
      <c r="L4305" s="5">
        <v>3.1723121045349245E-2</v>
      </c>
      <c r="M4305" s="6" t="s">
        <v>9454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290.85035338490979</v>
      </c>
    </row>
    <row r="4306" spans="1:19" x14ac:dyDescent="0.25">
      <c r="A4306" t="s">
        <v>13820</v>
      </c>
      <c r="B4306" t="s">
        <v>8306</v>
      </c>
      <c r="C4306" t="s">
        <v>9388</v>
      </c>
      <c r="D4306" t="s">
        <v>9383</v>
      </c>
      <c r="E4306" s="1">
        <v>45657</v>
      </c>
      <c r="F4306" s="1">
        <v>45688</v>
      </c>
      <c r="G4306" t="s">
        <v>8307</v>
      </c>
      <c r="H4306">
        <v>213.6728</v>
      </c>
      <c r="I4306" s="3">
        <v>244.74158351309711</v>
      </c>
      <c r="J4306" t="s">
        <v>3</v>
      </c>
      <c r="K4306" t="s">
        <v>12</v>
      </c>
      <c r="L4306" s="5">
        <v>-0.12694525820715097</v>
      </c>
      <c r="M4306" s="6" t="s">
        <v>9588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159.45095515517897</v>
      </c>
    </row>
    <row r="4307" spans="1:19" x14ac:dyDescent="0.25">
      <c r="A4307" t="s">
        <v>13821</v>
      </c>
      <c r="B4307" t="s">
        <v>8308</v>
      </c>
      <c r="C4307" t="s">
        <v>9388</v>
      </c>
      <c r="D4307" t="s">
        <v>9383</v>
      </c>
      <c r="E4307" s="1">
        <v>45657</v>
      </c>
      <c r="F4307" s="1">
        <v>45688</v>
      </c>
      <c r="G4307" t="s">
        <v>8309</v>
      </c>
      <c r="H4307">
        <v>618.11720000000003</v>
      </c>
      <c r="I4307" s="3">
        <v>639.20270477657925</v>
      </c>
      <c r="J4307" t="s">
        <v>3</v>
      </c>
      <c r="K4307" t="s">
        <v>12</v>
      </c>
      <c r="L4307" s="5">
        <v>-3.2987195797222535E-2</v>
      </c>
      <c r="M4307" s="6" t="s">
        <v>9464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436.27553007736475</v>
      </c>
    </row>
    <row r="4308" spans="1:19" x14ac:dyDescent="0.25">
      <c r="A4308" t="s">
        <v>13822</v>
      </c>
      <c r="B4308" t="s">
        <v>8310</v>
      </c>
      <c r="C4308" t="s">
        <v>9388</v>
      </c>
      <c r="D4308" t="s">
        <v>9383</v>
      </c>
      <c r="E4308" s="1">
        <v>45657</v>
      </c>
      <c r="F4308" s="1">
        <v>45688</v>
      </c>
      <c r="G4308" t="s">
        <v>8311</v>
      </c>
      <c r="H4308">
        <v>176.2998</v>
      </c>
      <c r="I4308" s="3">
        <v>176.47550077041603</v>
      </c>
      <c r="J4308" t="s">
        <v>3</v>
      </c>
      <c r="K4308" t="s">
        <v>12</v>
      </c>
      <c r="L4308" s="5">
        <v>-9.9560998353309671E-4</v>
      </c>
      <c r="M4308" s="6" t="s">
        <v>9495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7">
        <v>157.97455742226066</v>
      </c>
    </row>
    <row r="4309" spans="1:19" x14ac:dyDescent="0.25">
      <c r="A4309" t="s">
        <v>13823</v>
      </c>
      <c r="B4309" t="s">
        <v>8312</v>
      </c>
      <c r="C4309" t="s">
        <v>9388</v>
      </c>
      <c r="D4309" t="s">
        <v>9383</v>
      </c>
      <c r="E4309" s="1">
        <v>45657</v>
      </c>
      <c r="F4309" s="1">
        <v>45688</v>
      </c>
      <c r="G4309" t="s">
        <v>8313</v>
      </c>
      <c r="H4309">
        <v>486.2081</v>
      </c>
      <c r="I4309" s="3">
        <v>437.65531587057012</v>
      </c>
      <c r="J4309" t="s">
        <v>3</v>
      </c>
      <c r="K4309" t="s">
        <v>12</v>
      </c>
      <c r="L4309" s="5">
        <v>0.11093840830620372</v>
      </c>
      <c r="M4309" s="6" t="s">
        <v>9538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7">
        <v>306.64780912713587</v>
      </c>
    </row>
    <row r="4310" spans="1:19" x14ac:dyDescent="0.25">
      <c r="A4310" t="s">
        <v>13824</v>
      </c>
      <c r="B4310" t="s">
        <v>8314</v>
      </c>
      <c r="C4310" t="s">
        <v>9388</v>
      </c>
      <c r="D4310" t="s">
        <v>9383</v>
      </c>
      <c r="E4310" s="1">
        <v>45657</v>
      </c>
      <c r="F4310" s="1">
        <v>45688</v>
      </c>
      <c r="G4310" t="s">
        <v>8315</v>
      </c>
      <c r="H4310">
        <v>658.09960000000001</v>
      </c>
      <c r="I4310" s="3">
        <v>746.24186841294306</v>
      </c>
      <c r="J4310" t="s">
        <v>3</v>
      </c>
      <c r="K4310" t="s">
        <v>12</v>
      </c>
      <c r="L4310" s="5">
        <v>-0.11811487956364353</v>
      </c>
      <c r="M4310" s="6" t="s">
        <v>9562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7">
        <v>480.56746206491442</v>
      </c>
    </row>
    <row r="4311" spans="1:19" x14ac:dyDescent="0.25">
      <c r="A4311" t="s">
        <v>13825</v>
      </c>
      <c r="B4311" t="s">
        <v>8316</v>
      </c>
      <c r="C4311" t="s">
        <v>9388</v>
      </c>
      <c r="D4311" t="s">
        <v>9383</v>
      </c>
      <c r="E4311" s="1">
        <v>45657</v>
      </c>
      <c r="F4311" s="1">
        <v>45688</v>
      </c>
      <c r="G4311" t="s">
        <v>8317</v>
      </c>
      <c r="H4311">
        <v>443.3999</v>
      </c>
      <c r="I4311" s="3">
        <v>502.72942989214175</v>
      </c>
      <c r="J4311" t="s">
        <v>3</v>
      </c>
      <c r="K4311" t="s">
        <v>12</v>
      </c>
      <c r="L4311" s="5">
        <v>-0.11801483335652463</v>
      </c>
      <c r="M4311" s="6" t="s">
        <v>9562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7">
        <v>305.61433071409306</v>
      </c>
    </row>
    <row r="4312" spans="1:19" x14ac:dyDescent="0.25">
      <c r="A4312" t="s">
        <v>13826</v>
      </c>
      <c r="B4312" t="s">
        <v>8318</v>
      </c>
      <c r="C4312" t="s">
        <v>9388</v>
      </c>
      <c r="D4312" t="s">
        <v>9383</v>
      </c>
      <c r="E4312" s="1">
        <v>45657</v>
      </c>
      <c r="F4312" s="1">
        <v>45688</v>
      </c>
      <c r="G4312" t="s">
        <v>8319</v>
      </c>
      <c r="H4312">
        <v>378</v>
      </c>
      <c r="I4312" s="3">
        <v>437.75346687211095</v>
      </c>
      <c r="J4312" t="s">
        <v>3</v>
      </c>
      <c r="K4312" t="s">
        <v>12</v>
      </c>
      <c r="L4312" s="5">
        <v>-0.13650027102941897</v>
      </c>
      <c r="M4312" s="6" t="s">
        <v>9476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7">
        <v>290.85035338490979</v>
      </c>
    </row>
    <row r="4313" spans="1:19" x14ac:dyDescent="0.25">
      <c r="A4313" t="s">
        <v>13827</v>
      </c>
      <c r="B4313" t="s">
        <v>8320</v>
      </c>
      <c r="C4313" t="s">
        <v>9388</v>
      </c>
      <c r="D4313" t="s">
        <v>9383</v>
      </c>
      <c r="E4313" s="1">
        <v>45657</v>
      </c>
      <c r="F4313" s="1">
        <v>45688</v>
      </c>
      <c r="G4313" t="s">
        <v>8321</v>
      </c>
      <c r="H4313">
        <v>227.6001</v>
      </c>
      <c r="I4313" s="3">
        <v>231.93062033898303</v>
      </c>
      <c r="J4313" t="s">
        <v>3</v>
      </c>
      <c r="K4313" t="s">
        <v>12</v>
      </c>
      <c r="L4313" s="5">
        <v>-1.8671619696673414E-2</v>
      </c>
      <c r="M4313" s="6" t="s">
        <v>9452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7">
        <v>159.82005458840857</v>
      </c>
    </row>
    <row r="4314" spans="1:19" x14ac:dyDescent="0.25">
      <c r="A4314" t="s">
        <v>13828</v>
      </c>
      <c r="B4314" t="s">
        <v>8322</v>
      </c>
      <c r="C4314" t="s">
        <v>9388</v>
      </c>
      <c r="D4314" t="s">
        <v>9383</v>
      </c>
      <c r="E4314" s="1">
        <v>45657</v>
      </c>
      <c r="F4314" s="1">
        <v>45688</v>
      </c>
      <c r="G4314" t="s">
        <v>8323</v>
      </c>
      <c r="H4314">
        <v>344.11919999999998</v>
      </c>
      <c r="I4314" s="3">
        <v>354.78544375963025</v>
      </c>
      <c r="J4314" t="s">
        <v>3</v>
      </c>
      <c r="K4314" t="s">
        <v>12</v>
      </c>
      <c r="L4314" s="5">
        <v>-3.0063927219225905E-2</v>
      </c>
      <c r="M4314" s="6" t="s">
        <v>9464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7">
        <v>291.84692185462967</v>
      </c>
    </row>
    <row r="4315" spans="1:19" x14ac:dyDescent="0.25">
      <c r="A4315" t="s">
        <v>13829</v>
      </c>
      <c r="B4315" t="s">
        <v>8324</v>
      </c>
      <c r="C4315" t="s">
        <v>9388</v>
      </c>
      <c r="D4315" t="s">
        <v>9383</v>
      </c>
      <c r="E4315" s="1">
        <v>45657</v>
      </c>
      <c r="F4315" s="1">
        <v>45688</v>
      </c>
      <c r="G4315" t="s">
        <v>8325</v>
      </c>
      <c r="H4315">
        <v>197.95500000000001</v>
      </c>
      <c r="I4315" s="3">
        <v>224.65684591679511</v>
      </c>
      <c r="J4315" t="s">
        <v>3</v>
      </c>
      <c r="K4315" t="s">
        <v>12</v>
      </c>
      <c r="L4315" s="5">
        <v>-0.11885614172062442</v>
      </c>
      <c r="M4315" s="6" t="s">
        <v>9562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7">
        <v>159.45095515517897</v>
      </c>
    </row>
    <row r="4316" spans="1:19" x14ac:dyDescent="0.25">
      <c r="A4316" t="s">
        <v>13830</v>
      </c>
      <c r="B4316" t="s">
        <v>8326</v>
      </c>
      <c r="C4316" t="s">
        <v>9388</v>
      </c>
      <c r="D4316" t="s">
        <v>9383</v>
      </c>
      <c r="E4316" s="1">
        <v>45657</v>
      </c>
      <c r="F4316" s="1">
        <v>45688</v>
      </c>
      <c r="G4316" t="s">
        <v>8327</v>
      </c>
      <c r="H4316">
        <v>391.7998</v>
      </c>
      <c r="I4316" s="3">
        <v>404.87288135593224</v>
      </c>
      <c r="J4316" t="s">
        <v>3</v>
      </c>
      <c r="K4316" t="s">
        <v>12</v>
      </c>
      <c r="L4316" s="5">
        <v>-3.2289347985348105E-2</v>
      </c>
      <c r="M4316" s="6" t="s">
        <v>9464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7">
        <v>290.85035338490979</v>
      </c>
    </row>
    <row r="4317" spans="1:19" x14ac:dyDescent="0.25">
      <c r="A4317" t="s">
        <v>13831</v>
      </c>
      <c r="B4317" t="s">
        <v>8328</v>
      </c>
      <c r="C4317" t="s">
        <v>9388</v>
      </c>
      <c r="D4317" t="s">
        <v>9383</v>
      </c>
      <c r="E4317" s="1">
        <v>45657</v>
      </c>
      <c r="F4317" s="1">
        <v>45688</v>
      </c>
      <c r="G4317" t="s">
        <v>8329</v>
      </c>
      <c r="H4317">
        <v>199.22900000000001</v>
      </c>
      <c r="I4317" s="3">
        <v>218.53722912172572</v>
      </c>
      <c r="J4317" t="s">
        <v>3</v>
      </c>
      <c r="K4317" t="s">
        <v>12</v>
      </c>
      <c r="L4317" s="5">
        <v>-8.8352127458205199E-2</v>
      </c>
      <c r="M4317" s="6" t="s">
        <v>9520</v>
      </c>
      <c r="N4317" t="s">
        <v>9403</v>
      </c>
      <c r="O4317">
        <v>275.49599999999998</v>
      </c>
      <c r="P4317">
        <v>1.026</v>
      </c>
      <c r="Q4317">
        <v>3.0000000000000001E-3</v>
      </c>
      <c r="R4317">
        <v>1.0289999999999999</v>
      </c>
      <c r="S4317" s="7">
        <v>161.29645232132688</v>
      </c>
    </row>
    <row r="4318" spans="1:19" x14ac:dyDescent="0.25">
      <c r="A4318" t="s">
        <v>13832</v>
      </c>
      <c r="B4318" t="s">
        <v>8330</v>
      </c>
      <c r="C4318" t="s">
        <v>9388</v>
      </c>
      <c r="D4318" t="s">
        <v>9383</v>
      </c>
      <c r="E4318" s="1">
        <v>45657</v>
      </c>
      <c r="F4318" s="1">
        <v>45688</v>
      </c>
      <c r="G4318" t="s">
        <v>8331</v>
      </c>
      <c r="H4318">
        <v>346.5</v>
      </c>
      <c r="I4318" s="3">
        <v>249.40189121725734</v>
      </c>
      <c r="J4318" t="s">
        <v>3</v>
      </c>
      <c r="K4318" t="s">
        <v>12</v>
      </c>
      <c r="L4318" s="5">
        <v>0.38932386722825285</v>
      </c>
      <c r="M4318" s="6" t="s">
        <v>12093</v>
      </c>
      <c r="N4318" t="s">
        <v>9403</v>
      </c>
      <c r="O4318">
        <v>275.49599999999998</v>
      </c>
      <c r="P4318">
        <v>1.026</v>
      </c>
      <c r="Q4318">
        <v>3.0000000000000001E-3</v>
      </c>
      <c r="R4318">
        <v>1.0289999999999999</v>
      </c>
      <c r="S4318" s="7">
        <v>293.58168919080873</v>
      </c>
    </row>
    <row r="4319" spans="1:19" x14ac:dyDescent="0.25">
      <c r="A4319" t="s">
        <v>13833</v>
      </c>
      <c r="B4319" t="s">
        <v>8332</v>
      </c>
      <c r="C4319" t="s">
        <v>9388</v>
      </c>
      <c r="D4319" t="s">
        <v>9383</v>
      </c>
      <c r="E4319" s="1">
        <v>45657</v>
      </c>
      <c r="F4319" s="1">
        <v>45688</v>
      </c>
      <c r="G4319" t="s">
        <v>8333</v>
      </c>
      <c r="H4319">
        <v>564.39790000000005</v>
      </c>
      <c r="I4319" s="3">
        <v>568.9774298921418</v>
      </c>
      <c r="J4319" t="s">
        <v>3</v>
      </c>
      <c r="K4319" t="s">
        <v>12</v>
      </c>
      <c r="L4319" s="5">
        <v>-8.0487022007356135E-3</v>
      </c>
      <c r="M4319" s="6" t="s">
        <v>9448</v>
      </c>
      <c r="N4319" t="s">
        <v>9403</v>
      </c>
      <c r="O4319">
        <v>275.49599999999998</v>
      </c>
      <c r="P4319">
        <v>1.026</v>
      </c>
      <c r="Q4319">
        <v>3.0000000000000001E-3</v>
      </c>
      <c r="R4319">
        <v>1.0289999999999999</v>
      </c>
      <c r="S4319" s="7">
        <v>469.23610946476629</v>
      </c>
    </row>
    <row r="4320" spans="1:19" x14ac:dyDescent="0.25">
      <c r="A4320" t="s">
        <v>13834</v>
      </c>
      <c r="B4320" t="s">
        <v>8334</v>
      </c>
      <c r="C4320" t="s">
        <v>9388</v>
      </c>
      <c r="D4320" t="s">
        <v>9383</v>
      </c>
      <c r="E4320" s="1">
        <v>45657</v>
      </c>
      <c r="F4320" s="1">
        <v>45688</v>
      </c>
      <c r="G4320" t="s">
        <v>8335</v>
      </c>
      <c r="H4320">
        <v>410.5</v>
      </c>
      <c r="I4320" s="3">
        <v>399.76902927580892</v>
      </c>
      <c r="J4320" t="s">
        <v>3</v>
      </c>
      <c r="K4320" t="s">
        <v>12</v>
      </c>
      <c r="L4320" s="5">
        <v>2.6842926635989084E-2</v>
      </c>
      <c r="M4320" s="6" t="s">
        <v>9454</v>
      </c>
      <c r="N4320" t="s">
        <v>9403</v>
      </c>
      <c r="O4320">
        <v>275.49599999999998</v>
      </c>
      <c r="P4320">
        <v>1.026</v>
      </c>
      <c r="Q4320">
        <v>3.0000000000000001E-3</v>
      </c>
      <c r="R4320">
        <v>1.0289999999999999</v>
      </c>
      <c r="S4320" s="7">
        <v>312.40576028551732</v>
      </c>
    </row>
    <row r="4321" spans="1:19" x14ac:dyDescent="0.25">
      <c r="A4321" t="s">
        <v>13835</v>
      </c>
      <c r="B4321" t="s">
        <v>8336</v>
      </c>
      <c r="C4321" t="s">
        <v>9388</v>
      </c>
      <c r="D4321" t="s">
        <v>9383</v>
      </c>
      <c r="E4321" s="1">
        <v>45657</v>
      </c>
      <c r="F4321" s="1">
        <v>45688</v>
      </c>
      <c r="G4321" t="s">
        <v>8337</v>
      </c>
      <c r="H4321">
        <v>249.1</v>
      </c>
      <c r="I4321" s="3">
        <v>305.34776579352854</v>
      </c>
      <c r="J4321" t="s">
        <v>3</v>
      </c>
      <c r="K4321" t="s">
        <v>12</v>
      </c>
      <c r="L4321" s="5">
        <v>-0.1842088663964957</v>
      </c>
      <c r="M4321" s="6" t="s">
        <v>10892</v>
      </c>
      <c r="N4321" t="s">
        <v>9404</v>
      </c>
      <c r="O4321">
        <v>355.73599999999999</v>
      </c>
      <c r="P4321">
        <v>1.337</v>
      </c>
      <c r="Q4321">
        <v>0.01</v>
      </c>
      <c r="R4321">
        <v>1.347</v>
      </c>
      <c r="S4321" s="7">
        <v>262.79879645946164</v>
      </c>
    </row>
    <row r="4322" spans="1:19" x14ac:dyDescent="0.25">
      <c r="A4322" t="s">
        <v>13836</v>
      </c>
      <c r="B4322" t="s">
        <v>8338</v>
      </c>
      <c r="C4322" t="s">
        <v>9388</v>
      </c>
      <c r="D4322" t="s">
        <v>9383</v>
      </c>
      <c r="E4322" s="1">
        <v>45657</v>
      </c>
      <c r="F4322" s="1">
        <v>45688</v>
      </c>
      <c r="G4322" t="s">
        <v>8339</v>
      </c>
      <c r="H4322">
        <v>362</v>
      </c>
      <c r="I4322" s="3">
        <v>368.8512674884438</v>
      </c>
      <c r="J4322" t="s">
        <v>3</v>
      </c>
      <c r="K4322" t="s">
        <v>12</v>
      </c>
      <c r="L4322" s="5">
        <v>-1.8574607415869693E-2</v>
      </c>
      <c r="M4322" s="6" t="s">
        <v>9452</v>
      </c>
      <c r="N4322" t="s">
        <v>9404</v>
      </c>
      <c r="O4322">
        <v>355.73599999999999</v>
      </c>
      <c r="P4322">
        <v>1.337</v>
      </c>
      <c r="Q4322">
        <v>0.01</v>
      </c>
      <c r="R4322">
        <v>1.347</v>
      </c>
      <c r="S4322" s="7">
        <v>388.36642364416514</v>
      </c>
    </row>
    <row r="4323" spans="1:19" x14ac:dyDescent="0.25">
      <c r="A4323" t="s">
        <v>13837</v>
      </c>
      <c r="B4323" t="s">
        <v>8340</v>
      </c>
      <c r="C4323" t="s">
        <v>9389</v>
      </c>
      <c r="D4323" t="s">
        <v>9383</v>
      </c>
      <c r="E4323" s="1">
        <v>45657</v>
      </c>
      <c r="F4323" s="1">
        <v>45688</v>
      </c>
      <c r="G4323" t="s">
        <v>8341</v>
      </c>
      <c r="H4323">
        <v>99</v>
      </c>
      <c r="I4323" s="3">
        <v>92.948900308166415</v>
      </c>
      <c r="J4323" t="s">
        <v>3</v>
      </c>
      <c r="K4323" t="s">
        <v>12</v>
      </c>
      <c r="L4323" s="5">
        <v>6.5101358615018867E-2</v>
      </c>
      <c r="M4323" s="6" t="s">
        <v>9503</v>
      </c>
      <c r="N4323" t="s">
        <v>9404</v>
      </c>
      <c r="O4323">
        <v>355.73599999999999</v>
      </c>
      <c r="P4323">
        <v>1.337</v>
      </c>
      <c r="Q4323">
        <v>0.01</v>
      </c>
      <c r="R4323">
        <v>1.347</v>
      </c>
      <c r="S4323" s="7">
        <v>64.520476679784522</v>
      </c>
    </row>
    <row r="4324" spans="1:19" x14ac:dyDescent="0.25">
      <c r="A4324" t="s">
        <v>13838</v>
      </c>
      <c r="B4324" t="s">
        <v>8342</v>
      </c>
      <c r="C4324" t="s">
        <v>9389</v>
      </c>
      <c r="D4324" t="s">
        <v>9383</v>
      </c>
      <c r="E4324" s="1">
        <v>45657</v>
      </c>
      <c r="F4324" s="1">
        <v>45688</v>
      </c>
      <c r="G4324" t="s">
        <v>8343</v>
      </c>
      <c r="H4324">
        <v>90.52</v>
      </c>
      <c r="I4324" s="3">
        <v>94.313395531587062</v>
      </c>
      <c r="J4324" t="s">
        <v>3</v>
      </c>
      <c r="K4324" t="s">
        <v>12</v>
      </c>
      <c r="L4324" s="5">
        <v>-4.0221174417547023E-2</v>
      </c>
      <c r="M4324" s="6" t="s">
        <v>9458</v>
      </c>
      <c r="N4324" t="s">
        <v>9404</v>
      </c>
      <c r="O4324">
        <v>355.73599999999999</v>
      </c>
      <c r="P4324">
        <v>1.337</v>
      </c>
      <c r="Q4324">
        <v>0.01</v>
      </c>
      <c r="R4324">
        <v>1.347</v>
      </c>
      <c r="S4324" s="7">
        <v>100.03793831047442</v>
      </c>
    </row>
    <row r="4325" spans="1:19" x14ac:dyDescent="0.25">
      <c r="A4325" t="s">
        <v>13839</v>
      </c>
      <c r="B4325" t="s">
        <v>8344</v>
      </c>
      <c r="C4325" t="s">
        <v>9389</v>
      </c>
      <c r="D4325" t="s">
        <v>9383</v>
      </c>
      <c r="E4325" s="1">
        <v>45657</v>
      </c>
      <c r="F4325" s="1">
        <v>45686</v>
      </c>
      <c r="G4325" t="s">
        <v>8345</v>
      </c>
      <c r="H4325">
        <v>147.90690000000001</v>
      </c>
      <c r="I4325" s="3">
        <v>134.63363066255778</v>
      </c>
      <c r="J4325" t="s">
        <v>3</v>
      </c>
      <c r="K4325" t="s">
        <v>12</v>
      </c>
      <c r="L4325" s="5">
        <v>9.8588066533762397E-2</v>
      </c>
      <c r="M4325" s="6" t="s">
        <v>9591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7">
        <v>88.107266026939783</v>
      </c>
    </row>
    <row r="4326" spans="1:19" x14ac:dyDescent="0.25">
      <c r="A4326" t="s">
        <v>13840</v>
      </c>
      <c r="B4326" t="s">
        <v>8346</v>
      </c>
      <c r="C4326" t="s">
        <v>9389</v>
      </c>
      <c r="D4326" t="s">
        <v>9383</v>
      </c>
      <c r="E4326" s="1">
        <v>45657</v>
      </c>
      <c r="F4326" s="1">
        <v>45688</v>
      </c>
      <c r="G4326" t="s">
        <v>8347</v>
      </c>
      <c r="H4326">
        <v>97.938000000000002</v>
      </c>
      <c r="I4326" s="3" t="s">
        <v>9515</v>
      </c>
      <c r="J4326" t="s">
        <v>3</v>
      </c>
      <c r="K4326" t="s">
        <v>12</v>
      </c>
      <c r="L4326" s="5" t="s">
        <v>9359</v>
      </c>
      <c r="M4326" s="6" t="s">
        <v>9359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7">
        <v>79.571094644159786</v>
      </c>
    </row>
    <row r="4327" spans="1:19" x14ac:dyDescent="0.25">
      <c r="A4327" t="s">
        <v>13841</v>
      </c>
      <c r="B4327" t="s">
        <v>8348</v>
      </c>
      <c r="C4327" t="s">
        <v>9389</v>
      </c>
      <c r="D4327" t="s">
        <v>9383</v>
      </c>
      <c r="E4327" s="1">
        <v>45657</v>
      </c>
      <c r="F4327" s="1">
        <v>45688</v>
      </c>
      <c r="G4327" t="s">
        <v>8349</v>
      </c>
      <c r="H4327">
        <v>2.4279999999999999</v>
      </c>
      <c r="I4327" s="3">
        <v>2.8169337442218798</v>
      </c>
      <c r="J4327" t="s">
        <v>3</v>
      </c>
      <c r="K4327" t="s">
        <v>12</v>
      </c>
      <c r="L4327" s="5">
        <v>-0.13806989426700733</v>
      </c>
      <c r="M4327" s="6" t="s">
        <v>9476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7">
        <v>75.502685476343586</v>
      </c>
    </row>
    <row r="4328" spans="1:19" x14ac:dyDescent="0.25">
      <c r="A4328" t="s">
        <v>13842</v>
      </c>
      <c r="B4328" t="s">
        <v>8350</v>
      </c>
      <c r="C4328" t="s">
        <v>9389</v>
      </c>
      <c r="D4328" t="s">
        <v>9383</v>
      </c>
      <c r="E4328" s="1">
        <v>45657</v>
      </c>
      <c r="F4328" s="1">
        <v>45688</v>
      </c>
      <c r="G4328" t="s">
        <v>8351</v>
      </c>
      <c r="H4328">
        <v>49.064</v>
      </c>
      <c r="I4328" s="3">
        <v>56.063852080123262</v>
      </c>
      <c r="J4328" t="s">
        <v>3</v>
      </c>
      <c r="K4328" t="s">
        <v>1</v>
      </c>
      <c r="L4328" s="5">
        <v>-0.1248549969438324</v>
      </c>
      <c r="M4328" s="6" t="s">
        <v>9562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7">
        <v>46.524629992695687</v>
      </c>
    </row>
    <row r="4329" spans="1:19" x14ac:dyDescent="0.25">
      <c r="A4329" t="s">
        <v>13843</v>
      </c>
      <c r="B4329" t="s">
        <v>8352</v>
      </c>
      <c r="C4329" t="s">
        <v>9389</v>
      </c>
      <c r="D4329" t="s">
        <v>9383</v>
      </c>
      <c r="E4329" s="1">
        <v>45657</v>
      </c>
      <c r="F4329" s="1">
        <v>45688</v>
      </c>
      <c r="G4329" t="s">
        <v>8353</v>
      </c>
      <c r="H4329">
        <v>108.4599</v>
      </c>
      <c r="I4329" s="3">
        <v>106.58217257318952</v>
      </c>
      <c r="J4329" t="s">
        <v>3</v>
      </c>
      <c r="K4329" t="s">
        <v>12</v>
      </c>
      <c r="L4329" s="5">
        <v>1.7617650133009422E-2</v>
      </c>
      <c r="M4329" s="6" t="s">
        <v>9472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7">
        <v>69.013198460195042</v>
      </c>
    </row>
    <row r="4330" spans="1:19" x14ac:dyDescent="0.25">
      <c r="A4330" t="s">
        <v>13844</v>
      </c>
      <c r="B4330" t="s">
        <v>8354</v>
      </c>
      <c r="C4330" t="s">
        <v>9389</v>
      </c>
      <c r="D4330" t="s">
        <v>9383</v>
      </c>
      <c r="E4330" s="1">
        <v>45657</v>
      </c>
      <c r="F4330" s="1">
        <v>45688</v>
      </c>
      <c r="G4330" t="s">
        <v>8355</v>
      </c>
      <c r="H4330">
        <v>97</v>
      </c>
      <c r="I4330" s="3">
        <v>105.0215716486903</v>
      </c>
      <c r="J4330" t="s">
        <v>3</v>
      </c>
      <c r="K4330" t="s">
        <v>12</v>
      </c>
      <c r="L4330" s="5">
        <v>-7.6380228583165843E-2</v>
      </c>
      <c r="M4330" s="6" t="s">
        <v>9489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7">
        <v>70.485812821551832</v>
      </c>
    </row>
    <row r="4331" spans="1:19" x14ac:dyDescent="0.25">
      <c r="A4331" t="s">
        <v>13845</v>
      </c>
      <c r="B4331" t="s">
        <v>8356</v>
      </c>
      <c r="C4331" t="s">
        <v>9389</v>
      </c>
      <c r="D4331" t="s">
        <v>9383</v>
      </c>
      <c r="E4331" s="1">
        <v>45657</v>
      </c>
      <c r="F4331" s="1">
        <v>45688</v>
      </c>
      <c r="G4331" t="s">
        <v>8357</v>
      </c>
      <c r="H4331">
        <v>122.67</v>
      </c>
      <c r="I4331" s="3">
        <v>126.02480631741139</v>
      </c>
      <c r="J4331" t="s">
        <v>3</v>
      </c>
      <c r="K4331" t="s">
        <v>12</v>
      </c>
      <c r="L4331" s="5">
        <v>-2.6620206096265142E-2</v>
      </c>
      <c r="M4331" s="6" t="s">
        <v>9464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7">
        <v>82.890716848574229</v>
      </c>
    </row>
    <row r="4332" spans="1:19" x14ac:dyDescent="0.25">
      <c r="A4332" t="s">
        <v>13846</v>
      </c>
      <c r="B4332" t="s">
        <v>8358</v>
      </c>
      <c r="C4332" t="s">
        <v>9388</v>
      </c>
      <c r="D4332" t="s">
        <v>9383</v>
      </c>
      <c r="E4332" s="1">
        <v>45657</v>
      </c>
      <c r="F4332" s="1">
        <v>45688</v>
      </c>
      <c r="G4332" t="s">
        <v>8359</v>
      </c>
      <c r="H4332">
        <v>321.7002</v>
      </c>
      <c r="I4332" s="3" t="s">
        <v>9515</v>
      </c>
      <c r="J4332" t="s">
        <v>3</v>
      </c>
      <c r="K4332" t="s">
        <v>12</v>
      </c>
      <c r="L4332" s="5" t="s">
        <v>9359</v>
      </c>
      <c r="M4332" s="6" t="s">
        <v>9359</v>
      </c>
      <c r="N4332" t="s">
        <v>9400</v>
      </c>
      <c r="O4332">
        <v>175.08600000000001</v>
      </c>
      <c r="P4332">
        <v>0.63100000000000001</v>
      </c>
      <c r="Q4332">
        <v>0.152</v>
      </c>
      <c r="R4332">
        <v>0.78300000000000003</v>
      </c>
      <c r="S4332" s="7">
        <v>271.54645302700271</v>
      </c>
    </row>
    <row r="4333" spans="1:19" x14ac:dyDescent="0.25">
      <c r="A4333" t="s">
        <v>13847</v>
      </c>
      <c r="B4333" t="s">
        <v>8360</v>
      </c>
      <c r="C4333" t="s">
        <v>9389</v>
      </c>
      <c r="D4333" t="s">
        <v>9383</v>
      </c>
      <c r="E4333" s="1" t="e">
        <v>#N/A</v>
      </c>
      <c r="F4333" s="1" t="e">
        <v>#N/A</v>
      </c>
      <c r="G4333" t="s">
        <v>8361</v>
      </c>
      <c r="H4333">
        <v>0</v>
      </c>
      <c r="I4333" s="3" t="s">
        <v>9515</v>
      </c>
      <c r="J4333" t="s">
        <v>3</v>
      </c>
      <c r="K4333" t="e">
        <v>#N/A</v>
      </c>
      <c r="L4333" s="5" t="s">
        <v>9359</v>
      </c>
      <c r="M4333" s="6" t="s">
        <v>9359</v>
      </c>
      <c r="N4333" t="e">
        <v>#N/A</v>
      </c>
      <c r="O4333" t="e">
        <v>#N/A</v>
      </c>
      <c r="P4333" t="e">
        <v>#N/A</v>
      </c>
      <c r="Q4333" t="e">
        <v>#N/A</v>
      </c>
      <c r="R4333" t="e">
        <v>#N/A</v>
      </c>
      <c r="S4333" s="7">
        <v>49.59465654264288</v>
      </c>
    </row>
    <row r="4334" spans="1:19" x14ac:dyDescent="0.25">
      <c r="A4334" t="s">
        <v>13848</v>
      </c>
      <c r="B4334" t="s">
        <v>8362</v>
      </c>
      <c r="C4334" t="s">
        <v>9388</v>
      </c>
      <c r="D4334" t="s">
        <v>9383</v>
      </c>
      <c r="E4334" s="1">
        <v>45657</v>
      </c>
      <c r="F4334" s="1">
        <v>45688</v>
      </c>
      <c r="G4334" t="s">
        <v>8363</v>
      </c>
      <c r="H4334">
        <v>245.80029999999999</v>
      </c>
      <c r="I4334" s="3" t="s">
        <v>9515</v>
      </c>
      <c r="J4334" t="s">
        <v>3</v>
      </c>
      <c r="K4334" t="s">
        <v>12</v>
      </c>
      <c r="L4334" s="5" t="s">
        <v>9359</v>
      </c>
      <c r="M4334" s="6" t="s">
        <v>9359</v>
      </c>
      <c r="N4334" t="s">
        <v>9400</v>
      </c>
      <c r="O4334">
        <v>175.08600000000001</v>
      </c>
      <c r="P4334">
        <v>0.63100000000000001</v>
      </c>
      <c r="Q4334">
        <v>0.152</v>
      </c>
      <c r="R4334">
        <v>0.78300000000000003</v>
      </c>
      <c r="S4334" s="7">
        <v>281.21685817761772</v>
      </c>
    </row>
    <row r="4335" spans="1:19" x14ac:dyDescent="0.25">
      <c r="A4335" t="s">
        <v>13849</v>
      </c>
      <c r="B4335" t="s">
        <v>8364</v>
      </c>
      <c r="C4335" t="s">
        <v>9389</v>
      </c>
      <c r="D4335" t="s">
        <v>9383</v>
      </c>
      <c r="E4335" s="1" t="e">
        <v>#N/A</v>
      </c>
      <c r="F4335" s="1" t="e">
        <v>#N/A</v>
      </c>
      <c r="G4335" t="s">
        <v>8365</v>
      </c>
      <c r="H4335">
        <v>0</v>
      </c>
      <c r="I4335" s="3" t="s">
        <v>9515</v>
      </c>
      <c r="J4335" t="s">
        <v>3</v>
      </c>
      <c r="K4335" t="e">
        <v>#N/A</v>
      </c>
      <c r="L4335" s="5" t="s">
        <v>9359</v>
      </c>
      <c r="M4335" s="6" t="s">
        <v>9359</v>
      </c>
      <c r="N4335" t="e">
        <v>#N/A</v>
      </c>
      <c r="O4335" t="e">
        <v>#N/A</v>
      </c>
      <c r="P4335" t="e">
        <v>#N/A</v>
      </c>
      <c r="Q4335" t="e">
        <v>#N/A</v>
      </c>
      <c r="R4335" t="e">
        <v>#N/A</v>
      </c>
      <c r="S4335" s="7">
        <v>15.40005188062942</v>
      </c>
    </row>
    <row r="4336" spans="1:19" x14ac:dyDescent="0.25">
      <c r="A4336" t="s">
        <v>13850</v>
      </c>
      <c r="B4336" t="s">
        <v>8366</v>
      </c>
      <c r="C4336" t="s">
        <v>9389</v>
      </c>
      <c r="D4336" t="s">
        <v>9383</v>
      </c>
      <c r="E4336" s="1">
        <v>45657</v>
      </c>
      <c r="F4336" s="1">
        <v>45688</v>
      </c>
      <c r="G4336" t="s">
        <v>8367</v>
      </c>
      <c r="H4336">
        <v>186</v>
      </c>
      <c r="I4336" s="3">
        <v>187.37036009244994</v>
      </c>
      <c r="J4336" t="s">
        <v>3</v>
      </c>
      <c r="K4336" t="s">
        <v>12</v>
      </c>
      <c r="L4336" s="5">
        <v>-7.3136439070394799E-3</v>
      </c>
      <c r="M4336" s="6" t="s">
        <v>9448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7">
        <v>189.96725261502513</v>
      </c>
    </row>
    <row r="4337" spans="1:19" x14ac:dyDescent="0.25">
      <c r="A4337" t="s">
        <v>13850</v>
      </c>
      <c r="B4337" t="s">
        <v>8366</v>
      </c>
      <c r="C4337" t="s">
        <v>9389</v>
      </c>
      <c r="D4337" t="s">
        <v>9383</v>
      </c>
      <c r="E4337" s="1">
        <v>45657</v>
      </c>
      <c r="F4337" s="1">
        <v>45688</v>
      </c>
      <c r="G4337" t="s">
        <v>8367</v>
      </c>
      <c r="H4337">
        <v>186</v>
      </c>
      <c r="I4337" s="3">
        <v>187.37036009244994</v>
      </c>
      <c r="J4337" t="s">
        <v>3</v>
      </c>
      <c r="K4337" t="s">
        <v>12</v>
      </c>
      <c r="L4337" s="5">
        <v>-7.3136439070394799E-3</v>
      </c>
      <c r="M4337" s="6" t="s">
        <v>9448</v>
      </c>
      <c r="N4337" t="s">
        <v>9402</v>
      </c>
      <c r="O4337">
        <v>193.684</v>
      </c>
      <c r="P4337">
        <v>0.72699999999999998</v>
      </c>
      <c r="Q4337">
        <v>2E-3</v>
      </c>
      <c r="R4337">
        <v>0.72899999999999998</v>
      </c>
      <c r="S4337" s="7">
        <v>189.96725261502513</v>
      </c>
    </row>
    <row r="4338" spans="1:19" x14ac:dyDescent="0.25">
      <c r="A4338" t="s">
        <v>13851</v>
      </c>
      <c r="B4338" t="s">
        <v>8368</v>
      </c>
      <c r="C4338" t="s">
        <v>9389</v>
      </c>
      <c r="D4338" t="s">
        <v>9383</v>
      </c>
      <c r="E4338" s="1">
        <v>45657</v>
      </c>
      <c r="F4338" s="1">
        <v>45688</v>
      </c>
      <c r="G4338" t="s">
        <v>8369</v>
      </c>
      <c r="H4338">
        <v>70.619900000000001</v>
      </c>
      <c r="I4338" s="3">
        <v>71.866163328197217</v>
      </c>
      <c r="J4338" t="s">
        <v>3</v>
      </c>
      <c r="K4338" t="s">
        <v>12</v>
      </c>
      <c r="L4338" s="5">
        <v>-1.734144791486647E-2</v>
      </c>
      <c r="M4338" s="6" t="s">
        <v>9452</v>
      </c>
      <c r="N4338" t="s">
        <v>9402</v>
      </c>
      <c r="O4338">
        <v>193.684</v>
      </c>
      <c r="P4338">
        <v>0.72699999999999998</v>
      </c>
      <c r="Q4338">
        <v>2E-3</v>
      </c>
      <c r="R4338">
        <v>0.72899999999999998</v>
      </c>
      <c r="S4338" s="7">
        <v>29.876599839730009</v>
      </c>
    </row>
    <row r="4339" spans="1:19" x14ac:dyDescent="0.25">
      <c r="A4339" t="s">
        <v>13852</v>
      </c>
      <c r="B4339" t="s">
        <v>8370</v>
      </c>
      <c r="C4339" t="s">
        <v>9389</v>
      </c>
      <c r="D4339" t="s">
        <v>9383</v>
      </c>
      <c r="E4339" s="1">
        <v>45657</v>
      </c>
      <c r="F4339" s="1">
        <v>45688</v>
      </c>
      <c r="G4339" t="s">
        <v>8371</v>
      </c>
      <c r="H4339">
        <v>31.67</v>
      </c>
      <c r="I4339" s="3">
        <v>31.035346687211096</v>
      </c>
      <c r="J4339" t="s">
        <v>3</v>
      </c>
      <c r="K4339" t="s">
        <v>12</v>
      </c>
      <c r="L4339" s="5">
        <v>2.044937081532372E-2</v>
      </c>
      <c r="M4339" s="6" t="s">
        <v>9472</v>
      </c>
      <c r="N4339" t="s">
        <v>9402</v>
      </c>
      <c r="O4339">
        <v>193.684</v>
      </c>
      <c r="P4339">
        <v>0.72699999999999998</v>
      </c>
      <c r="Q4339">
        <v>2E-3</v>
      </c>
      <c r="R4339">
        <v>0.72899999999999998</v>
      </c>
      <c r="S4339" s="7">
        <v>31.074658981172817</v>
      </c>
    </row>
    <row r="4340" spans="1:19" x14ac:dyDescent="0.25">
      <c r="A4340" t="s">
        <v>13853</v>
      </c>
      <c r="B4340" t="s">
        <v>8372</v>
      </c>
      <c r="C4340" t="s">
        <v>9389</v>
      </c>
      <c r="D4340" t="s">
        <v>9383</v>
      </c>
      <c r="E4340" s="1">
        <v>45657</v>
      </c>
      <c r="F4340" s="1">
        <v>45688</v>
      </c>
      <c r="G4340" t="s">
        <v>8373</v>
      </c>
      <c r="H4340">
        <v>46.190100000000001</v>
      </c>
      <c r="I4340" s="3">
        <v>51.185747303543913</v>
      </c>
      <c r="J4340" t="s">
        <v>3</v>
      </c>
      <c r="K4340" t="s">
        <v>1</v>
      </c>
      <c r="L4340" s="5">
        <v>-9.7598405155999934E-2</v>
      </c>
      <c r="M4340" s="6" t="s">
        <v>9623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7">
        <v>69.911742816277155</v>
      </c>
    </row>
    <row r="4341" spans="1:19" x14ac:dyDescent="0.25">
      <c r="A4341" t="s">
        <v>13854</v>
      </c>
      <c r="B4341" t="s">
        <v>8374</v>
      </c>
      <c r="C4341" t="s">
        <v>9389</v>
      </c>
      <c r="D4341" t="s">
        <v>9383</v>
      </c>
      <c r="E4341" s="1">
        <v>45657</v>
      </c>
      <c r="F4341" s="1">
        <v>45688</v>
      </c>
      <c r="G4341" t="s">
        <v>8375</v>
      </c>
      <c r="H4341">
        <v>148.1</v>
      </c>
      <c r="I4341" s="3">
        <v>149.9747303543914</v>
      </c>
      <c r="J4341" t="s">
        <v>3</v>
      </c>
      <c r="K4341" t="s">
        <v>12</v>
      </c>
      <c r="L4341" s="5">
        <v>-1.2500308218333811E-2</v>
      </c>
      <c r="M4341" s="6" t="s">
        <v>9448</v>
      </c>
      <c r="N4341" t="s">
        <v>9401</v>
      </c>
      <c r="O4341">
        <v>266.77199999999999</v>
      </c>
      <c r="P4341">
        <v>0.98799999999999999</v>
      </c>
      <c r="Q4341">
        <v>0</v>
      </c>
      <c r="R4341">
        <v>0.98799999999999999</v>
      </c>
      <c r="S4341" s="7">
        <v>90.004193000890908</v>
      </c>
    </row>
    <row r="4342" spans="1:19" x14ac:dyDescent="0.25">
      <c r="A4342" t="s">
        <v>13854</v>
      </c>
      <c r="B4342" t="s">
        <v>8374</v>
      </c>
      <c r="C4342" t="s">
        <v>9389</v>
      </c>
      <c r="D4342" t="s">
        <v>9383</v>
      </c>
      <c r="E4342" s="1">
        <v>45657</v>
      </c>
      <c r="F4342" s="1">
        <v>45688</v>
      </c>
      <c r="G4342" t="s">
        <v>8375</v>
      </c>
      <c r="H4342">
        <v>148.1</v>
      </c>
      <c r="I4342" s="3">
        <v>149.9747303543914</v>
      </c>
      <c r="J4342" t="s">
        <v>3</v>
      </c>
      <c r="K4342" t="s">
        <v>12</v>
      </c>
      <c r="L4342" s="5">
        <v>-1.2500308218333811E-2</v>
      </c>
      <c r="M4342" s="6" t="s">
        <v>9448</v>
      </c>
      <c r="N4342" t="s">
        <v>9401</v>
      </c>
      <c r="O4342">
        <v>266.77199999999999</v>
      </c>
      <c r="P4342">
        <v>0.98799999999999999</v>
      </c>
      <c r="Q4342">
        <v>0</v>
      </c>
      <c r="R4342">
        <v>0.98799999999999999</v>
      </c>
      <c r="S4342" s="7">
        <v>90.004193000890908</v>
      </c>
    </row>
    <row r="4343" spans="1:19" x14ac:dyDescent="0.25">
      <c r="A4343" t="s">
        <v>13855</v>
      </c>
      <c r="B4343" t="s">
        <v>8376</v>
      </c>
      <c r="C4343" t="s">
        <v>9389</v>
      </c>
      <c r="D4343" t="s">
        <v>9383</v>
      </c>
      <c r="E4343" s="1">
        <v>45657</v>
      </c>
      <c r="F4343" s="1">
        <v>45688</v>
      </c>
      <c r="G4343" t="s">
        <v>8377</v>
      </c>
      <c r="H4343">
        <v>129.69999999999999</v>
      </c>
      <c r="I4343" s="3">
        <v>111.10693374422189</v>
      </c>
      <c r="J4343" t="s">
        <v>3</v>
      </c>
      <c r="K4343" t="s">
        <v>12</v>
      </c>
      <c r="L4343" s="5">
        <v>0.16734388781334752</v>
      </c>
      <c r="M4343" s="6" t="s">
        <v>9491</v>
      </c>
      <c r="N4343" t="s">
        <v>9401</v>
      </c>
      <c r="O4343">
        <v>266.77199999999999</v>
      </c>
      <c r="P4343">
        <v>0.98799999999999999</v>
      </c>
      <c r="Q4343">
        <v>0</v>
      </c>
      <c r="R4343">
        <v>0.98799999999999999</v>
      </c>
      <c r="S4343" s="7">
        <v>96.668396975166516</v>
      </c>
    </row>
    <row r="4344" spans="1:19" x14ac:dyDescent="0.25">
      <c r="A4344" t="s">
        <v>13856</v>
      </c>
      <c r="B4344" t="s">
        <v>8378</v>
      </c>
      <c r="C4344" t="s">
        <v>9389</v>
      </c>
      <c r="D4344" t="s">
        <v>9383</v>
      </c>
      <c r="E4344" s="1">
        <v>45657</v>
      </c>
      <c r="F4344" s="1">
        <v>45688</v>
      </c>
      <c r="G4344" t="s">
        <v>8379</v>
      </c>
      <c r="H4344">
        <v>44.8</v>
      </c>
      <c r="I4344" s="3">
        <v>43.873497688751925</v>
      </c>
      <c r="J4344" t="s">
        <v>3</v>
      </c>
      <c r="K4344" t="s">
        <v>12</v>
      </c>
      <c r="L4344" s="5">
        <v>2.1117584875974149E-2</v>
      </c>
      <c r="M4344" s="6" t="s">
        <v>9472</v>
      </c>
      <c r="N4344" t="s">
        <v>9402</v>
      </c>
      <c r="O4344">
        <v>193.684</v>
      </c>
      <c r="P4344">
        <v>0.72699999999999998</v>
      </c>
      <c r="Q4344">
        <v>2E-3</v>
      </c>
      <c r="R4344">
        <v>0.72899999999999998</v>
      </c>
      <c r="S4344" s="7">
        <v>9.7342305242228093</v>
      </c>
    </row>
    <row r="4345" spans="1:19" x14ac:dyDescent="0.25">
      <c r="A4345" t="s">
        <v>13857</v>
      </c>
      <c r="B4345" t="s">
        <v>8380</v>
      </c>
      <c r="C4345" t="s">
        <v>9389</v>
      </c>
      <c r="D4345" t="s">
        <v>9383</v>
      </c>
      <c r="E4345" s="1">
        <v>45657</v>
      </c>
      <c r="F4345" s="1">
        <v>45688</v>
      </c>
      <c r="G4345" t="s">
        <v>8381</v>
      </c>
      <c r="H4345">
        <v>80.099999999999994</v>
      </c>
      <c r="I4345" s="3">
        <v>84.154668721109402</v>
      </c>
      <c r="J4345" t="s">
        <v>3</v>
      </c>
      <c r="K4345" t="s">
        <v>12</v>
      </c>
      <c r="L4345" s="5">
        <v>-4.8181150050589316E-2</v>
      </c>
      <c r="M4345" s="6" t="s">
        <v>9462</v>
      </c>
      <c r="N4345" t="s">
        <v>9402</v>
      </c>
      <c r="O4345">
        <v>193.684</v>
      </c>
      <c r="P4345">
        <v>0.72699999999999998</v>
      </c>
      <c r="Q4345">
        <v>2E-3</v>
      </c>
      <c r="R4345">
        <v>0.72899999999999998</v>
      </c>
      <c r="S4345" s="7">
        <v>50.792715684085685</v>
      </c>
    </row>
    <row r="4346" spans="1:19" x14ac:dyDescent="0.25">
      <c r="A4346" t="s">
        <v>13858</v>
      </c>
      <c r="B4346" t="s">
        <v>8382</v>
      </c>
      <c r="C4346" t="s">
        <v>9389</v>
      </c>
      <c r="D4346" t="s">
        <v>9383</v>
      </c>
      <c r="E4346" s="1">
        <v>45657</v>
      </c>
      <c r="F4346" s="1">
        <v>45688</v>
      </c>
      <c r="G4346" t="s">
        <v>8383</v>
      </c>
      <c r="H4346">
        <v>15.6</v>
      </c>
      <c r="I4346" s="3">
        <v>15.998613251155625</v>
      </c>
      <c r="J4346" t="s">
        <v>3</v>
      </c>
      <c r="K4346" t="s">
        <v>1</v>
      </c>
      <c r="L4346" s="5">
        <v>-2.4915487667459657E-2</v>
      </c>
      <c r="M4346" s="6" t="s">
        <v>9452</v>
      </c>
      <c r="N4346" t="s">
        <v>9402</v>
      </c>
      <c r="O4346">
        <v>193.684</v>
      </c>
      <c r="P4346">
        <v>0.72699999999999998</v>
      </c>
      <c r="Q4346">
        <v>2E-3</v>
      </c>
      <c r="R4346">
        <v>0.72899999999999998</v>
      </c>
      <c r="S4346" s="7">
        <v>48.970667406474753</v>
      </c>
    </row>
    <row r="4347" spans="1:19" x14ac:dyDescent="0.25">
      <c r="A4347" t="s">
        <v>13859</v>
      </c>
      <c r="B4347" t="s">
        <v>8384</v>
      </c>
      <c r="C4347" t="s">
        <v>9389</v>
      </c>
      <c r="D4347" t="s">
        <v>9383</v>
      </c>
      <c r="E4347" s="1">
        <v>45657</v>
      </c>
      <c r="F4347" s="1">
        <v>45688</v>
      </c>
      <c r="G4347" t="s">
        <v>8385</v>
      </c>
      <c r="H4347">
        <v>234.82400000000001</v>
      </c>
      <c r="I4347" s="3">
        <v>232.20073189522341</v>
      </c>
      <c r="J4347" t="s">
        <v>3</v>
      </c>
      <c r="K4347" t="s">
        <v>12</v>
      </c>
      <c r="L4347" s="5">
        <v>1.1297415315470793E-2</v>
      </c>
      <c r="M4347" s="6" t="s">
        <v>9446</v>
      </c>
      <c r="N4347" t="s">
        <v>9402</v>
      </c>
      <c r="O4347">
        <v>193.684</v>
      </c>
      <c r="P4347">
        <v>0.72699999999999998</v>
      </c>
      <c r="Q4347">
        <v>2E-3</v>
      </c>
      <c r="R4347">
        <v>0.72899999999999998</v>
      </c>
      <c r="S4347" s="7">
        <v>102.55885442059365</v>
      </c>
    </row>
    <row r="4348" spans="1:19" x14ac:dyDescent="0.25">
      <c r="A4348" t="s">
        <v>13860</v>
      </c>
      <c r="B4348" t="s">
        <v>8386</v>
      </c>
      <c r="C4348" t="s">
        <v>9388</v>
      </c>
      <c r="D4348" t="s">
        <v>9383</v>
      </c>
      <c r="E4348" s="1">
        <v>45657</v>
      </c>
      <c r="F4348" s="1">
        <v>45688</v>
      </c>
      <c r="G4348" t="s">
        <v>8387</v>
      </c>
      <c r="H4348">
        <v>423.05599999999998</v>
      </c>
      <c r="I4348" s="3">
        <v>407.22840724191065</v>
      </c>
      <c r="J4348" t="s">
        <v>3</v>
      </c>
      <c r="K4348" t="s">
        <v>12</v>
      </c>
      <c r="L4348" s="5">
        <v>3.8866622457129019E-2</v>
      </c>
      <c r="M4348" s="6" t="s">
        <v>9450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7">
        <v>488.1709103894438</v>
      </c>
    </row>
    <row r="4349" spans="1:19" x14ac:dyDescent="0.25">
      <c r="A4349" t="s">
        <v>13861</v>
      </c>
      <c r="B4349" t="s">
        <v>8388</v>
      </c>
      <c r="C4349" t="s">
        <v>9388</v>
      </c>
      <c r="D4349" t="s">
        <v>9383</v>
      </c>
      <c r="E4349" s="1">
        <v>45657</v>
      </c>
      <c r="F4349" s="1">
        <v>45688</v>
      </c>
      <c r="G4349" t="s">
        <v>8389</v>
      </c>
      <c r="H4349">
        <v>515.81389999999999</v>
      </c>
      <c r="I4349" s="3">
        <v>511.19367781201851</v>
      </c>
      <c r="J4349" t="s">
        <v>3</v>
      </c>
      <c r="K4349" t="s">
        <v>12</v>
      </c>
      <c r="L4349" s="5">
        <v>9.0381051028578518E-3</v>
      </c>
      <c r="M4349" s="6" t="s">
        <v>9446</v>
      </c>
      <c r="N4349" t="s">
        <v>9405</v>
      </c>
      <c r="O4349">
        <v>233.39099999999999</v>
      </c>
      <c r="P4349">
        <v>0.873</v>
      </c>
      <c r="Q4349">
        <v>2E-3</v>
      </c>
      <c r="R4349">
        <v>0.875</v>
      </c>
      <c r="S4349" s="7">
        <v>490.57005670543606</v>
      </c>
    </row>
    <row r="4350" spans="1:19" x14ac:dyDescent="0.25">
      <c r="A4350" t="s">
        <v>13862</v>
      </c>
      <c r="B4350" t="s">
        <v>8390</v>
      </c>
      <c r="C4350" t="s">
        <v>9388</v>
      </c>
      <c r="D4350" t="s">
        <v>9383</v>
      </c>
      <c r="E4350" s="1">
        <v>45657</v>
      </c>
      <c r="F4350" s="1">
        <v>45688</v>
      </c>
      <c r="G4350" t="s">
        <v>8391</v>
      </c>
      <c r="H4350">
        <v>425.6001</v>
      </c>
      <c r="I4350" s="3">
        <v>418.71217257318955</v>
      </c>
      <c r="J4350" t="s">
        <v>3</v>
      </c>
      <c r="K4350" t="s">
        <v>12</v>
      </c>
      <c r="L4350" s="5">
        <v>1.6450267935801399E-2</v>
      </c>
      <c r="M4350" s="6" t="s">
        <v>9472</v>
      </c>
      <c r="N4350" t="s">
        <v>9405</v>
      </c>
      <c r="O4350">
        <v>233.39099999999999</v>
      </c>
      <c r="P4350">
        <v>0.873</v>
      </c>
      <c r="Q4350">
        <v>2E-3</v>
      </c>
      <c r="R4350">
        <v>0.875</v>
      </c>
      <c r="S4350" s="7">
        <v>422.36048144460955</v>
      </c>
    </row>
    <row r="4351" spans="1:19" x14ac:dyDescent="0.25">
      <c r="A4351" t="s">
        <v>13863</v>
      </c>
      <c r="B4351" t="s">
        <v>8392</v>
      </c>
      <c r="C4351" t="s">
        <v>9388</v>
      </c>
      <c r="D4351" t="s">
        <v>9383</v>
      </c>
      <c r="E4351" s="1">
        <v>45657</v>
      </c>
      <c r="F4351" s="1">
        <v>45688</v>
      </c>
      <c r="G4351" t="s">
        <v>8393</v>
      </c>
      <c r="H4351">
        <v>443.60059999999999</v>
      </c>
      <c r="I4351" s="3">
        <v>457.38366718027737</v>
      </c>
      <c r="J4351" t="s">
        <v>3</v>
      </c>
      <c r="K4351" t="s">
        <v>12</v>
      </c>
      <c r="L4351" s="5">
        <v>-3.0134585402335379E-2</v>
      </c>
      <c r="M4351" s="6" t="s">
        <v>9464</v>
      </c>
      <c r="N4351" t="s">
        <v>9405</v>
      </c>
      <c r="O4351">
        <v>233.39099999999999</v>
      </c>
      <c r="P4351">
        <v>0.873</v>
      </c>
      <c r="Q4351">
        <v>2E-3</v>
      </c>
      <c r="R4351">
        <v>0.875</v>
      </c>
      <c r="S4351" s="7">
        <v>439.37596531649319</v>
      </c>
    </row>
    <row r="4352" spans="1:19" x14ac:dyDescent="0.25">
      <c r="A4352" t="s">
        <v>13864</v>
      </c>
      <c r="B4352" t="s">
        <v>8394</v>
      </c>
      <c r="C4352" t="s">
        <v>9388</v>
      </c>
      <c r="D4352" t="s">
        <v>9383</v>
      </c>
      <c r="E4352" s="1">
        <v>45657</v>
      </c>
      <c r="F4352" s="1">
        <v>45688</v>
      </c>
      <c r="G4352" t="s">
        <v>8395</v>
      </c>
      <c r="H4352">
        <v>47.506999999999998</v>
      </c>
      <c r="I4352" s="3">
        <v>47.560049306625586</v>
      </c>
      <c r="J4352" t="s">
        <v>3</v>
      </c>
      <c r="K4352" t="s">
        <v>12</v>
      </c>
      <c r="L4352" s="5">
        <v>-1.1154174017686813E-3</v>
      </c>
      <c r="M4352" s="6" t="s">
        <v>9495</v>
      </c>
      <c r="N4352" t="s">
        <v>9405</v>
      </c>
      <c r="O4352">
        <v>233.39099999999999</v>
      </c>
      <c r="P4352">
        <v>0.873</v>
      </c>
      <c r="Q4352">
        <v>2E-3</v>
      </c>
      <c r="R4352">
        <v>0.875</v>
      </c>
      <c r="S4352" s="7">
        <v>24.286742706506427</v>
      </c>
    </row>
    <row r="4353" spans="1:19" x14ac:dyDescent="0.25">
      <c r="A4353" t="s">
        <v>13865</v>
      </c>
      <c r="B4353" t="s">
        <v>8396</v>
      </c>
      <c r="C4353" t="s">
        <v>9389</v>
      </c>
      <c r="D4353" t="s">
        <v>9383</v>
      </c>
      <c r="E4353" s="1">
        <v>45657</v>
      </c>
      <c r="F4353" s="1">
        <v>45688</v>
      </c>
      <c r="G4353" t="s">
        <v>8397</v>
      </c>
      <c r="H4353">
        <v>272.3</v>
      </c>
      <c r="I4353" s="3">
        <v>308.78305084745767</v>
      </c>
      <c r="J4353" t="s">
        <v>3</v>
      </c>
      <c r="K4353" t="s">
        <v>1</v>
      </c>
      <c r="L4353" s="5">
        <v>-0.11815107968954131</v>
      </c>
      <c r="M4353" s="6" t="s">
        <v>9562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7">
        <v>232.5981903980317</v>
      </c>
    </row>
    <row r="4354" spans="1:19" x14ac:dyDescent="0.25">
      <c r="A4354" t="s">
        <v>13866</v>
      </c>
      <c r="B4354" t="s">
        <v>8398</v>
      </c>
      <c r="C4354" t="s">
        <v>9389</v>
      </c>
      <c r="D4354" t="s">
        <v>9383</v>
      </c>
      <c r="E4354" s="1">
        <v>45657</v>
      </c>
      <c r="F4354" s="1">
        <v>45688</v>
      </c>
      <c r="G4354" t="s">
        <v>8399</v>
      </c>
      <c r="H4354">
        <v>61.31</v>
      </c>
      <c r="I4354" s="3">
        <v>55.190308166409864</v>
      </c>
      <c r="J4354" t="s">
        <v>3</v>
      </c>
      <c r="K4354" t="s">
        <v>12</v>
      </c>
      <c r="L4354" s="5">
        <v>0.11088345104249164</v>
      </c>
      <c r="M4354" s="6" t="s">
        <v>9538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7">
        <v>37.189752515620476</v>
      </c>
    </row>
    <row r="4355" spans="1:19" x14ac:dyDescent="0.25">
      <c r="A4355" t="s">
        <v>13867</v>
      </c>
      <c r="B4355" t="s">
        <v>8400</v>
      </c>
      <c r="C4355" t="s">
        <v>9388</v>
      </c>
      <c r="D4355" t="s">
        <v>9383</v>
      </c>
      <c r="E4355" s="1">
        <v>45657</v>
      </c>
      <c r="F4355" s="1">
        <v>45688</v>
      </c>
      <c r="G4355" t="s">
        <v>8401</v>
      </c>
      <c r="H4355">
        <v>281.8999</v>
      </c>
      <c r="I4355" s="3">
        <v>292.43803444558523</v>
      </c>
      <c r="J4355" t="s">
        <v>3</v>
      </c>
      <c r="K4355" t="s">
        <v>12</v>
      </c>
      <c r="L4355" s="5">
        <v>-3.6035444108916348E-2</v>
      </c>
      <c r="M4355" s="6" t="s">
        <v>9458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7">
        <v>225.29829404333623</v>
      </c>
    </row>
    <row r="4356" spans="1:19" x14ac:dyDescent="0.25">
      <c r="A4356" t="s">
        <v>13868</v>
      </c>
      <c r="B4356" t="s">
        <v>8402</v>
      </c>
      <c r="C4356" t="s">
        <v>9388</v>
      </c>
      <c r="D4356" t="s">
        <v>9383</v>
      </c>
      <c r="E4356" s="1">
        <v>45657</v>
      </c>
      <c r="F4356" s="1">
        <v>45688</v>
      </c>
      <c r="G4356" t="s">
        <v>8403</v>
      </c>
      <c r="H4356">
        <v>271.3</v>
      </c>
      <c r="I4356" s="3">
        <v>273.21021560574951</v>
      </c>
      <c r="J4356" t="s">
        <v>3</v>
      </c>
      <c r="K4356" t="s">
        <v>12</v>
      </c>
      <c r="L4356" s="5">
        <v>-6.9917429753285631E-3</v>
      </c>
      <c r="M4356" s="6" t="s">
        <v>9448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7">
        <v>230.79787559845698</v>
      </c>
    </row>
    <row r="4357" spans="1:19" x14ac:dyDescent="0.25">
      <c r="A4357" t="s">
        <v>13869</v>
      </c>
      <c r="B4357" t="s">
        <v>8404</v>
      </c>
      <c r="C4357" t="s">
        <v>9388</v>
      </c>
      <c r="D4357" t="s">
        <v>9383</v>
      </c>
      <c r="E4357" s="1">
        <v>45657</v>
      </c>
      <c r="F4357" s="1">
        <v>45688</v>
      </c>
      <c r="G4357" t="s">
        <v>8405</v>
      </c>
      <c r="H4357">
        <v>251.3</v>
      </c>
      <c r="I4357" s="3">
        <v>269.42479368258859</v>
      </c>
      <c r="J4357" t="s">
        <v>3</v>
      </c>
      <c r="K4357" t="s">
        <v>12</v>
      </c>
      <c r="L4357" s="5">
        <v>-6.7272181727794256E-2</v>
      </c>
      <c r="M4357" s="6" t="s">
        <v>9501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7">
        <v>225.74121336321173</v>
      </c>
    </row>
    <row r="4358" spans="1:19" x14ac:dyDescent="0.25">
      <c r="A4358" t="s">
        <v>13870</v>
      </c>
      <c r="B4358" t="s">
        <v>8406</v>
      </c>
      <c r="C4358" t="s">
        <v>9388</v>
      </c>
      <c r="D4358" t="s">
        <v>9383</v>
      </c>
      <c r="E4358" s="1">
        <v>45657</v>
      </c>
      <c r="F4358" s="1">
        <v>45688</v>
      </c>
      <c r="G4358" t="s">
        <v>8407</v>
      </c>
      <c r="H4358">
        <v>81.63</v>
      </c>
      <c r="I4358" s="3">
        <v>84.184114021571645</v>
      </c>
      <c r="J4358" t="s">
        <v>3</v>
      </c>
      <c r="K4358" t="s">
        <v>12</v>
      </c>
      <c r="L4358" s="5">
        <v>-3.0339619906401549E-2</v>
      </c>
      <c r="M4358" s="6" t="s">
        <v>9464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7">
        <v>82.973552590009803</v>
      </c>
    </row>
    <row r="4359" spans="1:19" x14ac:dyDescent="0.25">
      <c r="A4359" t="s">
        <v>13870</v>
      </c>
      <c r="B4359" t="s">
        <v>8406</v>
      </c>
      <c r="C4359" t="s">
        <v>9388</v>
      </c>
      <c r="D4359" t="s">
        <v>9383</v>
      </c>
      <c r="E4359" s="1">
        <v>45657</v>
      </c>
      <c r="F4359" s="1">
        <v>45688</v>
      </c>
      <c r="G4359" t="s">
        <v>8407</v>
      </c>
      <c r="H4359">
        <v>81.63</v>
      </c>
      <c r="I4359" s="3">
        <v>84.184114021571645</v>
      </c>
      <c r="J4359" t="s">
        <v>3</v>
      </c>
      <c r="K4359" t="s">
        <v>12</v>
      </c>
      <c r="L4359" s="5">
        <v>-3.0339619906401549E-2</v>
      </c>
      <c r="M4359" s="6" t="s">
        <v>9464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7">
        <v>82.973552590009803</v>
      </c>
    </row>
    <row r="4360" spans="1:19" x14ac:dyDescent="0.25">
      <c r="A4360" t="s">
        <v>13871</v>
      </c>
      <c r="B4360" t="s">
        <v>8408</v>
      </c>
      <c r="C4360" t="s">
        <v>9388</v>
      </c>
      <c r="D4360" t="s">
        <v>9383</v>
      </c>
      <c r="E4360" s="1">
        <v>45657</v>
      </c>
      <c r="F4360" s="1">
        <v>45688</v>
      </c>
      <c r="G4360" t="s">
        <v>8409</v>
      </c>
      <c r="H4360">
        <v>85.87</v>
      </c>
      <c r="I4360" s="3">
        <v>88.983796147919875</v>
      </c>
      <c r="J4360" t="s">
        <v>3</v>
      </c>
      <c r="K4360" t="s">
        <v>12</v>
      </c>
      <c r="L4360" s="5">
        <v>-3.4992844570754578E-2</v>
      </c>
      <c r="M4360" s="6" t="s">
        <v>9464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7">
        <v>82.973552590009803</v>
      </c>
    </row>
    <row r="4361" spans="1:19" x14ac:dyDescent="0.25">
      <c r="A4361" t="s">
        <v>13871</v>
      </c>
      <c r="B4361" t="s">
        <v>8408</v>
      </c>
      <c r="C4361" t="s">
        <v>9388</v>
      </c>
      <c r="D4361" t="s">
        <v>9383</v>
      </c>
      <c r="E4361" s="1">
        <v>45657</v>
      </c>
      <c r="F4361" s="1">
        <v>45688</v>
      </c>
      <c r="G4361" t="s">
        <v>8409</v>
      </c>
      <c r="H4361">
        <v>85.87</v>
      </c>
      <c r="I4361" s="3">
        <v>88.938116581108815</v>
      </c>
      <c r="J4361" t="s">
        <v>3</v>
      </c>
      <c r="K4361" t="s">
        <v>12</v>
      </c>
      <c r="L4361" s="5">
        <v>-3.4497206586455942E-2</v>
      </c>
      <c r="M4361" s="6" t="s">
        <v>9464</v>
      </c>
      <c r="N4361" t="s">
        <v>9399</v>
      </c>
      <c r="O4361">
        <v>365.22199999999998</v>
      </c>
      <c r="P4361">
        <v>1.357</v>
      </c>
      <c r="Q4361">
        <v>2E-3</v>
      </c>
      <c r="R4361">
        <v>1.359</v>
      </c>
      <c r="S4361" s="7">
        <v>82.973552590009803</v>
      </c>
    </row>
    <row r="4362" spans="1:19" x14ac:dyDescent="0.25">
      <c r="A4362" t="s">
        <v>13872</v>
      </c>
      <c r="B4362" t="s">
        <v>8410</v>
      </c>
      <c r="C4362" t="s">
        <v>9388</v>
      </c>
      <c r="D4362" t="s">
        <v>9383</v>
      </c>
      <c r="E4362" s="1">
        <v>45657</v>
      </c>
      <c r="F4362" s="1">
        <v>45688</v>
      </c>
      <c r="G4362" t="s">
        <v>8411</v>
      </c>
      <c r="H4362">
        <v>86.18</v>
      </c>
      <c r="I4362" s="3">
        <v>88.595903389830511</v>
      </c>
      <c r="J4362" t="s">
        <v>3</v>
      </c>
      <c r="K4362" t="s">
        <v>12</v>
      </c>
      <c r="L4362" s="5">
        <v>-2.7268793447483675E-2</v>
      </c>
      <c r="M4362" s="6" t="s">
        <v>9464</v>
      </c>
      <c r="N4362" t="s">
        <v>9399</v>
      </c>
      <c r="O4362">
        <v>365.22199999999998</v>
      </c>
      <c r="P4362">
        <v>1.357</v>
      </c>
      <c r="Q4362">
        <v>2E-3</v>
      </c>
      <c r="R4362">
        <v>1.359</v>
      </c>
      <c r="S4362" s="7">
        <v>82.973552590009803</v>
      </c>
    </row>
    <row r="4363" spans="1:19" x14ac:dyDescent="0.25">
      <c r="A4363" t="s">
        <v>13873</v>
      </c>
      <c r="B4363" t="s">
        <v>8412</v>
      </c>
      <c r="C4363" t="s">
        <v>9388</v>
      </c>
      <c r="D4363" t="s">
        <v>9383</v>
      </c>
      <c r="E4363" s="1">
        <v>45657</v>
      </c>
      <c r="F4363" s="1">
        <v>45688</v>
      </c>
      <c r="G4363" t="s">
        <v>8413</v>
      </c>
      <c r="H4363">
        <v>92.332999999999998</v>
      </c>
      <c r="I4363" s="3">
        <v>93.24345146379045</v>
      </c>
      <c r="J4363" t="s">
        <v>3</v>
      </c>
      <c r="K4363" t="s">
        <v>12</v>
      </c>
      <c r="L4363" s="5">
        <v>-9.7642402710071963E-3</v>
      </c>
      <c r="M4363" s="6" t="s">
        <v>9448</v>
      </c>
      <c r="N4363" t="s">
        <v>9399</v>
      </c>
      <c r="O4363">
        <v>365.22199999999998</v>
      </c>
      <c r="P4363">
        <v>1.357</v>
      </c>
      <c r="Q4363">
        <v>2E-3</v>
      </c>
      <c r="R4363">
        <v>1.359</v>
      </c>
      <c r="S4363" s="7">
        <v>82.825912816717974</v>
      </c>
    </row>
    <row r="4364" spans="1:19" x14ac:dyDescent="0.25">
      <c r="A4364" t="s">
        <v>13873</v>
      </c>
      <c r="B4364" t="s">
        <v>8412</v>
      </c>
      <c r="C4364" t="s">
        <v>9388</v>
      </c>
      <c r="D4364" t="s">
        <v>9383</v>
      </c>
      <c r="E4364" s="1">
        <v>45657</v>
      </c>
      <c r="F4364" s="1">
        <v>45688</v>
      </c>
      <c r="G4364" t="s">
        <v>8413</v>
      </c>
      <c r="H4364">
        <v>92.332999999999998</v>
      </c>
      <c r="I4364" s="3">
        <v>93.24345146379045</v>
      </c>
      <c r="J4364" t="s">
        <v>3</v>
      </c>
      <c r="K4364" t="s">
        <v>12</v>
      </c>
      <c r="L4364" s="5">
        <v>-9.7642402710071963E-3</v>
      </c>
      <c r="M4364" s="6" t="s">
        <v>9448</v>
      </c>
      <c r="N4364" t="s">
        <v>9399</v>
      </c>
      <c r="O4364">
        <v>365.22199999999998</v>
      </c>
      <c r="P4364">
        <v>1.357</v>
      </c>
      <c r="Q4364">
        <v>2E-3</v>
      </c>
      <c r="R4364">
        <v>1.359</v>
      </c>
      <c r="S4364" s="7">
        <v>82.825912816717974</v>
      </c>
    </row>
    <row r="4365" spans="1:19" x14ac:dyDescent="0.25">
      <c r="A4365" t="s">
        <v>13874</v>
      </c>
      <c r="B4365" t="s">
        <v>8414</v>
      </c>
      <c r="C4365" t="s">
        <v>9388</v>
      </c>
      <c r="D4365" t="s">
        <v>9383</v>
      </c>
      <c r="E4365" s="1">
        <v>45657</v>
      </c>
      <c r="F4365" s="1">
        <v>45688</v>
      </c>
      <c r="G4365" t="s">
        <v>8415</v>
      </c>
      <c r="H4365">
        <v>324.83980000000003</v>
      </c>
      <c r="I4365" s="3">
        <v>365.64604838212637</v>
      </c>
      <c r="J4365" t="s">
        <v>3</v>
      </c>
      <c r="K4365" t="s">
        <v>1</v>
      </c>
      <c r="L4365" s="5">
        <v>-0.11160040854449738</v>
      </c>
      <c r="M4365" s="6" t="s">
        <v>9469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7">
        <v>365.85135821716068</v>
      </c>
    </row>
    <row r="4366" spans="1:19" x14ac:dyDescent="0.25">
      <c r="A4366" t="s">
        <v>13875</v>
      </c>
      <c r="B4366" t="s">
        <v>8416</v>
      </c>
      <c r="C4366" t="s">
        <v>9388</v>
      </c>
      <c r="D4366" t="s">
        <v>9383</v>
      </c>
      <c r="E4366" s="1">
        <v>45657</v>
      </c>
      <c r="F4366" s="1">
        <v>45688</v>
      </c>
      <c r="G4366" t="s">
        <v>8417</v>
      </c>
      <c r="H4366">
        <v>401.43700000000001</v>
      </c>
      <c r="I4366" s="3">
        <v>484.80843112480738</v>
      </c>
      <c r="J4366" t="s">
        <v>3</v>
      </c>
      <c r="K4366" t="s">
        <v>1</v>
      </c>
      <c r="L4366" s="5">
        <v>-0.17196778309192506</v>
      </c>
      <c r="M4366" s="6" t="s">
        <v>9841</v>
      </c>
      <c r="N4366" t="s">
        <v>9400</v>
      </c>
      <c r="O4366">
        <v>175.08600000000001</v>
      </c>
      <c r="P4366">
        <v>0.63100000000000001</v>
      </c>
      <c r="Q4366">
        <v>0.152</v>
      </c>
      <c r="R4366">
        <v>0.78300000000000003</v>
      </c>
      <c r="S4366" s="7">
        <v>371.86767897880281</v>
      </c>
    </row>
    <row r="4367" spans="1:19" x14ac:dyDescent="0.25">
      <c r="A4367" t="s">
        <v>13876</v>
      </c>
      <c r="B4367" t="s">
        <v>8418</v>
      </c>
      <c r="C4367" t="s">
        <v>9389</v>
      </c>
      <c r="D4367" t="s">
        <v>9383</v>
      </c>
      <c r="E4367" s="1">
        <v>45657</v>
      </c>
      <c r="F4367" s="1">
        <v>45688</v>
      </c>
      <c r="G4367" t="s">
        <v>8419</v>
      </c>
      <c r="H4367">
        <v>23.13</v>
      </c>
      <c r="I4367" s="3">
        <v>26.196502311248075</v>
      </c>
      <c r="J4367" t="s">
        <v>3</v>
      </c>
      <c r="K4367" t="s">
        <v>1</v>
      </c>
      <c r="L4367" s="5">
        <v>-0.11705770010110861</v>
      </c>
      <c r="M4367" s="6" t="s">
        <v>9562</v>
      </c>
      <c r="N4367" t="s">
        <v>9400</v>
      </c>
      <c r="O4367">
        <v>175.08600000000001</v>
      </c>
      <c r="P4367">
        <v>0.63100000000000001</v>
      </c>
      <c r="Q4367">
        <v>0.152</v>
      </c>
      <c r="R4367">
        <v>0.78300000000000003</v>
      </c>
      <c r="S4367" s="7">
        <v>20.491803231761352</v>
      </c>
    </row>
    <row r="4368" spans="1:19" x14ac:dyDescent="0.25">
      <c r="A4368" t="s">
        <v>13877</v>
      </c>
      <c r="B4368" t="s">
        <v>8420</v>
      </c>
      <c r="C4368" t="s">
        <v>9388</v>
      </c>
      <c r="D4368" t="s">
        <v>9383</v>
      </c>
      <c r="E4368" s="1">
        <v>45657</v>
      </c>
      <c r="F4368" s="1">
        <v>45688</v>
      </c>
      <c r="G4368" t="s">
        <v>8421</v>
      </c>
      <c r="H4368">
        <v>461.2002</v>
      </c>
      <c r="I4368" s="3">
        <v>377.68534838212634</v>
      </c>
      <c r="J4368" t="s">
        <v>3</v>
      </c>
      <c r="K4368" t="s">
        <v>12</v>
      </c>
      <c r="L4368" s="5">
        <v>0.22112282611867906</v>
      </c>
      <c r="M4368" s="6" t="s">
        <v>9581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7">
        <v>419.66605558203355</v>
      </c>
    </row>
    <row r="4369" spans="1:19" x14ac:dyDescent="0.25">
      <c r="A4369" t="s">
        <v>13878</v>
      </c>
      <c r="B4369" t="s">
        <v>8422</v>
      </c>
      <c r="C4369" t="s">
        <v>9388</v>
      </c>
      <c r="D4369" t="s">
        <v>9383</v>
      </c>
      <c r="E4369" s="1">
        <v>45657</v>
      </c>
      <c r="F4369" s="1">
        <v>45688</v>
      </c>
      <c r="G4369" t="s">
        <v>8423</v>
      </c>
      <c r="H4369">
        <v>421.0249</v>
      </c>
      <c r="I4369" s="3">
        <v>550.00385978428358</v>
      </c>
      <c r="J4369" t="s">
        <v>3</v>
      </c>
      <c r="K4369" t="s">
        <v>12</v>
      </c>
      <c r="L4369" s="5">
        <v>-0.23450555389714955</v>
      </c>
      <c r="M4369" s="6" t="s">
        <v>12830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7">
        <v>451.59315655639233</v>
      </c>
    </row>
    <row r="4370" spans="1:19" x14ac:dyDescent="0.25">
      <c r="A4370" t="s">
        <v>13879</v>
      </c>
      <c r="B4370" t="s">
        <v>8424</v>
      </c>
      <c r="C4370" t="s">
        <v>9388</v>
      </c>
      <c r="D4370" t="s">
        <v>9383</v>
      </c>
      <c r="E4370" s="1">
        <v>45657</v>
      </c>
      <c r="F4370" s="1">
        <v>45688</v>
      </c>
      <c r="G4370" t="s">
        <v>8425</v>
      </c>
      <c r="H4370">
        <v>262.89999999999998</v>
      </c>
      <c r="I4370" s="3">
        <v>260.78721109399078</v>
      </c>
      <c r="J4370" t="s">
        <v>3</v>
      </c>
      <c r="K4370" t="s">
        <v>12</v>
      </c>
      <c r="L4370" s="5">
        <v>8.1015817345726493E-3</v>
      </c>
      <c r="M4370" s="6" t="s">
        <v>9446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238.77042335621593</v>
      </c>
    </row>
    <row r="4371" spans="1:19" x14ac:dyDescent="0.25">
      <c r="A4371" t="s">
        <v>13880</v>
      </c>
      <c r="B4371" t="s">
        <v>8426</v>
      </c>
      <c r="C4371" t="s">
        <v>9388</v>
      </c>
      <c r="D4371" t="s">
        <v>9383</v>
      </c>
      <c r="E4371" s="1">
        <v>45657</v>
      </c>
      <c r="F4371" s="1">
        <v>45688</v>
      </c>
      <c r="G4371" t="s">
        <v>8427</v>
      </c>
      <c r="H4371">
        <v>231.2</v>
      </c>
      <c r="I4371" s="3">
        <v>226.33620955315871</v>
      </c>
      <c r="J4371" t="s">
        <v>3</v>
      </c>
      <c r="K4371" t="s">
        <v>12</v>
      </c>
      <c r="L4371" s="5">
        <v>2.1489228155068707E-2</v>
      </c>
      <c r="M4371" s="6" t="s">
        <v>9472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235.78071794705633</v>
      </c>
    </row>
    <row r="4372" spans="1:19" x14ac:dyDescent="0.25">
      <c r="A4372" t="s">
        <v>13881</v>
      </c>
      <c r="B4372" t="s">
        <v>8428</v>
      </c>
      <c r="C4372" t="s">
        <v>9389</v>
      </c>
      <c r="D4372" t="s">
        <v>9383</v>
      </c>
      <c r="E4372" s="1">
        <v>45657</v>
      </c>
      <c r="F4372" s="1">
        <v>45688</v>
      </c>
      <c r="G4372" t="s">
        <v>8429</v>
      </c>
      <c r="H4372">
        <v>39.033000000000001</v>
      </c>
      <c r="I4372" s="3" t="s">
        <v>9515</v>
      </c>
      <c r="J4372" t="s">
        <v>3</v>
      </c>
      <c r="K4372" t="s">
        <v>12</v>
      </c>
      <c r="L4372" s="5" t="s">
        <v>9359</v>
      </c>
      <c r="M4372" s="6" t="s">
        <v>9359</v>
      </c>
      <c r="N4372" t="s">
        <v>9400</v>
      </c>
      <c r="O4372">
        <v>175.08600000000001</v>
      </c>
      <c r="P4372">
        <v>0.63100000000000001</v>
      </c>
      <c r="Q4372">
        <v>0.152</v>
      </c>
      <c r="R4372">
        <v>0.78300000000000003</v>
      </c>
      <c r="S4372" s="7">
        <v>60.227431422947795</v>
      </c>
    </row>
    <row r="4373" spans="1:19" x14ac:dyDescent="0.25">
      <c r="A4373" t="s">
        <v>13882</v>
      </c>
      <c r="B4373" t="s">
        <v>8430</v>
      </c>
      <c r="C4373" t="s">
        <v>9389</v>
      </c>
      <c r="D4373" t="s">
        <v>9383</v>
      </c>
      <c r="E4373" s="1">
        <v>45657</v>
      </c>
      <c r="F4373" s="1">
        <v>45688</v>
      </c>
      <c r="G4373" t="s">
        <v>8431</v>
      </c>
      <c r="H4373">
        <v>20.788</v>
      </c>
      <c r="I4373" s="3">
        <v>20.612691833590141</v>
      </c>
      <c r="J4373" t="s">
        <v>3</v>
      </c>
      <c r="K4373" t="s">
        <v>12</v>
      </c>
      <c r="L4373" s="5">
        <v>8.5048652463808327E-3</v>
      </c>
      <c r="M4373" s="6" t="s">
        <v>9446</v>
      </c>
      <c r="N4373" t="s">
        <v>9400</v>
      </c>
      <c r="O4373">
        <v>175.08600000000001</v>
      </c>
      <c r="P4373">
        <v>0.63100000000000001</v>
      </c>
      <c r="Q4373">
        <v>0.152</v>
      </c>
      <c r="R4373">
        <v>0.78300000000000003</v>
      </c>
      <c r="S4373" s="7">
        <v>66.966514093563589</v>
      </c>
    </row>
    <row r="4374" spans="1:19" x14ac:dyDescent="0.25">
      <c r="A4374" t="s">
        <v>13883</v>
      </c>
      <c r="B4374" t="s">
        <v>8432</v>
      </c>
      <c r="C4374" t="s">
        <v>9389</v>
      </c>
      <c r="D4374" t="s">
        <v>9383</v>
      </c>
      <c r="E4374" s="1">
        <v>45657</v>
      </c>
      <c r="F4374" s="1">
        <v>45688</v>
      </c>
      <c r="G4374" t="s">
        <v>8433</v>
      </c>
      <c r="H4374">
        <v>0.94</v>
      </c>
      <c r="I4374" s="3" t="s">
        <v>9515</v>
      </c>
      <c r="J4374" t="s">
        <v>3</v>
      </c>
      <c r="K4374" t="s">
        <v>1</v>
      </c>
      <c r="L4374" s="5" t="s">
        <v>9359</v>
      </c>
      <c r="M4374" s="6" t="s">
        <v>9359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7">
        <v>29.302529834455328</v>
      </c>
    </row>
    <row r="4375" spans="1:19" x14ac:dyDescent="0.25">
      <c r="A4375" t="s">
        <v>13884</v>
      </c>
      <c r="B4375" t="s">
        <v>8434</v>
      </c>
      <c r="C4375" t="s">
        <v>9389</v>
      </c>
      <c r="D4375" t="s">
        <v>9383</v>
      </c>
      <c r="E4375" s="1" t="e">
        <v>#N/A</v>
      </c>
      <c r="F4375" s="1" t="e">
        <v>#N/A</v>
      </c>
      <c r="G4375" t="s">
        <v>8435</v>
      </c>
      <c r="H4375">
        <v>0</v>
      </c>
      <c r="I4375" s="3" t="s">
        <v>9515</v>
      </c>
      <c r="J4375" t="s">
        <v>3</v>
      </c>
      <c r="K4375" t="e">
        <v>#N/A</v>
      </c>
      <c r="L4375" s="5" t="s">
        <v>9359</v>
      </c>
      <c r="M4375" s="6" t="s">
        <v>9359</v>
      </c>
      <c r="N4375" t="e">
        <v>#N/A</v>
      </c>
      <c r="O4375" t="e">
        <v>#N/A</v>
      </c>
      <c r="P4375" t="e">
        <v>#N/A</v>
      </c>
      <c r="Q4375" t="e">
        <v>#N/A</v>
      </c>
      <c r="R4375" t="e">
        <v>#N/A</v>
      </c>
      <c r="S4375" s="7">
        <v>63.397296234681889</v>
      </c>
    </row>
    <row r="4376" spans="1:19" x14ac:dyDescent="0.25">
      <c r="A4376" t="s">
        <v>13885</v>
      </c>
      <c r="B4376" t="s">
        <v>8436</v>
      </c>
      <c r="C4376" t="s">
        <v>9388</v>
      </c>
      <c r="D4376" t="s">
        <v>9383</v>
      </c>
      <c r="E4376" s="1">
        <v>45657</v>
      </c>
      <c r="F4376" s="1">
        <v>45688</v>
      </c>
      <c r="G4376" t="s">
        <v>8437</v>
      </c>
      <c r="H4376">
        <v>112.435</v>
      </c>
      <c r="I4376" s="3">
        <v>115.37149661016949</v>
      </c>
      <c r="J4376" t="s">
        <v>3</v>
      </c>
      <c r="K4376" t="s">
        <v>12</v>
      </c>
      <c r="L4376" s="5">
        <v>-2.5452531140266466E-2</v>
      </c>
      <c r="M4376" s="6" t="s">
        <v>9464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7">
        <v>148.26724232832268</v>
      </c>
    </row>
    <row r="4377" spans="1:19" x14ac:dyDescent="0.25">
      <c r="A4377" t="s">
        <v>13886</v>
      </c>
      <c r="B4377" t="s">
        <v>8438</v>
      </c>
      <c r="C4377" t="s">
        <v>9388</v>
      </c>
      <c r="D4377" t="s">
        <v>9383</v>
      </c>
      <c r="E4377" s="1">
        <v>45657</v>
      </c>
      <c r="F4377" s="1">
        <v>45688</v>
      </c>
      <c r="G4377" t="s">
        <v>8439</v>
      </c>
      <c r="H4377">
        <v>178.29990000000001</v>
      </c>
      <c r="I4377" s="3">
        <v>173.33466872110938</v>
      </c>
      <c r="J4377" t="s">
        <v>3</v>
      </c>
      <c r="K4377" t="s">
        <v>12</v>
      </c>
      <c r="L4377" s="5">
        <v>2.8645344382199456E-2</v>
      </c>
      <c r="M4377" s="6" t="s">
        <v>9454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7">
        <v>243.49489610155459</v>
      </c>
    </row>
    <row r="4378" spans="1:19" x14ac:dyDescent="0.25">
      <c r="A4378" t="s">
        <v>13887</v>
      </c>
      <c r="B4378" t="s">
        <v>8440</v>
      </c>
      <c r="C4378" t="s">
        <v>9388</v>
      </c>
      <c r="D4378" t="s">
        <v>9383</v>
      </c>
      <c r="E4378" s="1">
        <v>45657</v>
      </c>
      <c r="F4378" s="1">
        <v>45688</v>
      </c>
      <c r="G4378" t="s">
        <v>8441</v>
      </c>
      <c r="H4378">
        <v>196.3999</v>
      </c>
      <c r="I4378" s="3">
        <v>194.82973805855164</v>
      </c>
      <c r="J4378" t="s">
        <v>3</v>
      </c>
      <c r="K4378" t="s">
        <v>12</v>
      </c>
      <c r="L4378" s="5">
        <v>8.0591492710240242E-3</v>
      </c>
      <c r="M4378" s="6" t="s">
        <v>9446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7">
        <v>244.93438389114993</v>
      </c>
    </row>
    <row r="4379" spans="1:19" x14ac:dyDescent="0.25">
      <c r="A4379" t="s">
        <v>13888</v>
      </c>
      <c r="B4379" t="s">
        <v>8442</v>
      </c>
      <c r="C4379" t="s">
        <v>9388</v>
      </c>
      <c r="D4379" t="s">
        <v>9383</v>
      </c>
      <c r="E4379" s="1">
        <v>45657</v>
      </c>
      <c r="F4379" s="1">
        <v>45688</v>
      </c>
      <c r="G4379" t="s">
        <v>8443</v>
      </c>
      <c r="H4379">
        <v>191.19990000000001</v>
      </c>
      <c r="I4379" s="3">
        <v>193.35747303543914</v>
      </c>
      <c r="J4379" t="s">
        <v>3</v>
      </c>
      <c r="K4379" t="s">
        <v>12</v>
      </c>
      <c r="L4379" s="5">
        <v>-1.1158467276016215E-2</v>
      </c>
      <c r="M4379" s="6" t="s">
        <v>9448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7">
        <v>245.19275349441065</v>
      </c>
    </row>
    <row r="4380" spans="1:19" x14ac:dyDescent="0.25">
      <c r="A4380" t="s">
        <v>13889</v>
      </c>
      <c r="B4380" t="s">
        <v>8444</v>
      </c>
      <c r="C4380" t="s">
        <v>9388</v>
      </c>
      <c r="D4380" t="s">
        <v>9383</v>
      </c>
      <c r="E4380" s="1">
        <v>45657</v>
      </c>
      <c r="F4380" s="1">
        <v>45688</v>
      </c>
      <c r="G4380" t="s">
        <v>8445</v>
      </c>
      <c r="H4380">
        <v>97.809899999999999</v>
      </c>
      <c r="I4380" s="3">
        <v>95.85426810477658</v>
      </c>
      <c r="J4380" t="s">
        <v>3</v>
      </c>
      <c r="K4380" t="s">
        <v>12</v>
      </c>
      <c r="L4380" s="5">
        <v>2.0402136846799035E-2</v>
      </c>
      <c r="M4380" s="6" t="s">
        <v>9472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7">
        <v>140.6637940037933</v>
      </c>
    </row>
    <row r="4381" spans="1:19" x14ac:dyDescent="0.25">
      <c r="A4381" t="s">
        <v>13890</v>
      </c>
      <c r="B4381" t="s">
        <v>8446</v>
      </c>
      <c r="C4381" t="s">
        <v>9388</v>
      </c>
      <c r="D4381" t="s">
        <v>9383</v>
      </c>
      <c r="E4381" s="1">
        <v>45657</v>
      </c>
      <c r="F4381" s="1">
        <v>45688</v>
      </c>
      <c r="G4381" t="s">
        <v>8447</v>
      </c>
      <c r="H4381">
        <v>94.920100000000005</v>
      </c>
      <c r="I4381" s="3">
        <v>91.03505392912173</v>
      </c>
      <c r="J4381" t="s">
        <v>3</v>
      </c>
      <c r="K4381" t="s">
        <v>12</v>
      </c>
      <c r="L4381" s="5">
        <v>4.2676374684229801E-2</v>
      </c>
      <c r="M4381" s="6" t="s">
        <v>9450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7">
        <v>109.69635155583147</v>
      </c>
    </row>
    <row r="4382" spans="1:19" x14ac:dyDescent="0.25">
      <c r="A4382" t="s">
        <v>13891</v>
      </c>
      <c r="B4382" t="s">
        <v>8448</v>
      </c>
      <c r="C4382" t="s">
        <v>9389</v>
      </c>
      <c r="D4382" t="s">
        <v>9383</v>
      </c>
      <c r="E4382" s="1">
        <v>45657</v>
      </c>
      <c r="F4382" s="1">
        <v>45688</v>
      </c>
      <c r="G4382" t="s">
        <v>8449</v>
      </c>
      <c r="H4382">
        <v>376.02</v>
      </c>
      <c r="I4382" s="3">
        <v>386.09522064714952</v>
      </c>
      <c r="J4382" t="s">
        <v>3</v>
      </c>
      <c r="K4382" t="s">
        <v>12</v>
      </c>
      <c r="L4382" s="5">
        <v>-2.6095170590980321E-2</v>
      </c>
      <c r="M4382" s="6" t="s">
        <v>9464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7">
        <v>496.52063543170345</v>
      </c>
    </row>
    <row r="4383" spans="1:19" x14ac:dyDescent="0.25">
      <c r="A4383" t="s">
        <v>13892</v>
      </c>
      <c r="B4383" t="s">
        <v>8450</v>
      </c>
      <c r="C4383" t="s">
        <v>9389</v>
      </c>
      <c r="D4383" t="s">
        <v>9383</v>
      </c>
      <c r="E4383" s="1">
        <v>45657</v>
      </c>
      <c r="F4383" s="1">
        <v>45688</v>
      </c>
      <c r="G4383" t="s">
        <v>8451</v>
      </c>
      <c r="H4383">
        <v>180.33600000000001</v>
      </c>
      <c r="I4383" s="3">
        <v>177.87503590138675</v>
      </c>
      <c r="J4383" t="s">
        <v>3</v>
      </c>
      <c r="K4383" t="s">
        <v>12</v>
      </c>
      <c r="L4383" s="5">
        <v>1.3835354051467963E-2</v>
      </c>
      <c r="M4383" s="6" t="s">
        <v>9446</v>
      </c>
      <c r="N4383" t="s">
        <v>9402</v>
      </c>
      <c r="O4383">
        <v>193.684</v>
      </c>
      <c r="P4383">
        <v>0.72699999999999998</v>
      </c>
      <c r="Q4383">
        <v>2E-3</v>
      </c>
      <c r="R4383">
        <v>0.72899999999999998</v>
      </c>
      <c r="S4383" s="7">
        <v>163.58499193783666</v>
      </c>
    </row>
    <row r="4384" spans="1:19" x14ac:dyDescent="0.25">
      <c r="A4384" t="s">
        <v>13893</v>
      </c>
      <c r="B4384" t="s">
        <v>8452</v>
      </c>
      <c r="C4384" t="s">
        <v>9389</v>
      </c>
      <c r="D4384" t="s">
        <v>9383</v>
      </c>
      <c r="E4384" s="1">
        <v>45657</v>
      </c>
      <c r="F4384" s="1">
        <v>45688</v>
      </c>
      <c r="G4384" t="s">
        <v>8453</v>
      </c>
      <c r="H4384">
        <v>131.22999999999999</v>
      </c>
      <c r="I4384" s="3">
        <v>119.78348228043144</v>
      </c>
      <c r="J4384" t="s">
        <v>3</v>
      </c>
      <c r="K4384" t="s">
        <v>12</v>
      </c>
      <c r="L4384" s="5">
        <v>9.5560068063228476E-2</v>
      </c>
      <c r="M4384" s="6" t="s">
        <v>9591</v>
      </c>
      <c r="N4384" t="s">
        <v>9402</v>
      </c>
      <c r="O4384">
        <v>193.684</v>
      </c>
      <c r="P4384">
        <v>0.72699999999999998</v>
      </c>
      <c r="Q4384">
        <v>2E-3</v>
      </c>
      <c r="R4384">
        <v>0.72899999999999998</v>
      </c>
      <c r="S4384" s="7">
        <v>74.703979382048388</v>
      </c>
    </row>
    <row r="4385" spans="1:19" x14ac:dyDescent="0.25">
      <c r="A4385" t="s">
        <v>13894</v>
      </c>
      <c r="B4385" t="s">
        <v>8454</v>
      </c>
      <c r="C4385" t="s">
        <v>9389</v>
      </c>
      <c r="D4385" t="s">
        <v>9383</v>
      </c>
      <c r="E4385" s="1">
        <v>45657</v>
      </c>
      <c r="F4385" s="1">
        <v>45688</v>
      </c>
      <c r="G4385" t="s">
        <v>8455</v>
      </c>
      <c r="H4385">
        <v>70.399900000000002</v>
      </c>
      <c r="I4385" s="3">
        <v>71.257528967642543</v>
      </c>
      <c r="J4385" t="s">
        <v>3</v>
      </c>
      <c r="K4385" t="s">
        <v>12</v>
      </c>
      <c r="L4385" s="5">
        <v>-1.2035625990230225E-2</v>
      </c>
      <c r="M4385" s="6" t="s">
        <v>9448</v>
      </c>
      <c r="N4385" t="s">
        <v>9402</v>
      </c>
      <c r="O4385">
        <v>193.684</v>
      </c>
      <c r="P4385">
        <v>0.72699999999999998</v>
      </c>
      <c r="Q4385">
        <v>2E-3</v>
      </c>
      <c r="R4385">
        <v>0.72899999999999998</v>
      </c>
      <c r="S4385" s="7">
        <v>66.716918439096332</v>
      </c>
    </row>
    <row r="4386" spans="1:19" x14ac:dyDescent="0.25">
      <c r="A4386" t="s">
        <v>13895</v>
      </c>
      <c r="B4386" t="s">
        <v>8456</v>
      </c>
      <c r="C4386" t="s">
        <v>9389</v>
      </c>
      <c r="D4386" t="s">
        <v>9383</v>
      </c>
      <c r="E4386" s="1">
        <v>45657</v>
      </c>
      <c r="F4386" s="1">
        <v>45688</v>
      </c>
      <c r="G4386" t="s">
        <v>8457</v>
      </c>
      <c r="H4386">
        <v>102.744</v>
      </c>
      <c r="I4386" s="3">
        <v>55.903767796610175</v>
      </c>
      <c r="J4386" t="s">
        <v>3</v>
      </c>
      <c r="K4386" t="s">
        <v>12</v>
      </c>
      <c r="L4386" s="5">
        <v>0.83787254508147946</v>
      </c>
      <c r="M4386" s="6" t="s">
        <v>11854</v>
      </c>
      <c r="N4386" t="s">
        <v>9402</v>
      </c>
      <c r="O4386">
        <v>193.684</v>
      </c>
      <c r="P4386">
        <v>0.72699999999999998</v>
      </c>
      <c r="Q4386">
        <v>2E-3</v>
      </c>
      <c r="R4386">
        <v>0.72899999999999998</v>
      </c>
      <c r="S4386" s="7">
        <v>66.716918439096332</v>
      </c>
    </row>
    <row r="4387" spans="1:19" x14ac:dyDescent="0.25">
      <c r="A4387" t="s">
        <v>13896</v>
      </c>
      <c r="B4387" t="s">
        <v>8458</v>
      </c>
      <c r="C4387" t="s">
        <v>9389</v>
      </c>
      <c r="D4387" t="s">
        <v>9383</v>
      </c>
      <c r="E4387" s="1">
        <v>45657</v>
      </c>
      <c r="F4387" s="1">
        <v>45688</v>
      </c>
      <c r="G4387" t="s">
        <v>8459</v>
      </c>
      <c r="H4387">
        <v>156.9</v>
      </c>
      <c r="I4387" s="3">
        <v>161.9491525423729</v>
      </c>
      <c r="J4387" t="s">
        <v>3</v>
      </c>
      <c r="K4387" t="s">
        <v>12</v>
      </c>
      <c r="L4387" s="5">
        <v>-3.1177394034537009E-2</v>
      </c>
      <c r="M4387" s="6" t="s">
        <v>9464</v>
      </c>
      <c r="N4387" t="s">
        <v>9399</v>
      </c>
      <c r="O4387">
        <v>365.22199999999998</v>
      </c>
      <c r="P4387">
        <v>1.357</v>
      </c>
      <c r="Q4387">
        <v>2E-3</v>
      </c>
      <c r="R4387">
        <v>1.359</v>
      </c>
      <c r="S4387" s="7">
        <v>88.281982985066861</v>
      </c>
    </row>
    <row r="4388" spans="1:19" x14ac:dyDescent="0.25">
      <c r="A4388" t="s">
        <v>13897</v>
      </c>
      <c r="B4388" t="s">
        <v>8460</v>
      </c>
      <c r="C4388" t="s">
        <v>9389</v>
      </c>
      <c r="D4388" t="s">
        <v>9383</v>
      </c>
      <c r="E4388" s="1">
        <v>45657</v>
      </c>
      <c r="F4388" s="1">
        <v>45688</v>
      </c>
      <c r="G4388" t="s">
        <v>8461</v>
      </c>
      <c r="H4388">
        <v>66.44</v>
      </c>
      <c r="I4388" s="3">
        <v>62.208104776579361</v>
      </c>
      <c r="J4388" t="s">
        <v>3</v>
      </c>
      <c r="K4388" t="s">
        <v>12</v>
      </c>
      <c r="L4388" s="5">
        <v>6.8028036517420176E-2</v>
      </c>
      <c r="M4388" s="6" t="s">
        <v>9503</v>
      </c>
      <c r="N4388" t="s">
        <v>9399</v>
      </c>
      <c r="O4388">
        <v>365.22199999999998</v>
      </c>
      <c r="P4388">
        <v>1.357</v>
      </c>
      <c r="Q4388">
        <v>2E-3</v>
      </c>
      <c r="R4388">
        <v>1.359</v>
      </c>
      <c r="S4388" s="7">
        <v>42.780695175686915</v>
      </c>
    </row>
    <row r="4389" spans="1:19" x14ac:dyDescent="0.25">
      <c r="A4389" t="s">
        <v>13898</v>
      </c>
      <c r="B4389" t="s">
        <v>8462</v>
      </c>
      <c r="C4389" t="s">
        <v>9388</v>
      </c>
      <c r="D4389" t="s">
        <v>9383</v>
      </c>
      <c r="E4389" s="1">
        <v>45657</v>
      </c>
      <c r="F4389" s="1">
        <v>45688</v>
      </c>
      <c r="G4389" t="s">
        <v>8463</v>
      </c>
      <c r="H4389">
        <v>592.1</v>
      </c>
      <c r="I4389" s="3">
        <v>601.95989614791995</v>
      </c>
      <c r="J4389" t="s">
        <v>3</v>
      </c>
      <c r="K4389" t="s">
        <v>12</v>
      </c>
      <c r="L4389" s="5">
        <v>-1.6379656204700166E-2</v>
      </c>
      <c r="M4389" s="6" t="s">
        <v>9452</v>
      </c>
      <c r="N4389" t="s">
        <v>9404</v>
      </c>
      <c r="O4389">
        <v>355.73599999999999</v>
      </c>
      <c r="P4389">
        <v>1.337</v>
      </c>
      <c r="Q4389">
        <v>0.01</v>
      </c>
      <c r="R4389">
        <v>1.347</v>
      </c>
      <c r="S4389" s="7">
        <v>461.81721085685172</v>
      </c>
    </row>
    <row r="4390" spans="1:19" x14ac:dyDescent="0.25">
      <c r="A4390" t="s">
        <v>13899</v>
      </c>
      <c r="B4390" t="s">
        <v>8464</v>
      </c>
      <c r="C4390" t="s">
        <v>9388</v>
      </c>
      <c r="D4390" t="s">
        <v>9383</v>
      </c>
      <c r="E4390" s="1">
        <v>45657</v>
      </c>
      <c r="F4390" s="1">
        <v>45688</v>
      </c>
      <c r="G4390" t="s">
        <v>8465</v>
      </c>
      <c r="H4390">
        <v>235.761</v>
      </c>
      <c r="I4390" s="3" t="s">
        <v>9515</v>
      </c>
      <c r="J4390" t="s">
        <v>3</v>
      </c>
      <c r="K4390" t="s">
        <v>12</v>
      </c>
      <c r="L4390" s="5" t="s">
        <v>9359</v>
      </c>
      <c r="M4390" s="6" t="s">
        <v>9359</v>
      </c>
      <c r="N4390" t="s">
        <v>9404</v>
      </c>
      <c r="O4390">
        <v>355.73599999999999</v>
      </c>
      <c r="P4390">
        <v>1.337</v>
      </c>
      <c r="Q4390">
        <v>0.01</v>
      </c>
      <c r="R4390">
        <v>1.347</v>
      </c>
      <c r="S4390" s="7">
        <v>298.45380170943918</v>
      </c>
    </row>
    <row r="4391" spans="1:19" x14ac:dyDescent="0.25">
      <c r="A4391" t="s">
        <v>13900</v>
      </c>
      <c r="B4391" t="s">
        <v>8466</v>
      </c>
      <c r="C4391" t="s">
        <v>9389</v>
      </c>
      <c r="D4391" t="s">
        <v>9360</v>
      </c>
      <c r="E4391" s="1" t="e">
        <v>#N/A</v>
      </c>
      <c r="F4391" s="1" t="e">
        <v>#N/A</v>
      </c>
      <c r="G4391" t="s">
        <v>8467</v>
      </c>
      <c r="H4391">
        <v>0</v>
      </c>
      <c r="I4391" s="3" t="s">
        <v>9515</v>
      </c>
      <c r="J4391" t="s">
        <v>3</v>
      </c>
      <c r="K4391" t="e">
        <v>#N/A</v>
      </c>
      <c r="L4391" s="5" t="s">
        <v>9359</v>
      </c>
      <c r="M4391" s="6" t="s">
        <v>9359</v>
      </c>
      <c r="N4391" t="e">
        <v>#N/A</v>
      </c>
      <c r="O4391" t="e">
        <v>#N/A</v>
      </c>
      <c r="P4391" t="e">
        <v>#N/A</v>
      </c>
      <c r="Q4391" t="e">
        <v>#N/A</v>
      </c>
      <c r="R4391" t="e">
        <v>#N/A</v>
      </c>
      <c r="S4391" s="7">
        <v>0</v>
      </c>
    </row>
    <row r="4392" spans="1:19" x14ac:dyDescent="0.25">
      <c r="A4392" t="s">
        <v>13901</v>
      </c>
      <c r="B4392" t="s">
        <v>8468</v>
      </c>
      <c r="C4392" t="s">
        <v>9389</v>
      </c>
      <c r="D4392" t="s">
        <v>9360</v>
      </c>
      <c r="E4392" s="1">
        <v>45657</v>
      </c>
      <c r="F4392" s="1">
        <v>45688</v>
      </c>
      <c r="G4392" t="s">
        <v>8469</v>
      </c>
      <c r="H4392">
        <v>29.51</v>
      </c>
      <c r="I4392" s="3">
        <v>35.265654853620958</v>
      </c>
      <c r="J4392" t="s">
        <v>3</v>
      </c>
      <c r="K4392" t="s">
        <v>1</v>
      </c>
      <c r="L4392" s="5">
        <v>-0.16320850633601625</v>
      </c>
      <c r="M4392" s="6" t="s">
        <v>10201</v>
      </c>
      <c r="N4392" t="s">
        <v>9400</v>
      </c>
      <c r="O4392">
        <v>175.08600000000001</v>
      </c>
      <c r="P4392">
        <v>0.63100000000000001</v>
      </c>
      <c r="Q4392">
        <v>0.152</v>
      </c>
      <c r="R4392">
        <v>0.78300000000000003</v>
      </c>
      <c r="S4392" s="7">
        <v>19.892146999875706</v>
      </c>
    </row>
    <row r="4393" spans="1:19" x14ac:dyDescent="0.25">
      <c r="A4393" t="s">
        <v>13902</v>
      </c>
      <c r="B4393" t="s">
        <v>8470</v>
      </c>
      <c r="C4393" t="s">
        <v>9389</v>
      </c>
      <c r="D4393" t="s">
        <v>9360</v>
      </c>
      <c r="E4393" s="1">
        <v>45657</v>
      </c>
      <c r="F4393" s="1">
        <v>45688</v>
      </c>
      <c r="G4393" t="s">
        <v>8471</v>
      </c>
      <c r="H4393">
        <v>2078</v>
      </c>
      <c r="I4393" s="3">
        <v>1594.9537750385209</v>
      </c>
      <c r="J4393" t="s">
        <v>3</v>
      </c>
      <c r="K4393" t="s">
        <v>12</v>
      </c>
      <c r="L4393" s="5">
        <v>0.302859074990943</v>
      </c>
      <c r="M4393" s="6" t="s">
        <v>10995</v>
      </c>
      <c r="N4393" t="s">
        <v>9405</v>
      </c>
      <c r="O4393">
        <v>233.39099999999999</v>
      </c>
      <c r="P4393">
        <v>0.873</v>
      </c>
      <c r="Q4393">
        <v>2E-3</v>
      </c>
      <c r="R4393">
        <v>0.875</v>
      </c>
      <c r="S4393" s="7">
        <v>1326.1431333250471</v>
      </c>
    </row>
    <row r="4394" spans="1:19" x14ac:dyDescent="0.25">
      <c r="A4394" t="s">
        <v>13903</v>
      </c>
      <c r="B4394" t="s">
        <v>8472</v>
      </c>
      <c r="C4394" t="s">
        <v>9388</v>
      </c>
      <c r="D4394" t="s">
        <v>9383</v>
      </c>
      <c r="E4394" s="1">
        <v>45657</v>
      </c>
      <c r="F4394" s="1">
        <v>45688</v>
      </c>
      <c r="G4394" t="s">
        <v>8473</v>
      </c>
      <c r="H4394">
        <v>256.7</v>
      </c>
      <c r="I4394" s="3">
        <v>255.87966101694917</v>
      </c>
      <c r="J4394" t="s">
        <v>3</v>
      </c>
      <c r="K4394" t="s">
        <v>12</v>
      </c>
      <c r="L4394" s="5">
        <v>3.205956189681114E-3</v>
      </c>
      <c r="M4394" s="6" t="s">
        <v>9495</v>
      </c>
      <c r="N4394" t="s">
        <v>9405</v>
      </c>
      <c r="O4394">
        <v>233.39099999999999</v>
      </c>
      <c r="P4394">
        <v>0.873</v>
      </c>
      <c r="Q4394">
        <v>2E-3</v>
      </c>
      <c r="R4394">
        <v>0.875</v>
      </c>
      <c r="S4394" s="7">
        <v>224.30172557361635</v>
      </c>
    </row>
    <row r="4395" spans="1:19" x14ac:dyDescent="0.25">
      <c r="A4395" t="s">
        <v>13904</v>
      </c>
      <c r="B4395" t="s">
        <v>8474</v>
      </c>
      <c r="C4395" t="s">
        <v>9388</v>
      </c>
      <c r="D4395" t="s">
        <v>9360</v>
      </c>
      <c r="E4395" s="1">
        <v>45657</v>
      </c>
      <c r="F4395" s="1">
        <v>45676</v>
      </c>
      <c r="G4395" t="s">
        <v>8475</v>
      </c>
      <c r="H4395">
        <v>398</v>
      </c>
      <c r="I4395" s="3">
        <v>398.00231124807397</v>
      </c>
      <c r="J4395" t="s">
        <v>3</v>
      </c>
      <c r="K4395" t="s">
        <v>12</v>
      </c>
      <c r="L4395" s="5">
        <v>-5.8071222418520918E-6</v>
      </c>
      <c r="M4395" s="6" t="s">
        <v>9495</v>
      </c>
      <c r="N4395" t="s">
        <v>9405</v>
      </c>
      <c r="O4395">
        <v>233.39099999999999</v>
      </c>
      <c r="P4395">
        <v>0.873</v>
      </c>
      <c r="Q4395">
        <v>2E-3</v>
      </c>
      <c r="R4395">
        <v>0.875</v>
      </c>
      <c r="S4395" s="7">
        <v>0</v>
      </c>
    </row>
    <row r="4396" spans="1:19" x14ac:dyDescent="0.25">
      <c r="A4396" t="s">
        <v>13905</v>
      </c>
      <c r="B4396" t="s">
        <v>8476</v>
      </c>
      <c r="C4396" t="s">
        <v>9389</v>
      </c>
      <c r="D4396" t="s">
        <v>9360</v>
      </c>
      <c r="E4396" s="1">
        <v>45657</v>
      </c>
      <c r="F4396" s="1">
        <v>45688</v>
      </c>
      <c r="G4396" t="s">
        <v>8477</v>
      </c>
      <c r="H4396">
        <v>55.5</v>
      </c>
      <c r="I4396" s="3">
        <v>54.002681047765797</v>
      </c>
      <c r="J4396" t="s">
        <v>3</v>
      </c>
      <c r="K4396" t="s">
        <v>1</v>
      </c>
      <c r="L4396" s="5">
        <v>2.7726752138654165E-2</v>
      </c>
      <c r="M4396" s="6" t="s">
        <v>9454</v>
      </c>
      <c r="N4396" t="s">
        <v>9404</v>
      </c>
      <c r="O4396">
        <v>355.73599999999999</v>
      </c>
      <c r="P4396">
        <v>1.337</v>
      </c>
      <c r="Q4396">
        <v>0.01</v>
      </c>
      <c r="R4396">
        <v>1.347</v>
      </c>
      <c r="S4396" s="7">
        <v>29.838220499813559</v>
      </c>
    </row>
    <row r="4397" spans="1:19" x14ac:dyDescent="0.25">
      <c r="A4397" t="s">
        <v>13906</v>
      </c>
      <c r="B4397" t="s">
        <v>8478</v>
      </c>
      <c r="C4397" t="s">
        <v>9389</v>
      </c>
      <c r="D4397" t="s">
        <v>9360</v>
      </c>
      <c r="E4397" s="1">
        <v>45657</v>
      </c>
      <c r="F4397" s="1">
        <v>45688</v>
      </c>
      <c r="G4397" t="s">
        <v>8479</v>
      </c>
      <c r="H4397">
        <v>22.26</v>
      </c>
      <c r="I4397" s="3">
        <v>17.392357473035439</v>
      </c>
      <c r="J4397" t="s">
        <v>3</v>
      </c>
      <c r="K4397" t="s">
        <v>1</v>
      </c>
      <c r="L4397" s="5">
        <v>0.27987249770545497</v>
      </c>
      <c r="M4397" s="6" t="s">
        <v>11401</v>
      </c>
      <c r="N4397" t="s">
        <v>9404</v>
      </c>
      <c r="O4397">
        <v>355.73599999999999</v>
      </c>
      <c r="P4397">
        <v>1.337</v>
      </c>
      <c r="Q4397">
        <v>0.01</v>
      </c>
      <c r="R4397">
        <v>1.347</v>
      </c>
      <c r="S4397" s="7">
        <v>23.207504833188327</v>
      </c>
    </row>
    <row r="4398" spans="1:19" x14ac:dyDescent="0.25">
      <c r="A4398" t="s">
        <v>13907</v>
      </c>
      <c r="B4398" t="s">
        <v>8480</v>
      </c>
      <c r="C4398" t="s">
        <v>9389</v>
      </c>
      <c r="D4398" t="s">
        <v>9360</v>
      </c>
      <c r="E4398" s="1">
        <v>45657</v>
      </c>
      <c r="F4398" s="1">
        <v>45688</v>
      </c>
      <c r="G4398" t="s">
        <v>8481</v>
      </c>
      <c r="H4398">
        <v>4.75</v>
      </c>
      <c r="I4398" s="3">
        <v>4.6916178736517722</v>
      </c>
      <c r="J4398" t="s">
        <v>3</v>
      </c>
      <c r="K4398" t="s">
        <v>12</v>
      </c>
      <c r="L4398" s="5">
        <v>1.2443921888034115E-2</v>
      </c>
      <c r="M4398" s="6" t="s">
        <v>9446</v>
      </c>
      <c r="N4398" t="s">
        <v>9400</v>
      </c>
      <c r="O4398">
        <v>175.08600000000001</v>
      </c>
      <c r="P4398">
        <v>0.63100000000000001</v>
      </c>
      <c r="Q4398">
        <v>0.152</v>
      </c>
      <c r="R4398">
        <v>0.78300000000000003</v>
      </c>
      <c r="S4398" s="7">
        <v>13.261431333250471</v>
      </c>
    </row>
    <row r="4399" spans="1:19" x14ac:dyDescent="0.25">
      <c r="A4399" t="s">
        <v>13908</v>
      </c>
      <c r="B4399" t="s">
        <v>8482</v>
      </c>
      <c r="C4399" t="s">
        <v>9388</v>
      </c>
      <c r="D4399" t="s">
        <v>9360</v>
      </c>
      <c r="E4399" s="1">
        <v>45657</v>
      </c>
      <c r="F4399" s="1">
        <v>45688</v>
      </c>
      <c r="G4399" t="s">
        <v>8483</v>
      </c>
      <c r="H4399">
        <v>958.9</v>
      </c>
      <c r="I4399" s="3">
        <v>949.61093990755012</v>
      </c>
      <c r="J4399" t="s">
        <v>3</v>
      </c>
      <c r="K4399" t="s">
        <v>12</v>
      </c>
      <c r="L4399" s="5">
        <v>9.7819640676783948E-3</v>
      </c>
      <c r="M4399" s="6" t="s">
        <v>9446</v>
      </c>
      <c r="N4399" t="s">
        <v>9400</v>
      </c>
      <c r="O4399">
        <v>175.08600000000001</v>
      </c>
      <c r="P4399">
        <v>0.63100000000000001</v>
      </c>
      <c r="Q4399">
        <v>0.152</v>
      </c>
      <c r="R4399">
        <v>0.78300000000000003</v>
      </c>
      <c r="S4399" s="7">
        <v>901.44407276794868</v>
      </c>
    </row>
    <row r="4400" spans="1:19" x14ac:dyDescent="0.25">
      <c r="A4400" t="s">
        <v>13909</v>
      </c>
      <c r="B4400" t="s">
        <v>8484</v>
      </c>
      <c r="C4400" t="s">
        <v>9389</v>
      </c>
      <c r="D4400" t="s">
        <v>9360</v>
      </c>
      <c r="E4400" s="1">
        <v>45657</v>
      </c>
      <c r="F4400" s="1">
        <v>45688</v>
      </c>
      <c r="G4400" t="s">
        <v>8485</v>
      </c>
      <c r="H4400">
        <v>8.9600000000000009</v>
      </c>
      <c r="I4400" s="3">
        <v>9.1574884437596307</v>
      </c>
      <c r="J4400" t="s">
        <v>3</v>
      </c>
      <c r="K4400" t="s">
        <v>1</v>
      </c>
      <c r="L4400" s="5">
        <v>-2.1565786839098711E-2</v>
      </c>
      <c r="M4400" s="6" t="s">
        <v>9452</v>
      </c>
      <c r="N4400" t="s">
        <v>9400</v>
      </c>
      <c r="O4400">
        <v>175.08600000000001</v>
      </c>
      <c r="P4400">
        <v>0.63100000000000001</v>
      </c>
      <c r="Q4400">
        <v>0.152</v>
      </c>
      <c r="R4400">
        <v>0.78300000000000003</v>
      </c>
      <c r="S4400" s="7">
        <v>21.218290133200753</v>
      </c>
    </row>
    <row r="4401" spans="1:19" x14ac:dyDescent="0.25">
      <c r="A4401" t="s">
        <v>13910</v>
      </c>
      <c r="B4401" t="s">
        <v>8486</v>
      </c>
      <c r="C4401" t="s">
        <v>9389</v>
      </c>
      <c r="D4401" t="s">
        <v>9383</v>
      </c>
      <c r="E4401" s="1">
        <v>45657</v>
      </c>
      <c r="F4401" s="1">
        <v>45688</v>
      </c>
      <c r="G4401" t="s">
        <v>8487</v>
      </c>
      <c r="H4401">
        <v>220.3091</v>
      </c>
      <c r="I4401" s="3">
        <v>222.57496502311247</v>
      </c>
      <c r="J4401" t="s">
        <v>3</v>
      </c>
      <c r="K4401" t="s">
        <v>12</v>
      </c>
      <c r="L4401" s="5">
        <v>-1.0180233086309443E-2</v>
      </c>
      <c r="M4401" s="6" t="s">
        <v>9448</v>
      </c>
      <c r="N4401" t="s">
        <v>9402</v>
      </c>
      <c r="O4401">
        <v>193.684</v>
      </c>
      <c r="P4401">
        <v>0.72699999999999998</v>
      </c>
      <c r="Q4401">
        <v>2E-3</v>
      </c>
      <c r="R4401">
        <v>0.72899999999999998</v>
      </c>
      <c r="S4401" s="7">
        <v>293.22497486812711</v>
      </c>
    </row>
    <row r="4402" spans="1:19" x14ac:dyDescent="0.25">
      <c r="A4402" t="s">
        <v>13911</v>
      </c>
      <c r="B4402" t="s">
        <v>8488</v>
      </c>
      <c r="C4402" t="s">
        <v>9389</v>
      </c>
      <c r="D4402" t="s">
        <v>9360</v>
      </c>
      <c r="E4402" s="1">
        <v>45657</v>
      </c>
      <c r="F4402" s="1">
        <v>45688</v>
      </c>
      <c r="G4402" t="s">
        <v>8489</v>
      </c>
      <c r="H4402">
        <v>2027.34</v>
      </c>
      <c r="I4402" s="3">
        <v>2043.6412634822805</v>
      </c>
      <c r="J4402" t="s">
        <v>3</v>
      </c>
      <c r="K4402" t="s">
        <v>12</v>
      </c>
      <c r="L4402" s="5">
        <v>-7.9765777749583044E-3</v>
      </c>
      <c r="M4402" s="6" t="s">
        <v>9448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7">
        <v>3315.3578333126179</v>
      </c>
    </row>
    <row r="4403" spans="1:19" x14ac:dyDescent="0.25">
      <c r="A4403" t="s">
        <v>13912</v>
      </c>
      <c r="B4403" t="s">
        <v>8490</v>
      </c>
      <c r="C4403" t="s">
        <v>9389</v>
      </c>
      <c r="D4403" t="s">
        <v>9360</v>
      </c>
      <c r="E4403" s="1">
        <v>45657</v>
      </c>
      <c r="F4403" s="1">
        <v>45688</v>
      </c>
      <c r="G4403" t="s">
        <v>8491</v>
      </c>
      <c r="H4403">
        <v>576</v>
      </c>
      <c r="I4403" s="3">
        <v>452.9668721109399</v>
      </c>
      <c r="J4403" t="s">
        <v>3</v>
      </c>
      <c r="K4403" t="s">
        <v>12</v>
      </c>
      <c r="L4403" s="5">
        <v>0.271616172095974</v>
      </c>
      <c r="M4403" s="6" t="s">
        <v>10153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7">
        <v>0</v>
      </c>
    </row>
    <row r="4404" spans="1:19" x14ac:dyDescent="0.25">
      <c r="A4404" t="s">
        <v>13913</v>
      </c>
      <c r="B4404" t="s">
        <v>8492</v>
      </c>
      <c r="C4404" t="s">
        <v>9389</v>
      </c>
      <c r="D4404" t="s">
        <v>9360</v>
      </c>
      <c r="E4404" s="1">
        <v>45657</v>
      </c>
      <c r="F4404" s="1">
        <v>45688</v>
      </c>
      <c r="G4404" t="s">
        <v>8493</v>
      </c>
      <c r="H4404">
        <v>332.9</v>
      </c>
      <c r="I4404" s="3">
        <v>303.38474576271187</v>
      </c>
      <c r="J4404" t="s">
        <v>3</v>
      </c>
      <c r="K4404" t="s">
        <v>12</v>
      </c>
      <c r="L4404" s="5">
        <v>9.7286546701899956E-2</v>
      </c>
      <c r="M4404" s="6" t="s">
        <v>9591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7">
        <v>0</v>
      </c>
    </row>
    <row r="4405" spans="1:19" x14ac:dyDescent="0.25">
      <c r="A4405" t="s">
        <v>13914</v>
      </c>
      <c r="B4405" t="s">
        <v>8494</v>
      </c>
      <c r="C4405" t="s">
        <v>9389</v>
      </c>
      <c r="D4405" t="s">
        <v>9360</v>
      </c>
      <c r="E4405" s="1">
        <v>45657</v>
      </c>
      <c r="F4405" s="1">
        <v>45688</v>
      </c>
      <c r="G4405" t="s">
        <v>8495</v>
      </c>
      <c r="H4405">
        <v>310.5</v>
      </c>
      <c r="I4405" s="3">
        <v>263.24098613251158</v>
      </c>
      <c r="J4405" t="s">
        <v>3</v>
      </c>
      <c r="K4405" t="s">
        <v>12</v>
      </c>
      <c r="L4405" s="5">
        <v>0.17952756735115316</v>
      </c>
      <c r="M4405" s="6" t="s">
        <v>9636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7">
        <v>0</v>
      </c>
    </row>
    <row r="4406" spans="1:19" x14ac:dyDescent="0.25">
      <c r="A4406" t="s">
        <v>13915</v>
      </c>
      <c r="B4406" t="s">
        <v>8496</v>
      </c>
      <c r="C4406" t="s">
        <v>9389</v>
      </c>
      <c r="D4406" t="s">
        <v>9360</v>
      </c>
      <c r="E4406" s="1">
        <v>45657</v>
      </c>
      <c r="F4406" s="1">
        <v>45688</v>
      </c>
      <c r="G4406" t="s">
        <v>8497</v>
      </c>
      <c r="H4406">
        <v>190.2</v>
      </c>
      <c r="I4406" s="3">
        <v>261.96502311248076</v>
      </c>
      <c r="J4406" t="s">
        <v>3</v>
      </c>
      <c r="K4406" t="s">
        <v>12</v>
      </c>
      <c r="L4406" s="5">
        <v>-0.27394887401310364</v>
      </c>
      <c r="M4406" s="6" t="s">
        <v>10393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7">
        <v>0</v>
      </c>
    </row>
    <row r="4407" spans="1:19" x14ac:dyDescent="0.25">
      <c r="A4407" t="s">
        <v>13916</v>
      </c>
      <c r="B4407" t="s">
        <v>8498</v>
      </c>
      <c r="C4407" t="s">
        <v>9389</v>
      </c>
      <c r="D4407" t="s">
        <v>9360</v>
      </c>
      <c r="E4407" s="1">
        <v>45657</v>
      </c>
      <c r="F4407" s="1">
        <v>45688</v>
      </c>
      <c r="G4407" t="s">
        <v>8499</v>
      </c>
      <c r="H4407">
        <v>116.1</v>
      </c>
      <c r="I4407" s="3">
        <v>104.33451463790446</v>
      </c>
      <c r="J4407" t="s">
        <v>3</v>
      </c>
      <c r="K4407" t="s">
        <v>12</v>
      </c>
      <c r="L4407" s="5">
        <v>0.11276695351416488</v>
      </c>
      <c r="M4407" s="6" t="s">
        <v>9538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7">
        <v>0</v>
      </c>
    </row>
    <row r="4408" spans="1:19" x14ac:dyDescent="0.25">
      <c r="A4408" t="s">
        <v>13917</v>
      </c>
      <c r="B4408" t="s">
        <v>8500</v>
      </c>
      <c r="C4408" t="s">
        <v>9389</v>
      </c>
      <c r="D4408" t="s">
        <v>9360</v>
      </c>
      <c r="E4408" s="1">
        <v>45657</v>
      </c>
      <c r="F4408" s="1">
        <v>45688</v>
      </c>
      <c r="G4408" t="s">
        <v>8501</v>
      </c>
      <c r="H4408">
        <v>141.4</v>
      </c>
      <c r="I4408" s="3">
        <v>87.256240369799698</v>
      </c>
      <c r="J4408" t="s">
        <v>3</v>
      </c>
      <c r="K4408" t="s">
        <v>12</v>
      </c>
      <c r="L4408" s="5">
        <v>0.6205144686584505</v>
      </c>
      <c r="M4408" s="6" t="s">
        <v>13263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7">
        <v>0</v>
      </c>
    </row>
    <row r="4409" spans="1:19" x14ac:dyDescent="0.25">
      <c r="A4409" t="s">
        <v>13918</v>
      </c>
      <c r="B4409" t="s">
        <v>8502</v>
      </c>
      <c r="C4409" t="s">
        <v>9389</v>
      </c>
      <c r="D4409" t="s">
        <v>9360</v>
      </c>
      <c r="E4409" s="1">
        <v>45657</v>
      </c>
      <c r="F4409" s="1">
        <v>45688</v>
      </c>
      <c r="G4409" t="s">
        <v>8503</v>
      </c>
      <c r="H4409">
        <v>97.37</v>
      </c>
      <c r="I4409" s="3">
        <v>77.293913713405232</v>
      </c>
      <c r="J4409" t="s">
        <v>3</v>
      </c>
      <c r="K4409" t="s">
        <v>12</v>
      </c>
      <c r="L4409" s="5">
        <v>0.25973696145124725</v>
      </c>
      <c r="M4409" s="6" t="s">
        <v>10732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7">
        <v>0</v>
      </c>
    </row>
    <row r="4410" spans="1:19" x14ac:dyDescent="0.25">
      <c r="A4410" t="s">
        <v>13919</v>
      </c>
      <c r="B4410" t="s">
        <v>8504</v>
      </c>
      <c r="C4410" t="s">
        <v>9389</v>
      </c>
      <c r="D4410" t="s">
        <v>9360</v>
      </c>
      <c r="E4410" s="1">
        <v>45657</v>
      </c>
      <c r="F4410" s="1">
        <v>45688</v>
      </c>
      <c r="G4410" t="s">
        <v>8505</v>
      </c>
      <c r="H4410">
        <v>176.8</v>
      </c>
      <c r="I4410" s="3">
        <v>205.03744221879816</v>
      </c>
      <c r="J4410" t="s">
        <v>3</v>
      </c>
      <c r="K4410" t="s">
        <v>12</v>
      </c>
      <c r="L4410" s="5">
        <v>-0.13771846699426538</v>
      </c>
      <c r="M4410" s="6" t="s">
        <v>9476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7">
        <v>0</v>
      </c>
    </row>
    <row r="4411" spans="1:19" x14ac:dyDescent="0.25">
      <c r="A4411" t="s">
        <v>13920</v>
      </c>
      <c r="B4411" t="s">
        <v>8506</v>
      </c>
      <c r="C4411" t="s">
        <v>9389</v>
      </c>
      <c r="D4411" t="s">
        <v>9360</v>
      </c>
      <c r="E4411" s="1">
        <v>45657</v>
      </c>
      <c r="F4411" s="1">
        <v>45688</v>
      </c>
      <c r="G4411" t="s">
        <v>8507</v>
      </c>
      <c r="H4411">
        <v>8.8879999999999999</v>
      </c>
      <c r="I4411" s="3" t="s">
        <v>9515</v>
      </c>
      <c r="J4411" t="s">
        <v>3</v>
      </c>
      <c r="K4411" t="s">
        <v>12</v>
      </c>
      <c r="L4411" s="5" t="s">
        <v>9359</v>
      </c>
      <c r="M4411" s="6" t="s">
        <v>9359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7">
        <v>2.7185934233163467</v>
      </c>
    </row>
    <row r="4412" spans="1:19" x14ac:dyDescent="0.25">
      <c r="A4412" t="s">
        <v>13921</v>
      </c>
      <c r="B4412" t="s">
        <v>8508</v>
      </c>
      <c r="C4412" t="s">
        <v>9389</v>
      </c>
      <c r="D4412" t="s">
        <v>9360</v>
      </c>
      <c r="E4412" s="1" t="e">
        <v>#N/A</v>
      </c>
      <c r="F4412" s="1" t="e">
        <v>#N/A</v>
      </c>
      <c r="G4412" t="s">
        <v>8509</v>
      </c>
      <c r="H4412">
        <v>0</v>
      </c>
      <c r="I4412" s="3" t="s">
        <v>9515</v>
      </c>
      <c r="J4412" t="s">
        <v>3</v>
      </c>
      <c r="K4412" t="e">
        <v>#N/A</v>
      </c>
      <c r="L4412" s="5" t="s">
        <v>9359</v>
      </c>
      <c r="M4412" s="6" t="s">
        <v>9359</v>
      </c>
      <c r="N4412" t="e">
        <v>#N/A</v>
      </c>
      <c r="O4412" t="e">
        <v>#N/A</v>
      </c>
      <c r="P4412" t="e">
        <v>#N/A</v>
      </c>
      <c r="Q4412" t="e">
        <v>#N/A</v>
      </c>
      <c r="R4412" t="e">
        <v>#N/A</v>
      </c>
      <c r="S4412" s="7">
        <v>10.012380656604106</v>
      </c>
    </row>
    <row r="4413" spans="1:19" x14ac:dyDescent="0.25">
      <c r="A4413" t="s">
        <v>13922</v>
      </c>
      <c r="B4413" t="s">
        <v>8510</v>
      </c>
      <c r="C4413" t="s">
        <v>9389</v>
      </c>
      <c r="D4413" t="s">
        <v>9360</v>
      </c>
      <c r="E4413" s="1" t="e">
        <v>#N/A</v>
      </c>
      <c r="F4413" s="1" t="e">
        <v>#N/A</v>
      </c>
      <c r="G4413" t="s">
        <v>8511</v>
      </c>
      <c r="H4413">
        <v>0</v>
      </c>
      <c r="I4413" s="3" t="s">
        <v>9515</v>
      </c>
      <c r="J4413" t="s">
        <v>3</v>
      </c>
      <c r="K4413" t="e">
        <v>#N/A</v>
      </c>
      <c r="L4413" s="5" t="s">
        <v>9359</v>
      </c>
      <c r="M4413" s="6" t="s">
        <v>9359</v>
      </c>
      <c r="N4413" t="e">
        <v>#N/A</v>
      </c>
      <c r="O4413" t="e">
        <v>#N/A</v>
      </c>
      <c r="P4413" t="e">
        <v>#N/A</v>
      </c>
      <c r="Q4413" t="e">
        <v>#N/A</v>
      </c>
      <c r="R4413" t="e">
        <v>#N/A</v>
      </c>
      <c r="S4413" s="7">
        <v>7.2937872332877589</v>
      </c>
    </row>
    <row r="4414" spans="1:19" x14ac:dyDescent="0.25">
      <c r="A4414" t="s">
        <v>13923</v>
      </c>
      <c r="B4414" t="s">
        <v>8512</v>
      </c>
      <c r="C4414" t="s">
        <v>9389</v>
      </c>
      <c r="D4414" t="s">
        <v>9360</v>
      </c>
      <c r="E4414" s="1">
        <v>45657</v>
      </c>
      <c r="F4414" s="1">
        <v>45688</v>
      </c>
      <c r="G4414" t="s">
        <v>8513</v>
      </c>
      <c r="H4414">
        <v>5.6349999999999998</v>
      </c>
      <c r="I4414" s="3">
        <v>6.1697719568567022</v>
      </c>
      <c r="J4414" t="s">
        <v>3</v>
      </c>
      <c r="K4414" t="s">
        <v>12</v>
      </c>
      <c r="L4414" s="5">
        <v>-8.6676130105974192E-2</v>
      </c>
      <c r="M4414" s="6" t="s">
        <v>9520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7">
        <v>5.1719582199676832</v>
      </c>
    </row>
    <row r="4415" spans="1:19" x14ac:dyDescent="0.25">
      <c r="A4415" t="s">
        <v>13924</v>
      </c>
      <c r="B4415" t="s">
        <v>8514</v>
      </c>
      <c r="C4415" t="s">
        <v>9389</v>
      </c>
      <c r="D4415" t="s">
        <v>9360</v>
      </c>
      <c r="E4415" s="1">
        <v>45657</v>
      </c>
      <c r="F4415" s="1">
        <v>45688</v>
      </c>
      <c r="G4415" t="s">
        <v>8515</v>
      </c>
      <c r="H4415">
        <v>15.048</v>
      </c>
      <c r="I4415" s="3">
        <v>9.8730092449922964</v>
      </c>
      <c r="J4415" t="s">
        <v>3</v>
      </c>
      <c r="K4415" t="s">
        <v>12</v>
      </c>
      <c r="L4415" s="5">
        <v>0.52415536404288465</v>
      </c>
      <c r="M4415" s="6" t="s">
        <v>13425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7">
        <v>9.2830019332753295</v>
      </c>
    </row>
    <row r="4416" spans="1:19" x14ac:dyDescent="0.25">
      <c r="A4416" t="s">
        <v>13925</v>
      </c>
      <c r="B4416" t="s">
        <v>8516</v>
      </c>
      <c r="C4416" t="s">
        <v>9389</v>
      </c>
      <c r="D4416" t="s">
        <v>9360</v>
      </c>
      <c r="E4416" s="1">
        <v>45657</v>
      </c>
      <c r="F4416" s="1">
        <v>45688</v>
      </c>
      <c r="G4416" t="s">
        <v>8517</v>
      </c>
      <c r="H4416">
        <v>20.8</v>
      </c>
      <c r="I4416" s="3">
        <v>20.745195685670261</v>
      </c>
      <c r="J4416" t="s">
        <v>3</v>
      </c>
      <c r="K4416" t="s">
        <v>12</v>
      </c>
      <c r="L4416" s="5">
        <v>2.6417834355545455E-3</v>
      </c>
      <c r="M4416" s="6" t="s">
        <v>9495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7">
        <v>12.13420966992418</v>
      </c>
    </row>
    <row r="4417" spans="1:19" x14ac:dyDescent="0.25">
      <c r="A4417" t="s">
        <v>13926</v>
      </c>
      <c r="B4417" t="s">
        <v>8518</v>
      </c>
      <c r="C4417" t="s">
        <v>9389</v>
      </c>
      <c r="D4417" t="s">
        <v>9360</v>
      </c>
      <c r="E4417" s="1">
        <v>45657</v>
      </c>
      <c r="F4417" s="1">
        <v>45688</v>
      </c>
      <c r="G4417" t="s">
        <v>8519</v>
      </c>
      <c r="H4417">
        <v>3.7650000000000001</v>
      </c>
      <c r="I4417" s="3">
        <v>3.1153127889060093</v>
      </c>
      <c r="J4417" t="s">
        <v>3</v>
      </c>
      <c r="K4417" t="s">
        <v>12</v>
      </c>
      <c r="L4417" s="5">
        <v>0.2085463820543485</v>
      </c>
      <c r="M4417" s="6" t="s">
        <v>10284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7">
        <v>3.9784293999751412</v>
      </c>
    </row>
    <row r="4418" spans="1:19" x14ac:dyDescent="0.25">
      <c r="A4418" t="s">
        <v>13927</v>
      </c>
      <c r="B4418" t="s">
        <v>8520</v>
      </c>
      <c r="C4418" t="s">
        <v>9389</v>
      </c>
      <c r="D4418" t="s">
        <v>9360</v>
      </c>
      <c r="E4418" s="1">
        <v>45657</v>
      </c>
      <c r="F4418" s="1">
        <v>45688</v>
      </c>
      <c r="G4418" t="s">
        <v>8521</v>
      </c>
      <c r="H4418">
        <v>6.7590000000000003</v>
      </c>
      <c r="I4418" s="3">
        <v>7.0089630200308166</v>
      </c>
      <c r="J4418" t="s">
        <v>3</v>
      </c>
      <c r="K4418" t="s">
        <v>12</v>
      </c>
      <c r="L4418" s="5">
        <v>-3.5663338402050382E-2</v>
      </c>
      <c r="M4418" s="6" t="s">
        <v>9458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7">
        <v>6.100258413295216</v>
      </c>
    </row>
    <row r="4419" spans="1:19" x14ac:dyDescent="0.25">
      <c r="A4419" t="s">
        <v>13928</v>
      </c>
      <c r="B4419" t="s">
        <v>8522</v>
      </c>
      <c r="C4419" t="s">
        <v>9389</v>
      </c>
      <c r="D4419" t="s">
        <v>9360</v>
      </c>
      <c r="E4419" s="1">
        <v>45657</v>
      </c>
      <c r="F4419" s="1">
        <v>45688</v>
      </c>
      <c r="G4419" t="s">
        <v>8523</v>
      </c>
      <c r="H4419">
        <v>2.6739999999999999</v>
      </c>
      <c r="I4419" s="3">
        <v>1.9620385208012328</v>
      </c>
      <c r="J4419" t="s">
        <v>3</v>
      </c>
      <c r="K4419" t="s">
        <v>12</v>
      </c>
      <c r="L4419" s="5">
        <v>0.36286824731046829</v>
      </c>
      <c r="M4419" s="6" t="s">
        <v>11662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7">
        <v>5.4371868466326934</v>
      </c>
    </row>
    <row r="4420" spans="1:19" x14ac:dyDescent="0.25">
      <c r="A4420" t="s">
        <v>13929</v>
      </c>
      <c r="B4420" t="s">
        <v>8524</v>
      </c>
      <c r="C4420" t="s">
        <v>9389</v>
      </c>
      <c r="D4420" t="s">
        <v>9360</v>
      </c>
      <c r="E4420" s="1">
        <v>45657</v>
      </c>
      <c r="F4420" s="1">
        <v>45688</v>
      </c>
      <c r="G4420" t="s">
        <v>8525</v>
      </c>
      <c r="H4420">
        <v>3.4409999999999998</v>
      </c>
      <c r="I4420" s="3">
        <v>4.5532249614791995</v>
      </c>
      <c r="J4420" t="s">
        <v>3</v>
      </c>
      <c r="K4420" t="s">
        <v>12</v>
      </c>
      <c r="L4420" s="5">
        <v>-0.24427191076407362</v>
      </c>
      <c r="M4420" s="6" t="s">
        <v>9820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7">
        <v>5.503494003298945</v>
      </c>
    </row>
    <row r="4421" spans="1:19" x14ac:dyDescent="0.25">
      <c r="A4421" t="s">
        <v>13930</v>
      </c>
      <c r="B4421" t="s">
        <v>8526</v>
      </c>
      <c r="C4421" t="s">
        <v>9389</v>
      </c>
      <c r="D4421" t="s">
        <v>9360</v>
      </c>
      <c r="E4421" s="1">
        <v>45657</v>
      </c>
      <c r="F4421" s="1">
        <v>45688</v>
      </c>
      <c r="G4421" t="s">
        <v>8527</v>
      </c>
      <c r="H4421">
        <v>2.597</v>
      </c>
      <c r="I4421" s="3">
        <v>1.543915254237288</v>
      </c>
      <c r="J4421" t="s">
        <v>3</v>
      </c>
      <c r="K4421" t="s">
        <v>12</v>
      </c>
      <c r="L4421" s="5">
        <v>0.6820871436256053</v>
      </c>
      <c r="M4421" s="6" t="s">
        <v>13931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7">
        <v>2.7849005799825988</v>
      </c>
    </row>
    <row r="4422" spans="1:19" x14ac:dyDescent="0.25">
      <c r="A4422" t="s">
        <v>13932</v>
      </c>
      <c r="B4422" t="s">
        <v>8528</v>
      </c>
      <c r="C4422" t="s">
        <v>9389</v>
      </c>
      <c r="D4422" t="s">
        <v>9360</v>
      </c>
      <c r="E4422" s="1">
        <v>45657</v>
      </c>
      <c r="F4422" s="1">
        <v>45688</v>
      </c>
      <c r="G4422" t="s">
        <v>8529</v>
      </c>
      <c r="H4422">
        <v>1.839</v>
      </c>
      <c r="I4422" s="3">
        <v>1.9963913713405237</v>
      </c>
      <c r="J4422" t="s">
        <v>3</v>
      </c>
      <c r="K4422" t="s">
        <v>12</v>
      </c>
      <c r="L4422" s="5">
        <v>-7.8837934084457384E-2</v>
      </c>
      <c r="M4422" s="6" t="s">
        <v>9489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7">
        <v>4.4425794966389081</v>
      </c>
    </row>
    <row r="4423" spans="1:19" x14ac:dyDescent="0.25">
      <c r="A4423" t="s">
        <v>13933</v>
      </c>
      <c r="B4423" t="s">
        <v>8530</v>
      </c>
      <c r="C4423" t="s">
        <v>9389</v>
      </c>
      <c r="D4423" t="s">
        <v>9360</v>
      </c>
      <c r="E4423" s="1">
        <v>45657</v>
      </c>
      <c r="F4423" s="1">
        <v>45688</v>
      </c>
      <c r="G4423" t="s">
        <v>8531</v>
      </c>
      <c r="H4423">
        <v>0.27100000000000002</v>
      </c>
      <c r="I4423" s="3">
        <v>1.9689090909090907</v>
      </c>
      <c r="J4423" t="s">
        <v>3</v>
      </c>
      <c r="K4423" t="s">
        <v>12</v>
      </c>
      <c r="L4423" s="5">
        <v>-0.86236032874688329</v>
      </c>
      <c r="M4423" s="6" t="s">
        <v>12362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7">
        <v>4.6415009666376648</v>
      </c>
    </row>
    <row r="4424" spans="1:19" x14ac:dyDescent="0.25">
      <c r="A4424" t="s">
        <v>13934</v>
      </c>
      <c r="B4424" t="s">
        <v>8532</v>
      </c>
      <c r="C4424" t="s">
        <v>9389</v>
      </c>
      <c r="D4424" t="s">
        <v>9360</v>
      </c>
      <c r="E4424" s="1">
        <v>45657</v>
      </c>
      <c r="F4424" s="1">
        <v>45688</v>
      </c>
      <c r="G4424" t="s">
        <v>8533</v>
      </c>
      <c r="H4424">
        <v>2.2440000000000002</v>
      </c>
      <c r="I4424" s="3">
        <v>2.165211093990755</v>
      </c>
      <c r="J4424" t="s">
        <v>3</v>
      </c>
      <c r="K4424" t="s">
        <v>12</v>
      </c>
      <c r="L4424" s="5">
        <v>3.6388556398917915E-2</v>
      </c>
      <c r="M4424" s="6" t="s">
        <v>9450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7">
        <v>4.7741152799701689</v>
      </c>
    </row>
    <row r="4425" spans="1:19" x14ac:dyDescent="0.25">
      <c r="A4425" t="s">
        <v>13935</v>
      </c>
      <c r="B4425" t="s">
        <v>8534</v>
      </c>
      <c r="C4425" t="s">
        <v>9389</v>
      </c>
      <c r="D4425" t="s">
        <v>9360</v>
      </c>
      <c r="E4425" s="1">
        <v>45657</v>
      </c>
      <c r="F4425" s="1">
        <v>45688</v>
      </c>
      <c r="G4425" t="s">
        <v>8535</v>
      </c>
      <c r="H4425">
        <v>6.3730000000000002</v>
      </c>
      <c r="I4425" s="3">
        <v>5.5808659476117102</v>
      </c>
      <c r="J4425" t="s">
        <v>3</v>
      </c>
      <c r="K4425" t="s">
        <v>12</v>
      </c>
      <c r="L4425" s="5">
        <v>0.14193748063905343</v>
      </c>
      <c r="M4425" s="6" t="s">
        <v>9662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7">
        <v>4.3762723399726555</v>
      </c>
    </row>
    <row r="4426" spans="1:19" x14ac:dyDescent="0.25">
      <c r="A4426" t="s">
        <v>13936</v>
      </c>
      <c r="B4426" t="s">
        <v>8536</v>
      </c>
      <c r="C4426" t="s">
        <v>9389</v>
      </c>
      <c r="D4426" t="s">
        <v>9360</v>
      </c>
      <c r="E4426" s="1">
        <v>45657</v>
      </c>
      <c r="F4426" s="1">
        <v>45688</v>
      </c>
      <c r="G4426" t="s">
        <v>8537</v>
      </c>
      <c r="H4426">
        <v>2.4060000000000001</v>
      </c>
      <c r="I4426" s="3">
        <v>3.3950431432973809</v>
      </c>
      <c r="J4426" t="s">
        <v>3</v>
      </c>
      <c r="K4426" t="s">
        <v>12</v>
      </c>
      <c r="L4426" s="5">
        <v>-0.29131975693740042</v>
      </c>
      <c r="M4426" s="6" t="s">
        <v>12061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7">
        <v>3.9784293999751412</v>
      </c>
    </row>
    <row r="4427" spans="1:19" x14ac:dyDescent="0.25">
      <c r="A4427" t="s">
        <v>13937</v>
      </c>
      <c r="B4427" t="s">
        <v>8538</v>
      </c>
      <c r="C4427" t="s">
        <v>9389</v>
      </c>
      <c r="D4427" t="s">
        <v>9360</v>
      </c>
      <c r="E4427" s="1">
        <v>45657</v>
      </c>
      <c r="F4427" s="1">
        <v>45688</v>
      </c>
      <c r="G4427" t="s">
        <v>8539</v>
      </c>
      <c r="H4427">
        <v>1.524</v>
      </c>
      <c r="I4427" s="3">
        <v>2.9141032357473038</v>
      </c>
      <c r="J4427" t="s">
        <v>3</v>
      </c>
      <c r="K4427" t="s">
        <v>12</v>
      </c>
      <c r="L4427" s="5">
        <v>-0.47702607742063075</v>
      </c>
      <c r="M4427" s="6" t="s">
        <v>9684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7">
        <v>3.5805864599776274</v>
      </c>
    </row>
    <row r="4428" spans="1:19" x14ac:dyDescent="0.25">
      <c r="A4428" t="s">
        <v>13938</v>
      </c>
      <c r="B4428" t="s">
        <v>8540</v>
      </c>
      <c r="C4428" t="s">
        <v>9389</v>
      </c>
      <c r="D4428" t="s">
        <v>9360</v>
      </c>
      <c r="E4428" s="1">
        <v>45657</v>
      </c>
      <c r="F4428" s="1">
        <v>45688</v>
      </c>
      <c r="G4428" t="s">
        <v>8541</v>
      </c>
      <c r="H4428">
        <v>2.5089999999999999</v>
      </c>
      <c r="I4428" s="3">
        <v>2.2928073959938366</v>
      </c>
      <c r="J4428" t="s">
        <v>3</v>
      </c>
      <c r="K4428" t="s">
        <v>12</v>
      </c>
      <c r="L4428" s="5">
        <v>9.4291655018171605E-2</v>
      </c>
      <c r="M4428" s="6" t="s">
        <v>9483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7">
        <v>6.2328727266277211</v>
      </c>
    </row>
    <row r="4429" spans="1:19" x14ac:dyDescent="0.25">
      <c r="A4429" t="s">
        <v>13939</v>
      </c>
      <c r="B4429" t="s">
        <v>8542</v>
      </c>
      <c r="C4429" t="s">
        <v>9389</v>
      </c>
      <c r="D4429" t="s">
        <v>9360</v>
      </c>
      <c r="E4429" s="1">
        <v>45657</v>
      </c>
      <c r="F4429" s="1">
        <v>45688</v>
      </c>
      <c r="G4429" t="s">
        <v>8543</v>
      </c>
      <c r="H4429">
        <v>4.5910000000000002</v>
      </c>
      <c r="I4429" s="3">
        <v>9.7454129429892138</v>
      </c>
      <c r="J4429" t="s">
        <v>3</v>
      </c>
      <c r="K4429" t="s">
        <v>12</v>
      </c>
      <c r="L4429" s="5">
        <v>-0.52890657103424887</v>
      </c>
      <c r="M4429" s="6" t="s">
        <v>13413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7">
        <v>5.8350297866302077</v>
      </c>
    </row>
    <row r="4430" spans="1:19" x14ac:dyDescent="0.25">
      <c r="A4430" t="s">
        <v>13940</v>
      </c>
      <c r="B4430" t="s">
        <v>8544</v>
      </c>
      <c r="C4430" t="s">
        <v>9389</v>
      </c>
      <c r="D4430" t="s">
        <v>9360</v>
      </c>
      <c r="E4430" s="1">
        <v>45657</v>
      </c>
      <c r="F4430" s="1">
        <v>45688</v>
      </c>
      <c r="G4430" t="s">
        <v>8545</v>
      </c>
      <c r="H4430">
        <v>4.4119999999999999</v>
      </c>
      <c r="I4430" s="3">
        <v>4.2293266563944529</v>
      </c>
      <c r="J4430" t="s">
        <v>3</v>
      </c>
      <c r="K4430" t="s">
        <v>12</v>
      </c>
      <c r="L4430" s="5">
        <v>4.3192063050830454E-2</v>
      </c>
      <c r="M4430" s="6" t="s">
        <v>9450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7">
        <v>6.3654870399602252</v>
      </c>
    </row>
    <row r="4431" spans="1:19" x14ac:dyDescent="0.25">
      <c r="A4431" t="s">
        <v>13941</v>
      </c>
      <c r="B4431" t="s">
        <v>8546</v>
      </c>
      <c r="C4431" t="s">
        <v>9389</v>
      </c>
      <c r="D4431" t="s">
        <v>9360</v>
      </c>
      <c r="E4431" s="1">
        <v>45657</v>
      </c>
      <c r="F4431" s="1">
        <v>45688</v>
      </c>
      <c r="G4431" t="s">
        <v>8547</v>
      </c>
      <c r="H4431">
        <v>1.819</v>
      </c>
      <c r="I4431" s="3">
        <v>2.3340308166409867</v>
      </c>
      <c r="J4431" t="s">
        <v>3</v>
      </c>
      <c r="K4431" t="s">
        <v>12</v>
      </c>
      <c r="L4431" s="5">
        <v>-0.22066153238807351</v>
      </c>
      <c r="M4431" s="6" t="s">
        <v>11989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7">
        <v>2.8512077366488513</v>
      </c>
    </row>
    <row r="4432" spans="1:19" x14ac:dyDescent="0.25">
      <c r="A4432" t="s">
        <v>13942</v>
      </c>
      <c r="B4432" t="s">
        <v>8548</v>
      </c>
      <c r="C4432" t="s">
        <v>9389</v>
      </c>
      <c r="D4432" t="s">
        <v>9360</v>
      </c>
      <c r="E4432" s="1">
        <v>45657</v>
      </c>
      <c r="F4432" s="1">
        <v>45688</v>
      </c>
      <c r="G4432" t="s">
        <v>8549</v>
      </c>
      <c r="H4432">
        <v>5.319</v>
      </c>
      <c r="I4432" s="3">
        <v>5.30604314329738</v>
      </c>
      <c r="J4432" t="s">
        <v>3</v>
      </c>
      <c r="K4432" t="s">
        <v>12</v>
      </c>
      <c r="L4432" s="5">
        <v>2.4419056446962628E-3</v>
      </c>
      <c r="M4432" s="6" t="s">
        <v>9495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7">
        <v>4.4425794966389081</v>
      </c>
    </row>
    <row r="4433" spans="1:19" x14ac:dyDescent="0.25">
      <c r="A4433" t="s">
        <v>13943</v>
      </c>
      <c r="B4433" t="s">
        <v>8550</v>
      </c>
      <c r="C4433" t="s">
        <v>9389</v>
      </c>
      <c r="D4433" t="s">
        <v>9360</v>
      </c>
      <c r="E4433" s="1">
        <v>45657</v>
      </c>
      <c r="F4433" s="1">
        <v>45688</v>
      </c>
      <c r="G4433" t="s">
        <v>8551</v>
      </c>
      <c r="H4433">
        <v>3.7320000000000002</v>
      </c>
      <c r="I4433" s="3">
        <v>3.2281864406779661</v>
      </c>
      <c r="J4433" t="s">
        <v>3</v>
      </c>
      <c r="K4433" t="s">
        <v>12</v>
      </c>
      <c r="L4433" s="5">
        <v>0.15606705764374196</v>
      </c>
      <c r="M4433" s="6" t="s">
        <v>10270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7">
        <v>4.6415009666376648</v>
      </c>
    </row>
    <row r="4434" spans="1:19" x14ac:dyDescent="0.25">
      <c r="A4434" t="s">
        <v>13944</v>
      </c>
      <c r="B4434" t="s">
        <v>8552</v>
      </c>
      <c r="C4434" t="s">
        <v>9389</v>
      </c>
      <c r="D4434" t="s">
        <v>9360</v>
      </c>
      <c r="E4434" s="1">
        <v>45657</v>
      </c>
      <c r="F4434" s="1">
        <v>45688</v>
      </c>
      <c r="G4434" t="s">
        <v>8553</v>
      </c>
      <c r="H4434">
        <v>2.9830000000000001</v>
      </c>
      <c r="I4434" s="3">
        <v>3.4136918335901387</v>
      </c>
      <c r="J4434" t="s">
        <v>3</v>
      </c>
      <c r="K4434" t="s">
        <v>12</v>
      </c>
      <c r="L4434" s="5">
        <v>-0.12616599698666564</v>
      </c>
      <c r="M4434" s="6" t="s">
        <v>9588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7">
        <v>4.7741152799701689</v>
      </c>
    </row>
    <row r="4435" spans="1:19" x14ac:dyDescent="0.25">
      <c r="A4435" t="s">
        <v>13945</v>
      </c>
      <c r="B4435" t="s">
        <v>8554</v>
      </c>
      <c r="C4435" t="s">
        <v>9389</v>
      </c>
      <c r="D4435" t="s">
        <v>9360</v>
      </c>
      <c r="E4435" s="1">
        <v>45657</v>
      </c>
      <c r="F4435" s="1">
        <v>45688</v>
      </c>
      <c r="G4435" t="s">
        <v>8555</v>
      </c>
      <c r="H4435">
        <v>3.3690000000000002</v>
      </c>
      <c r="I4435" s="3" t="s">
        <v>9515</v>
      </c>
      <c r="J4435" t="s">
        <v>3</v>
      </c>
      <c r="K4435" t="s">
        <v>12</v>
      </c>
      <c r="L4435" s="5" t="s">
        <v>9359</v>
      </c>
      <c r="M4435" s="6" t="s">
        <v>9359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7">
        <v>4.2436580266401505</v>
      </c>
    </row>
    <row r="4436" spans="1:19" x14ac:dyDescent="0.25">
      <c r="A4436" t="s">
        <v>13946</v>
      </c>
      <c r="B4436" t="s">
        <v>8556</v>
      </c>
      <c r="C4436" t="s">
        <v>9389</v>
      </c>
      <c r="D4436" t="s">
        <v>9360</v>
      </c>
      <c r="E4436" s="1" t="e">
        <v>#N/A</v>
      </c>
      <c r="F4436" s="1" t="e">
        <v>#N/A</v>
      </c>
      <c r="G4436" t="s">
        <v>8557</v>
      </c>
      <c r="H4436">
        <v>0</v>
      </c>
      <c r="I4436" s="3" t="s">
        <v>9515</v>
      </c>
      <c r="J4436" t="s">
        <v>3</v>
      </c>
      <c r="K4436" t="e">
        <v>#N/A</v>
      </c>
      <c r="L4436" s="5" t="s">
        <v>9359</v>
      </c>
      <c r="M4436" s="6" t="s">
        <v>9359</v>
      </c>
      <c r="N4436" t="e">
        <v>#N/A</v>
      </c>
      <c r="O4436" t="e">
        <v>#N/A</v>
      </c>
      <c r="P4436" t="e">
        <v>#N/A</v>
      </c>
      <c r="Q4436" t="e">
        <v>#N/A</v>
      </c>
      <c r="R4436" t="e">
        <v>#N/A</v>
      </c>
      <c r="S4436" s="7">
        <v>5.8350297866302077</v>
      </c>
    </row>
    <row r="4437" spans="1:19" x14ac:dyDescent="0.25">
      <c r="A4437" t="s">
        <v>13947</v>
      </c>
      <c r="B4437" t="s">
        <v>8558</v>
      </c>
      <c r="C4437" t="s">
        <v>9389</v>
      </c>
      <c r="D4437" t="s">
        <v>9360</v>
      </c>
      <c r="E4437" s="1">
        <v>45657</v>
      </c>
      <c r="F4437" s="1">
        <v>45688</v>
      </c>
      <c r="G4437" t="s">
        <v>8559</v>
      </c>
      <c r="H4437">
        <v>0.503</v>
      </c>
      <c r="I4437" s="3">
        <v>0.54964560862865952</v>
      </c>
      <c r="J4437" t="s">
        <v>3</v>
      </c>
      <c r="K4437" t="s">
        <v>12</v>
      </c>
      <c r="L4437" s="5">
        <v>-8.4864880017941347E-2</v>
      </c>
      <c r="M4437" s="6" t="s">
        <v>9489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7">
        <v>5.1056510633014316</v>
      </c>
    </row>
    <row r="4438" spans="1:19" x14ac:dyDescent="0.25">
      <c r="A4438" t="s">
        <v>13948</v>
      </c>
      <c r="B4438" t="s">
        <v>8560</v>
      </c>
      <c r="C4438" t="s">
        <v>9389</v>
      </c>
      <c r="D4438" t="s">
        <v>9360</v>
      </c>
      <c r="E4438" s="1">
        <v>45657</v>
      </c>
      <c r="F4438" s="1">
        <v>45688</v>
      </c>
      <c r="G4438" t="s">
        <v>8561</v>
      </c>
      <c r="H4438">
        <v>4.4409999999999998</v>
      </c>
      <c r="I4438" s="3">
        <v>1.4290785824345147</v>
      </c>
      <c r="J4438" t="s">
        <v>3</v>
      </c>
      <c r="K4438" t="s">
        <v>12</v>
      </c>
      <c r="L4438" s="5">
        <v>2.1075967792019594</v>
      </c>
      <c r="M4438" s="6" t="s">
        <v>13949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7">
        <v>3.713200773310132</v>
      </c>
    </row>
    <row r="4439" spans="1:19" x14ac:dyDescent="0.25">
      <c r="A4439" t="s">
        <v>13950</v>
      </c>
      <c r="B4439" t="s">
        <v>8562</v>
      </c>
      <c r="C4439" t="s">
        <v>9389</v>
      </c>
      <c r="D4439" t="s">
        <v>9360</v>
      </c>
      <c r="E4439" s="1">
        <v>45657</v>
      </c>
      <c r="F4439" s="1">
        <v>45688</v>
      </c>
      <c r="G4439" t="s">
        <v>8563</v>
      </c>
      <c r="H4439">
        <v>3.1669999999999998</v>
      </c>
      <c r="I4439" s="3">
        <v>3.5893821263482284</v>
      </c>
      <c r="J4439" t="s">
        <v>3</v>
      </c>
      <c r="K4439" t="s">
        <v>12</v>
      </c>
      <c r="L4439" s="5">
        <v>-0.11767544147715259</v>
      </c>
      <c r="M4439" s="6" t="s">
        <v>9562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7">
        <v>4.0447365566413938</v>
      </c>
    </row>
    <row r="4440" spans="1:19" x14ac:dyDescent="0.25">
      <c r="A4440" t="s">
        <v>13951</v>
      </c>
      <c r="B4440" t="s">
        <v>8564</v>
      </c>
      <c r="C4440" t="s">
        <v>9389</v>
      </c>
      <c r="D4440" t="s">
        <v>9360</v>
      </c>
      <c r="E4440" s="1">
        <v>45657</v>
      </c>
      <c r="F4440" s="1">
        <v>45688</v>
      </c>
      <c r="G4440" t="s">
        <v>8565</v>
      </c>
      <c r="H4440">
        <v>4.1769999999999996</v>
      </c>
      <c r="I4440" s="3">
        <v>4.2519013867488447</v>
      </c>
      <c r="J4440" t="s">
        <v>3</v>
      </c>
      <c r="K4440" t="s">
        <v>12</v>
      </c>
      <c r="L4440" s="5">
        <v>-1.7615974580755145E-2</v>
      </c>
      <c r="M4440" s="6" t="s">
        <v>9452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7">
        <v>6.1665655699614685</v>
      </c>
    </row>
    <row r="4441" spans="1:19" x14ac:dyDescent="0.25">
      <c r="A4441" t="s">
        <v>13952</v>
      </c>
      <c r="B4441" t="s">
        <v>8566</v>
      </c>
      <c r="C4441" t="s">
        <v>9389</v>
      </c>
      <c r="D4441" t="s">
        <v>9360</v>
      </c>
      <c r="E4441" s="1">
        <v>45657</v>
      </c>
      <c r="F4441" s="1">
        <v>45688</v>
      </c>
      <c r="G4441" t="s">
        <v>8567</v>
      </c>
      <c r="H4441">
        <v>5.556</v>
      </c>
      <c r="I4441" s="3">
        <v>1.0345115562403699</v>
      </c>
      <c r="J4441" t="s">
        <v>3</v>
      </c>
      <c r="K4441" t="s">
        <v>12</v>
      </c>
      <c r="L4441" s="5">
        <v>4.3706504934479993</v>
      </c>
      <c r="M4441" s="6" t="s">
        <v>13953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7">
        <v>5.4371868466326934</v>
      </c>
    </row>
    <row r="4442" spans="1:19" x14ac:dyDescent="0.25">
      <c r="A4442" t="s">
        <v>13954</v>
      </c>
      <c r="B4442" t="s">
        <v>8568</v>
      </c>
      <c r="C4442" t="s">
        <v>9389</v>
      </c>
      <c r="D4442" t="s">
        <v>9360</v>
      </c>
      <c r="E4442" s="1">
        <v>45657</v>
      </c>
      <c r="F4442" s="1">
        <v>45688</v>
      </c>
      <c r="G4442" t="s">
        <v>8569</v>
      </c>
      <c r="H4442">
        <v>3.2490000000000001</v>
      </c>
      <c r="I4442" s="3">
        <v>4.7622865947611714</v>
      </c>
      <c r="J4442" t="s">
        <v>3</v>
      </c>
      <c r="K4442" t="s">
        <v>12</v>
      </c>
      <c r="L4442" s="5">
        <v>-0.31776470496880349</v>
      </c>
      <c r="M4442" s="6" t="s">
        <v>12646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7">
        <v>5.5698011599651975</v>
      </c>
    </row>
    <row r="4443" spans="1:19" x14ac:dyDescent="0.25">
      <c r="A4443" t="s">
        <v>13955</v>
      </c>
      <c r="B4443" t="s">
        <v>8570</v>
      </c>
      <c r="C4443" t="s">
        <v>9389</v>
      </c>
      <c r="D4443" t="s">
        <v>9360</v>
      </c>
      <c r="E4443" s="1">
        <v>45657</v>
      </c>
      <c r="F4443" s="1">
        <v>45688</v>
      </c>
      <c r="G4443" t="s">
        <v>8571</v>
      </c>
      <c r="H4443">
        <v>3.0190000000000001</v>
      </c>
      <c r="I4443" s="3">
        <v>1.4575423728813561</v>
      </c>
      <c r="J4443" t="s">
        <v>3</v>
      </c>
      <c r="K4443" t="s">
        <v>12</v>
      </c>
      <c r="L4443" s="5">
        <v>1.0712948427234141</v>
      </c>
      <c r="M4443" s="6" t="s">
        <v>13392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7">
        <v>2.8512077366488513</v>
      </c>
    </row>
    <row r="4444" spans="1:19" x14ac:dyDescent="0.25">
      <c r="A4444" t="s">
        <v>13956</v>
      </c>
      <c r="B4444" t="s">
        <v>8572</v>
      </c>
      <c r="C4444" t="s">
        <v>9389</v>
      </c>
      <c r="D4444" t="s">
        <v>9360</v>
      </c>
      <c r="E4444" s="1">
        <v>45657</v>
      </c>
      <c r="F4444" s="1">
        <v>45688</v>
      </c>
      <c r="G4444" t="s">
        <v>8573</v>
      </c>
      <c r="H4444">
        <v>0.126</v>
      </c>
      <c r="I4444" s="3">
        <v>9.913251155624038E-2</v>
      </c>
      <c r="J4444" t="s">
        <v>3</v>
      </c>
      <c r="K4444" t="s">
        <v>12</v>
      </c>
      <c r="L4444" s="5">
        <v>0.27102600369927088</v>
      </c>
      <c r="M4444" s="6" t="s">
        <v>10153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7">
        <v>4.5088866533051597</v>
      </c>
    </row>
    <row r="4445" spans="1:19" x14ac:dyDescent="0.25">
      <c r="A4445" t="s">
        <v>13957</v>
      </c>
      <c r="B4445" t="s">
        <v>8574</v>
      </c>
      <c r="C4445" t="s">
        <v>9389</v>
      </c>
      <c r="D4445" t="s">
        <v>9360</v>
      </c>
      <c r="E4445" s="1">
        <v>45657</v>
      </c>
      <c r="F4445" s="1">
        <v>45688</v>
      </c>
      <c r="G4445" t="s">
        <v>8575</v>
      </c>
      <c r="H4445">
        <v>3.012</v>
      </c>
      <c r="I4445" s="3">
        <v>3.4107473035439142</v>
      </c>
      <c r="J4445" t="s">
        <v>3</v>
      </c>
      <c r="K4445" t="s">
        <v>12</v>
      </c>
      <c r="L4445" s="5">
        <v>-0.1169090724280859</v>
      </c>
      <c r="M4445" s="6" t="s">
        <v>9562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7">
        <v>4.6415009666376648</v>
      </c>
    </row>
    <row r="4446" spans="1:19" x14ac:dyDescent="0.25">
      <c r="A4446" t="s">
        <v>13958</v>
      </c>
      <c r="B4446" t="s">
        <v>8576</v>
      </c>
      <c r="C4446" t="s">
        <v>9389</v>
      </c>
      <c r="D4446" t="s">
        <v>9360</v>
      </c>
      <c r="E4446" s="1">
        <v>45657</v>
      </c>
      <c r="F4446" s="1">
        <v>45688</v>
      </c>
      <c r="G4446" t="s">
        <v>8577</v>
      </c>
      <c r="H4446">
        <v>1.0629999999999999</v>
      </c>
      <c r="I4446" s="3">
        <v>1.8481833590138677</v>
      </c>
      <c r="J4446" t="s">
        <v>3</v>
      </c>
      <c r="K4446" t="s">
        <v>12</v>
      </c>
      <c r="L4446" s="5">
        <v>-0.4248406172387662</v>
      </c>
      <c r="M4446" s="6" t="s">
        <v>12086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7">
        <v>4.7741152799701689</v>
      </c>
    </row>
    <row r="4447" spans="1:19" x14ac:dyDescent="0.25">
      <c r="A4447" t="s">
        <v>13959</v>
      </c>
      <c r="B4447" t="s">
        <v>8578</v>
      </c>
      <c r="C4447" t="s">
        <v>9389</v>
      </c>
      <c r="D4447" t="s">
        <v>9360</v>
      </c>
      <c r="E4447" s="1">
        <v>45657</v>
      </c>
      <c r="F4447" s="1">
        <v>45688</v>
      </c>
      <c r="G4447" t="s">
        <v>8579</v>
      </c>
      <c r="H4447">
        <v>3.484</v>
      </c>
      <c r="I4447" s="3">
        <v>3.8308335901386754</v>
      </c>
      <c r="J4447" t="s">
        <v>3</v>
      </c>
      <c r="K4447" t="s">
        <v>12</v>
      </c>
      <c r="L4447" s="5">
        <v>-9.0537367906424859E-2</v>
      </c>
      <c r="M4447" s="6" t="s">
        <v>9520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7">
        <v>4.3762723399726555</v>
      </c>
    </row>
    <row r="4448" spans="1:19" x14ac:dyDescent="0.25">
      <c r="A4448" t="s">
        <v>13960</v>
      </c>
      <c r="B4448" t="s">
        <v>8580</v>
      </c>
      <c r="C4448" t="s">
        <v>9389</v>
      </c>
      <c r="D4448" t="s">
        <v>9360</v>
      </c>
      <c r="E4448" s="1">
        <v>45657</v>
      </c>
      <c r="F4448" s="1">
        <v>45688</v>
      </c>
      <c r="G4448" t="s">
        <v>8581</v>
      </c>
      <c r="H4448">
        <v>6.1840000000000002</v>
      </c>
      <c r="I4448" s="3">
        <v>5.3816194144838212</v>
      </c>
      <c r="J4448" t="s">
        <v>3</v>
      </c>
      <c r="K4448" t="s">
        <v>12</v>
      </c>
      <c r="L4448" s="5">
        <v>0.14909649377224476</v>
      </c>
      <c r="M4448" s="6" t="s">
        <v>9570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7">
        <v>5.3708796899664399</v>
      </c>
    </row>
    <row r="4449" spans="1:19" x14ac:dyDescent="0.25">
      <c r="A4449" t="s">
        <v>13961</v>
      </c>
      <c r="B4449" t="s">
        <v>8582</v>
      </c>
      <c r="C4449" t="s">
        <v>9389</v>
      </c>
      <c r="D4449" t="s">
        <v>9360</v>
      </c>
      <c r="E4449" s="1">
        <v>45657</v>
      </c>
      <c r="F4449" s="1">
        <v>45688</v>
      </c>
      <c r="G4449" t="s">
        <v>8583</v>
      </c>
      <c r="H4449">
        <v>4.1959999999999997</v>
      </c>
      <c r="I4449" s="3">
        <v>4.4796117103235753</v>
      </c>
      <c r="J4449" t="s">
        <v>3</v>
      </c>
      <c r="K4449" t="s">
        <v>12</v>
      </c>
      <c r="L4449" s="5">
        <v>-6.3311672676891306E-2</v>
      </c>
      <c r="M4449" s="6" t="s">
        <v>9511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7">
        <v>5.1056510633014316</v>
      </c>
    </row>
    <row r="4450" spans="1:19" x14ac:dyDescent="0.25">
      <c r="A4450" t="s">
        <v>13962</v>
      </c>
      <c r="B4450" t="s">
        <v>8584</v>
      </c>
      <c r="C4450" t="s">
        <v>9389</v>
      </c>
      <c r="D4450" t="s">
        <v>9360</v>
      </c>
      <c r="E4450" s="1">
        <v>45657</v>
      </c>
      <c r="F4450" s="1">
        <v>45688</v>
      </c>
      <c r="G4450" t="s">
        <v>8585</v>
      </c>
      <c r="H4450">
        <v>0.17599999999999999</v>
      </c>
      <c r="I4450" s="3">
        <v>2.7079861325115564</v>
      </c>
      <c r="J4450" t="s">
        <v>3</v>
      </c>
      <c r="K4450" t="s">
        <v>12</v>
      </c>
      <c r="L4450" s="5">
        <v>-0.93500705269979856</v>
      </c>
      <c r="M4450" s="6" t="s">
        <v>13434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7">
        <v>3.9784293999751412</v>
      </c>
    </row>
    <row r="4451" spans="1:19" x14ac:dyDescent="0.25">
      <c r="A4451" t="s">
        <v>13963</v>
      </c>
      <c r="B4451" t="s">
        <v>8586</v>
      </c>
      <c r="C4451" t="s">
        <v>9389</v>
      </c>
      <c r="D4451" t="s">
        <v>9360</v>
      </c>
      <c r="E4451" s="1">
        <v>45657</v>
      </c>
      <c r="F4451" s="1">
        <v>45688</v>
      </c>
      <c r="G4451" t="s">
        <v>8587</v>
      </c>
      <c r="H4451">
        <v>3.1480000000000001</v>
      </c>
      <c r="I4451" s="3">
        <v>2.7511725731895225</v>
      </c>
      <c r="J4451" t="s">
        <v>3</v>
      </c>
      <c r="K4451" t="s">
        <v>12</v>
      </c>
      <c r="L4451" s="5">
        <v>0.14423938021104332</v>
      </c>
      <c r="M4451" s="6" t="s">
        <v>9662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7">
        <v>7.426401546620264</v>
      </c>
    </row>
    <row r="4452" spans="1:19" x14ac:dyDescent="0.25">
      <c r="A4452" t="s">
        <v>13964</v>
      </c>
      <c r="B4452" t="s">
        <v>8588</v>
      </c>
      <c r="C4452" t="s">
        <v>9389</v>
      </c>
      <c r="D4452" t="s">
        <v>9360</v>
      </c>
      <c r="E4452" s="1">
        <v>45657</v>
      </c>
      <c r="F4452" s="1">
        <v>45688</v>
      </c>
      <c r="G4452" t="s">
        <v>8589</v>
      </c>
      <c r="H4452">
        <v>3.1459999999999999</v>
      </c>
      <c r="I4452" s="3">
        <v>3.5569922958397533</v>
      </c>
      <c r="J4452" t="s">
        <v>3</v>
      </c>
      <c r="K4452" t="s">
        <v>12</v>
      </c>
      <c r="L4452" s="5">
        <v>-0.11554489345407037</v>
      </c>
      <c r="M4452" s="6" t="s">
        <v>9562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7">
        <v>6.1665655699614685</v>
      </c>
    </row>
    <row r="4453" spans="1:19" x14ac:dyDescent="0.25">
      <c r="A4453" t="s">
        <v>13965</v>
      </c>
      <c r="B4453" t="s">
        <v>8590</v>
      </c>
      <c r="C4453" t="s">
        <v>9389</v>
      </c>
      <c r="D4453" t="s">
        <v>9360</v>
      </c>
      <c r="E4453" s="1">
        <v>45657</v>
      </c>
      <c r="F4453" s="1">
        <v>45688</v>
      </c>
      <c r="G4453" t="s">
        <v>8591</v>
      </c>
      <c r="H4453">
        <v>0.14899999999999999</v>
      </c>
      <c r="I4453" s="3">
        <v>2.1406733436055472</v>
      </c>
      <c r="J4453" t="s">
        <v>3</v>
      </c>
      <c r="K4453" t="s">
        <v>12</v>
      </c>
      <c r="L4453" s="5">
        <v>-0.93039573251795693</v>
      </c>
      <c r="M4453" s="6" t="s">
        <v>12821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7">
        <v>5.8350297866302077</v>
      </c>
    </row>
    <row r="4454" spans="1:19" x14ac:dyDescent="0.25">
      <c r="A4454" t="s">
        <v>13966</v>
      </c>
      <c r="B4454" t="s">
        <v>8592</v>
      </c>
      <c r="C4454" t="s">
        <v>9389</v>
      </c>
      <c r="D4454" t="s">
        <v>9360</v>
      </c>
      <c r="E4454" s="1">
        <v>45657</v>
      </c>
      <c r="F4454" s="1">
        <v>45688</v>
      </c>
      <c r="G4454" t="s">
        <v>8593</v>
      </c>
      <c r="H4454">
        <v>6.8860000000000001</v>
      </c>
      <c r="I4454" s="3">
        <v>6.3052203389830517</v>
      </c>
      <c r="J4454" t="s">
        <v>3</v>
      </c>
      <c r="K4454" t="s">
        <v>12</v>
      </c>
      <c r="L4454" s="5">
        <v>9.2110922345755908E-2</v>
      </c>
      <c r="M4454" s="6" t="s">
        <v>9483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7">
        <v>6.3654870399602252</v>
      </c>
    </row>
    <row r="4455" spans="1:19" x14ac:dyDescent="0.25">
      <c r="A4455" t="s">
        <v>13967</v>
      </c>
      <c r="B4455" t="s">
        <v>8594</v>
      </c>
      <c r="C4455" t="s">
        <v>9389</v>
      </c>
      <c r="D4455" t="s">
        <v>9360</v>
      </c>
      <c r="E4455" s="1">
        <v>45657</v>
      </c>
      <c r="F4455" s="1">
        <v>45688</v>
      </c>
      <c r="G4455" t="s">
        <v>8595</v>
      </c>
      <c r="H4455">
        <v>2.105</v>
      </c>
      <c r="I4455" s="3">
        <v>1.2877411402157166</v>
      </c>
      <c r="J4455" t="s">
        <v>3</v>
      </c>
      <c r="K4455" t="s">
        <v>12</v>
      </c>
      <c r="L4455" s="5">
        <v>0.634645298081709</v>
      </c>
      <c r="M4455" s="6" t="s">
        <v>10321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7">
        <v>2.7849005799825988</v>
      </c>
    </row>
    <row r="4456" spans="1:19" x14ac:dyDescent="0.25">
      <c r="A4456" t="s">
        <v>13968</v>
      </c>
      <c r="B4456" t="s">
        <v>8596</v>
      </c>
      <c r="C4456" t="s">
        <v>9389</v>
      </c>
      <c r="D4456" t="s">
        <v>9360</v>
      </c>
      <c r="E4456" s="1">
        <v>45657</v>
      </c>
      <c r="F4456" s="1">
        <v>45688</v>
      </c>
      <c r="G4456" t="s">
        <v>8597</v>
      </c>
      <c r="H4456">
        <v>3.6949999999999998</v>
      </c>
      <c r="I4456" s="3">
        <v>4.0340061633281978</v>
      </c>
      <c r="J4456" t="s">
        <v>3</v>
      </c>
      <c r="K4456" t="s">
        <v>12</v>
      </c>
      <c r="L4456" s="5">
        <v>-8.4037096028754199E-2</v>
      </c>
      <c r="M4456" s="6" t="s">
        <v>9489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7">
        <v>4.4425794966389081</v>
      </c>
    </row>
    <row r="4457" spans="1:19" x14ac:dyDescent="0.25">
      <c r="A4457" t="s">
        <v>13969</v>
      </c>
      <c r="B4457" t="s">
        <v>8598</v>
      </c>
      <c r="C4457" t="s">
        <v>9389</v>
      </c>
      <c r="D4457" t="s">
        <v>9360</v>
      </c>
      <c r="E4457" s="1">
        <v>45657</v>
      </c>
      <c r="F4457" s="1">
        <v>45688</v>
      </c>
      <c r="G4457" t="s">
        <v>8599</v>
      </c>
      <c r="H4457">
        <v>3.032</v>
      </c>
      <c r="I4457" s="3">
        <v>3.2723543913713407</v>
      </c>
      <c r="J4457" t="s">
        <v>3</v>
      </c>
      <c r="K4457" t="s">
        <v>12</v>
      </c>
      <c r="L4457" s="5">
        <v>-7.3449988181327641E-2</v>
      </c>
      <c r="M4457" s="6" t="s">
        <v>9501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7">
        <v>4.6415009666376648</v>
      </c>
    </row>
    <row r="4458" spans="1:19" x14ac:dyDescent="0.25">
      <c r="A4458" t="s">
        <v>13970</v>
      </c>
      <c r="B4458" t="s">
        <v>8600</v>
      </c>
      <c r="C4458" t="s">
        <v>9389</v>
      </c>
      <c r="D4458" t="s">
        <v>9360</v>
      </c>
      <c r="E4458" s="1">
        <v>45657</v>
      </c>
      <c r="F4458" s="1">
        <v>45688</v>
      </c>
      <c r="G4458" t="s">
        <v>8601</v>
      </c>
      <c r="H4458">
        <v>3.3969999999999998</v>
      </c>
      <c r="I4458" s="3">
        <v>1.1081248073959939</v>
      </c>
      <c r="J4458" t="s">
        <v>3</v>
      </c>
      <c r="K4458" t="s">
        <v>12</v>
      </c>
      <c r="L4458" s="5">
        <v>2.0655391679053574</v>
      </c>
      <c r="M4458" s="6" t="s">
        <v>13971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7">
        <v>4.7741152799701689</v>
      </c>
    </row>
    <row r="4459" spans="1:19" x14ac:dyDescent="0.25">
      <c r="A4459" t="s">
        <v>13972</v>
      </c>
      <c r="B4459" t="s">
        <v>8602</v>
      </c>
      <c r="C4459" t="s">
        <v>9389</v>
      </c>
      <c r="D4459" t="s">
        <v>9360</v>
      </c>
      <c r="E4459" s="1">
        <v>45657</v>
      </c>
      <c r="F4459" s="1">
        <v>45688</v>
      </c>
      <c r="G4459" t="s">
        <v>8603</v>
      </c>
      <c r="H4459">
        <v>2.4689999999999999</v>
      </c>
      <c r="I4459" s="3">
        <v>0.34058397534668716</v>
      </c>
      <c r="J4459" t="s">
        <v>3</v>
      </c>
      <c r="K4459" t="s">
        <v>12</v>
      </c>
      <c r="L4459" s="5">
        <v>6.2493134695687189</v>
      </c>
      <c r="M4459" s="6" t="s">
        <v>13973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7">
        <v>4.309965183306403</v>
      </c>
    </row>
    <row r="4460" spans="1:19" x14ac:dyDescent="0.25">
      <c r="A4460" t="s">
        <v>13974</v>
      </c>
      <c r="B4460" t="s">
        <v>8604</v>
      </c>
      <c r="C4460" t="s">
        <v>9389</v>
      </c>
      <c r="D4460" t="s">
        <v>9360</v>
      </c>
      <c r="E4460" s="1">
        <v>45657</v>
      </c>
      <c r="F4460" s="1">
        <v>45688</v>
      </c>
      <c r="G4460" t="s">
        <v>8605</v>
      </c>
      <c r="H4460">
        <v>5.5990000000000002</v>
      </c>
      <c r="I4460" s="3">
        <v>6.1373821263482284</v>
      </c>
      <c r="J4460" t="s">
        <v>3</v>
      </c>
      <c r="K4460" t="s">
        <v>12</v>
      </c>
      <c r="L4460" s="5">
        <v>-8.772178679194742E-2</v>
      </c>
      <c r="M4460" s="6" t="s">
        <v>9520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7">
        <v>5.3045725333001883</v>
      </c>
    </row>
    <row r="4461" spans="1:19" x14ac:dyDescent="0.25">
      <c r="A4461" t="s">
        <v>13975</v>
      </c>
      <c r="B4461" t="s">
        <v>8606</v>
      </c>
      <c r="C4461" t="s">
        <v>9389</v>
      </c>
      <c r="D4461" t="s">
        <v>9360</v>
      </c>
      <c r="E4461" s="1">
        <v>45657</v>
      </c>
      <c r="F4461" s="1">
        <v>45688</v>
      </c>
      <c r="G4461" t="s">
        <v>8607</v>
      </c>
      <c r="H4461">
        <v>7.2069999999999999</v>
      </c>
      <c r="I4461" s="3">
        <v>6.7478813559322033</v>
      </c>
      <c r="J4461" t="s">
        <v>3</v>
      </c>
      <c r="K4461" t="s">
        <v>12</v>
      </c>
      <c r="L4461" s="5">
        <v>6.8038932496075288E-2</v>
      </c>
      <c r="M4461" s="6" t="s">
        <v>9503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7">
        <v>5.9013369432964593</v>
      </c>
    </row>
    <row r="4462" spans="1:19" x14ac:dyDescent="0.25">
      <c r="A4462" t="s">
        <v>13976</v>
      </c>
      <c r="B4462" t="s">
        <v>8608</v>
      </c>
      <c r="C4462" t="s">
        <v>9389</v>
      </c>
      <c r="D4462" t="s">
        <v>9360</v>
      </c>
      <c r="E4462" s="1">
        <v>45657</v>
      </c>
      <c r="F4462" s="1">
        <v>45688</v>
      </c>
      <c r="G4462" t="s">
        <v>8609</v>
      </c>
      <c r="H4462">
        <v>6.72</v>
      </c>
      <c r="I4462" s="3">
        <v>7.2484514637904462</v>
      </c>
      <c r="J4462" t="s">
        <v>3</v>
      </c>
      <c r="K4462" t="s">
        <v>12</v>
      </c>
      <c r="L4462" s="5">
        <v>-7.290542903271402E-2</v>
      </c>
      <c r="M4462" s="6" t="s">
        <v>9501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7">
        <v>8.0231659566165341</v>
      </c>
    </row>
    <row r="4463" spans="1:19" x14ac:dyDescent="0.25">
      <c r="A4463" t="s">
        <v>13977</v>
      </c>
      <c r="B4463" t="s">
        <v>8610</v>
      </c>
      <c r="C4463" t="s">
        <v>9389</v>
      </c>
      <c r="D4463" t="s">
        <v>9360</v>
      </c>
      <c r="E4463" s="1">
        <v>45657</v>
      </c>
      <c r="F4463" s="1">
        <v>45688</v>
      </c>
      <c r="G4463" t="s">
        <v>8611</v>
      </c>
      <c r="H4463">
        <v>4.9550000000000001</v>
      </c>
      <c r="I4463" s="3">
        <v>6.4396872110939904</v>
      </c>
      <c r="J4463" t="s">
        <v>3</v>
      </c>
      <c r="K4463" t="s">
        <v>12</v>
      </c>
      <c r="L4463" s="5">
        <v>-0.23055269028226111</v>
      </c>
      <c r="M4463" s="6" t="s">
        <v>12830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7">
        <v>6.2328727266277211</v>
      </c>
    </row>
    <row r="4464" spans="1:19" x14ac:dyDescent="0.25">
      <c r="A4464" t="s">
        <v>13978</v>
      </c>
      <c r="B4464" t="s">
        <v>8612</v>
      </c>
      <c r="C4464" t="s">
        <v>9389</v>
      </c>
      <c r="D4464" t="s">
        <v>9360</v>
      </c>
      <c r="E4464" s="1">
        <v>45657</v>
      </c>
      <c r="F4464" s="1">
        <v>45688</v>
      </c>
      <c r="G4464" t="s">
        <v>8613</v>
      </c>
      <c r="H4464">
        <v>0.187</v>
      </c>
      <c r="I4464" s="3">
        <v>0.81759784283513093</v>
      </c>
      <c r="J4464" t="s">
        <v>3</v>
      </c>
      <c r="K4464" t="s">
        <v>12</v>
      </c>
      <c r="L4464" s="5">
        <v>-0.77128119693717356</v>
      </c>
      <c r="M4464" s="6" t="s">
        <v>13979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7">
        <v>5.4371868466326934</v>
      </c>
    </row>
    <row r="4465" spans="1:19" x14ac:dyDescent="0.25">
      <c r="A4465" t="s">
        <v>13980</v>
      </c>
      <c r="B4465" t="s">
        <v>8614</v>
      </c>
      <c r="C4465" t="s">
        <v>9389</v>
      </c>
      <c r="D4465" t="s">
        <v>9360</v>
      </c>
      <c r="E4465" s="1">
        <v>45657</v>
      </c>
      <c r="F4465" s="1">
        <v>45688</v>
      </c>
      <c r="G4465" t="s">
        <v>8615</v>
      </c>
      <c r="H4465">
        <v>4.9889999999999999</v>
      </c>
      <c r="I4465" s="3">
        <v>4.0997673343605543</v>
      </c>
      <c r="J4465" t="s">
        <v>3</v>
      </c>
      <c r="K4465" t="s">
        <v>12</v>
      </c>
      <c r="L4465" s="5">
        <v>0.21689832449434365</v>
      </c>
      <c r="M4465" s="6" t="s">
        <v>9581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7">
        <v>5.5698011599651975</v>
      </c>
    </row>
    <row r="4466" spans="1:19" x14ac:dyDescent="0.25">
      <c r="A4466" t="s">
        <v>13981</v>
      </c>
      <c r="B4466" t="s">
        <v>8616</v>
      </c>
      <c r="C4466" t="s">
        <v>9389</v>
      </c>
      <c r="D4466" t="s">
        <v>9360</v>
      </c>
      <c r="E4466" s="1">
        <v>45657</v>
      </c>
      <c r="F4466" s="1">
        <v>45688</v>
      </c>
      <c r="G4466" t="s">
        <v>8617</v>
      </c>
      <c r="H4466">
        <v>2.5470000000000002</v>
      </c>
      <c r="I4466" s="3">
        <v>0.36217719568567031</v>
      </c>
      <c r="J4466" t="s">
        <v>3</v>
      </c>
      <c r="K4466" t="s">
        <v>12</v>
      </c>
      <c r="L4466" s="5">
        <v>6.0324692728873908</v>
      </c>
      <c r="M4466" s="6" t="s">
        <v>13982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7">
        <v>2.7849005799825988</v>
      </c>
    </row>
    <row r="4467" spans="1:19" x14ac:dyDescent="0.25">
      <c r="A4467" t="s">
        <v>13983</v>
      </c>
      <c r="B4467" t="s">
        <v>8618</v>
      </c>
      <c r="C4467" t="s">
        <v>9389</v>
      </c>
      <c r="D4467" t="s">
        <v>9360</v>
      </c>
      <c r="E4467" s="1">
        <v>45657</v>
      </c>
      <c r="F4467" s="1">
        <v>45688</v>
      </c>
      <c r="G4467" t="s">
        <v>8619</v>
      </c>
      <c r="H4467">
        <v>3.8929999999999998</v>
      </c>
      <c r="I4467" s="3">
        <v>3.0240323574730357</v>
      </c>
      <c r="J4467" t="s">
        <v>3</v>
      </c>
      <c r="K4467" t="s">
        <v>12</v>
      </c>
      <c r="L4467" s="5">
        <v>0.28735394989394147</v>
      </c>
      <c r="M4467" s="6" t="s">
        <v>10185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7">
        <v>4.5088866533051597</v>
      </c>
    </row>
    <row r="4468" spans="1:19" x14ac:dyDescent="0.25">
      <c r="A4468" t="s">
        <v>13984</v>
      </c>
      <c r="B4468" t="s">
        <v>8620</v>
      </c>
      <c r="C4468" t="s">
        <v>9389</v>
      </c>
      <c r="D4468" t="s">
        <v>9360</v>
      </c>
      <c r="E4468" s="1">
        <v>45657</v>
      </c>
      <c r="F4468" s="1">
        <v>45688</v>
      </c>
      <c r="G4468" t="s">
        <v>8621</v>
      </c>
      <c r="H4468">
        <v>3.2749999999999999</v>
      </c>
      <c r="I4468" s="3">
        <v>7.459476117103235E-2</v>
      </c>
      <c r="J4468" t="s">
        <v>3</v>
      </c>
      <c r="K4468" t="s">
        <v>12</v>
      </c>
      <c r="L4468" s="5">
        <v>42.903887465917542</v>
      </c>
      <c r="M4468" s="6" t="s">
        <v>13985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7">
        <v>4.6415009666376648</v>
      </c>
    </row>
    <row r="4469" spans="1:19" x14ac:dyDescent="0.25">
      <c r="A4469" t="s">
        <v>13986</v>
      </c>
      <c r="B4469" t="s">
        <v>8622</v>
      </c>
      <c r="C4469" t="s">
        <v>9389</v>
      </c>
      <c r="D4469" t="s">
        <v>9360</v>
      </c>
      <c r="E4469" s="1">
        <v>45657</v>
      </c>
      <c r="F4469" s="1">
        <v>45688</v>
      </c>
      <c r="G4469" t="s">
        <v>8623</v>
      </c>
      <c r="H4469">
        <v>0.73</v>
      </c>
      <c r="I4469" s="3">
        <v>3.488286594761171</v>
      </c>
      <c r="J4469" t="s">
        <v>3</v>
      </c>
      <c r="K4469" t="s">
        <v>12</v>
      </c>
      <c r="L4469" s="5">
        <v>-0.79072820418587764</v>
      </c>
      <c r="M4469" s="6" t="s">
        <v>13034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7">
        <v>4.7741152799701689</v>
      </c>
    </row>
    <row r="4470" spans="1:19" x14ac:dyDescent="0.25">
      <c r="A4470" t="s">
        <v>13987</v>
      </c>
      <c r="B4470" t="s">
        <v>8624</v>
      </c>
      <c r="C4470" t="s">
        <v>9389</v>
      </c>
      <c r="D4470" t="s">
        <v>9360</v>
      </c>
      <c r="E4470" s="1">
        <v>45657</v>
      </c>
      <c r="F4470" s="1">
        <v>45688</v>
      </c>
      <c r="G4470" t="s">
        <v>8625</v>
      </c>
      <c r="H4470">
        <v>1.0489999999999999</v>
      </c>
      <c r="I4470" s="3">
        <v>2.8777873651771957</v>
      </c>
      <c r="J4470" t="s">
        <v>3</v>
      </c>
      <c r="K4470" t="s">
        <v>12</v>
      </c>
      <c r="L4470" s="5">
        <v>-0.63548383987869472</v>
      </c>
      <c r="M4470" s="6" t="s">
        <v>13988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7">
        <v>4.3762723399726555</v>
      </c>
    </row>
    <row r="4471" spans="1:19" x14ac:dyDescent="0.25">
      <c r="A4471" t="s">
        <v>13989</v>
      </c>
      <c r="B4471" t="s">
        <v>8626</v>
      </c>
      <c r="C4471" t="s">
        <v>9389</v>
      </c>
      <c r="D4471" t="s">
        <v>9360</v>
      </c>
      <c r="E4471" s="1">
        <v>45657</v>
      </c>
      <c r="F4471" s="1">
        <v>45688</v>
      </c>
      <c r="G4471" t="s">
        <v>8627</v>
      </c>
      <c r="H4471">
        <v>0.36199999999999999</v>
      </c>
      <c r="I4471" s="3">
        <v>0.4514946070878274</v>
      </c>
      <c r="J4471" t="s">
        <v>3</v>
      </c>
      <c r="K4471" t="s">
        <v>12</v>
      </c>
      <c r="L4471" s="5">
        <v>-0.1982185516347007</v>
      </c>
      <c r="M4471" s="6" t="s">
        <v>10075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7">
        <v>5.3708796899664399</v>
      </c>
    </row>
    <row r="4472" spans="1:19" x14ac:dyDescent="0.25">
      <c r="A4472" t="s">
        <v>13990</v>
      </c>
      <c r="B4472" t="s">
        <v>8628</v>
      </c>
      <c r="C4472" t="s">
        <v>9389</v>
      </c>
      <c r="D4472" t="s">
        <v>9360</v>
      </c>
      <c r="E4472" s="1">
        <v>45657</v>
      </c>
      <c r="F4472" s="1">
        <v>45688</v>
      </c>
      <c r="G4472" t="s">
        <v>8629</v>
      </c>
      <c r="H4472">
        <v>4.2530000000000001</v>
      </c>
      <c r="I4472" s="3">
        <v>1.0884946070878274</v>
      </c>
      <c r="J4472" t="s">
        <v>3</v>
      </c>
      <c r="K4472" t="s">
        <v>12</v>
      </c>
      <c r="L4472" s="5">
        <v>2.9072311174591223</v>
      </c>
      <c r="M4472" s="6" t="s">
        <v>13991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7">
        <v>5.1056510633014316</v>
      </c>
    </row>
    <row r="4473" spans="1:19" x14ac:dyDescent="0.25">
      <c r="A4473" t="s">
        <v>13992</v>
      </c>
      <c r="B4473" t="s">
        <v>8630</v>
      </c>
      <c r="C4473" t="s">
        <v>9389</v>
      </c>
      <c r="D4473" t="s">
        <v>9360</v>
      </c>
      <c r="E4473" s="1">
        <v>45657</v>
      </c>
      <c r="F4473" s="1">
        <v>45688</v>
      </c>
      <c r="G4473" t="s">
        <v>8631</v>
      </c>
      <c r="H4473">
        <v>17.43</v>
      </c>
      <c r="I4473" s="3">
        <v>15.01415870570108</v>
      </c>
      <c r="J4473" t="s">
        <v>3</v>
      </c>
      <c r="K4473" t="s">
        <v>12</v>
      </c>
      <c r="L4473" s="5">
        <v>0.16090420659944082</v>
      </c>
      <c r="M4473" s="6" t="s">
        <v>10270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7">
        <v>13.394045646582976</v>
      </c>
    </row>
    <row r="4474" spans="1:19" x14ac:dyDescent="0.25">
      <c r="A4474" t="s">
        <v>13993</v>
      </c>
      <c r="B4474" t="s">
        <v>8632</v>
      </c>
      <c r="C4474" t="s">
        <v>9389</v>
      </c>
      <c r="D4474" t="s">
        <v>9360</v>
      </c>
      <c r="E4474" s="1">
        <v>45657</v>
      </c>
      <c r="F4474" s="1">
        <v>45688</v>
      </c>
      <c r="G4474" t="s">
        <v>8633</v>
      </c>
      <c r="H4474">
        <v>0.377</v>
      </c>
      <c r="I4474" s="3">
        <v>3.0348289676425271</v>
      </c>
      <c r="J4474" t="s">
        <v>3</v>
      </c>
      <c r="K4474" t="s">
        <v>12</v>
      </c>
      <c r="L4474" s="5">
        <v>-0.87577553660532781</v>
      </c>
      <c r="M4474" s="6" t="s">
        <v>13544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7">
        <v>4.1773508699738979</v>
      </c>
    </row>
    <row r="4475" spans="1:19" x14ac:dyDescent="0.25">
      <c r="A4475" t="s">
        <v>13994</v>
      </c>
      <c r="B4475" t="s">
        <v>8634</v>
      </c>
      <c r="C4475" t="s">
        <v>9389</v>
      </c>
      <c r="D4475" t="s">
        <v>9360</v>
      </c>
      <c r="E4475" s="1">
        <v>45657</v>
      </c>
      <c r="F4475" s="1">
        <v>45688</v>
      </c>
      <c r="G4475" t="s">
        <v>8635</v>
      </c>
      <c r="H4475">
        <v>16.213999999999999</v>
      </c>
      <c r="I4475" s="3">
        <v>14.399733436055469</v>
      </c>
      <c r="J4475" t="s">
        <v>3</v>
      </c>
      <c r="K4475" t="s">
        <v>12</v>
      </c>
      <c r="L4475" s="5">
        <v>0.12599306591341408</v>
      </c>
      <c r="M4475" s="6" t="s">
        <v>9848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7">
        <v>8.5536232099465543</v>
      </c>
    </row>
    <row r="4476" spans="1:19" x14ac:dyDescent="0.25">
      <c r="A4476" t="s">
        <v>13995</v>
      </c>
      <c r="B4476" t="s">
        <v>8636</v>
      </c>
      <c r="C4476" t="s">
        <v>9389</v>
      </c>
      <c r="D4476" t="s">
        <v>9360</v>
      </c>
      <c r="E4476" s="1">
        <v>45657</v>
      </c>
      <c r="F4476" s="1">
        <v>45688</v>
      </c>
      <c r="G4476" t="s">
        <v>8637</v>
      </c>
      <c r="H4476">
        <v>13.266</v>
      </c>
      <c r="I4476" s="3">
        <v>12.382730354391372</v>
      </c>
      <c r="J4476" t="s">
        <v>3</v>
      </c>
      <c r="K4476" t="s">
        <v>12</v>
      </c>
      <c r="L4476" s="5">
        <v>7.1330766343901564E-2</v>
      </c>
      <c r="M4476" s="6" t="s">
        <v>9503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7">
        <v>11.139602319930395</v>
      </c>
    </row>
    <row r="4477" spans="1:19" x14ac:dyDescent="0.25">
      <c r="A4477" t="s">
        <v>13996</v>
      </c>
      <c r="B4477" t="s">
        <v>8638</v>
      </c>
      <c r="C4477" t="s">
        <v>9389</v>
      </c>
      <c r="D4477" t="s">
        <v>9360</v>
      </c>
      <c r="E4477" s="1">
        <v>45657</v>
      </c>
      <c r="F4477" s="1">
        <v>45688</v>
      </c>
      <c r="G4477" t="s">
        <v>8639</v>
      </c>
      <c r="H4477">
        <v>4.7750000000000004</v>
      </c>
      <c r="I4477" s="3">
        <v>4.9487734976887516</v>
      </c>
      <c r="J4477" t="s">
        <v>3</v>
      </c>
      <c r="K4477" t="s">
        <v>12</v>
      </c>
      <c r="L4477" s="5">
        <v>-3.5114457707532853E-2</v>
      </c>
      <c r="M4477" s="6" t="s">
        <v>9458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7">
        <v>3.2490506766463652</v>
      </c>
    </row>
    <row r="4478" spans="1:19" x14ac:dyDescent="0.25">
      <c r="A4478" t="s">
        <v>13997</v>
      </c>
      <c r="B4478" t="s">
        <v>8640</v>
      </c>
      <c r="C4478" t="s">
        <v>9389</v>
      </c>
      <c r="D4478" t="s">
        <v>9360</v>
      </c>
      <c r="E4478" s="1">
        <v>45657</v>
      </c>
      <c r="F4478" s="1">
        <v>45688</v>
      </c>
      <c r="G4478" t="s">
        <v>8641</v>
      </c>
      <c r="H4478">
        <v>0.38200000000000001</v>
      </c>
      <c r="I4478" s="3">
        <v>0.41714175654853619</v>
      </c>
      <c r="J4478" t="s">
        <v>3</v>
      </c>
      <c r="K4478" t="s">
        <v>12</v>
      </c>
      <c r="L4478" s="5">
        <v>-8.4244159202142344E-2</v>
      </c>
      <c r="M4478" s="6" t="s">
        <v>9489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7">
        <v>9.0177733066103194</v>
      </c>
    </row>
    <row r="4479" spans="1:19" x14ac:dyDescent="0.25">
      <c r="A4479" t="s">
        <v>13998</v>
      </c>
      <c r="B4479" t="s">
        <v>8642</v>
      </c>
      <c r="C4479" t="s">
        <v>9389</v>
      </c>
      <c r="D4479" t="s">
        <v>9360</v>
      </c>
      <c r="E4479" s="1">
        <v>45657</v>
      </c>
      <c r="F4479" s="1">
        <v>45688</v>
      </c>
      <c r="G4479" t="s">
        <v>8643</v>
      </c>
      <c r="H4479">
        <v>0.16200000000000001</v>
      </c>
      <c r="I4479" s="3">
        <v>0.17372727272727273</v>
      </c>
      <c r="J4479" t="s">
        <v>3</v>
      </c>
      <c r="K4479" t="s">
        <v>12</v>
      </c>
      <c r="L4479" s="5">
        <v>-6.7503924646781788E-2</v>
      </c>
      <c r="M4479" s="6" t="s">
        <v>9501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7">
        <v>7.9568587999502824</v>
      </c>
    </row>
    <row r="4480" spans="1:19" x14ac:dyDescent="0.25">
      <c r="A4480" t="s">
        <v>13999</v>
      </c>
      <c r="B4480" t="s">
        <v>8644</v>
      </c>
      <c r="C4480" t="s">
        <v>9389</v>
      </c>
      <c r="D4480" t="s">
        <v>9360</v>
      </c>
      <c r="E4480" s="1">
        <v>45657</v>
      </c>
      <c r="F4480" s="1">
        <v>45688</v>
      </c>
      <c r="G4480" t="s">
        <v>8645</v>
      </c>
      <c r="H4480">
        <v>0.33300000000000002</v>
      </c>
      <c r="I4480" s="3">
        <v>3.3459676425269644</v>
      </c>
      <c r="J4480" t="s">
        <v>3</v>
      </c>
      <c r="K4480" t="s">
        <v>12</v>
      </c>
      <c r="L4480" s="5">
        <v>-0.90047722047051548</v>
      </c>
      <c r="M4480" s="6" t="s">
        <v>14000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7">
        <v>5.7024154732977026</v>
      </c>
    </row>
    <row r="4481" spans="1:19" x14ac:dyDescent="0.25">
      <c r="A4481" t="s">
        <v>13999</v>
      </c>
      <c r="B4481" t="s">
        <v>8644</v>
      </c>
      <c r="C4481" t="s">
        <v>9389</v>
      </c>
      <c r="D4481" t="s">
        <v>9360</v>
      </c>
      <c r="E4481" s="1">
        <v>45657</v>
      </c>
      <c r="F4481" s="1">
        <v>45688</v>
      </c>
      <c r="G4481" t="s">
        <v>8646</v>
      </c>
      <c r="H4481">
        <v>0.33300000000000002</v>
      </c>
      <c r="I4481" s="3">
        <v>3.3459676425269644</v>
      </c>
      <c r="J4481" t="s">
        <v>3</v>
      </c>
      <c r="K4481" t="s">
        <v>12</v>
      </c>
      <c r="L4481" s="5">
        <v>-0.90047722047051548</v>
      </c>
      <c r="M4481" s="6" t="s">
        <v>14000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7">
        <v>5.7024154732977026</v>
      </c>
    </row>
    <row r="4482" spans="1:19" x14ac:dyDescent="0.25">
      <c r="A4482" t="s">
        <v>14001</v>
      </c>
      <c r="B4482" t="s">
        <v>8647</v>
      </c>
      <c r="C4482" t="s">
        <v>9389</v>
      </c>
      <c r="D4482" t="s">
        <v>9360</v>
      </c>
      <c r="E4482" s="1">
        <v>45657</v>
      </c>
      <c r="F4482" s="1">
        <v>45688</v>
      </c>
      <c r="G4482" t="s">
        <v>8648</v>
      </c>
      <c r="H4482">
        <v>0.17599999999999999</v>
      </c>
      <c r="I4482" s="3">
        <v>1.2897041602465331</v>
      </c>
      <c r="J4482" t="s">
        <v>3</v>
      </c>
      <c r="K4482" t="s">
        <v>12</v>
      </c>
      <c r="L4482" s="5">
        <v>-0.86353459543283417</v>
      </c>
      <c r="M4482" s="6" t="s">
        <v>12362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7">
        <v>4.7078081233039173</v>
      </c>
    </row>
    <row r="4483" spans="1:19" x14ac:dyDescent="0.25">
      <c r="A4483" t="s">
        <v>14002</v>
      </c>
      <c r="B4483" t="s">
        <v>8649</v>
      </c>
      <c r="C4483" t="s">
        <v>9389</v>
      </c>
      <c r="D4483" t="s">
        <v>9360</v>
      </c>
      <c r="E4483" s="1">
        <v>45657</v>
      </c>
      <c r="F4483" s="1">
        <v>45688</v>
      </c>
      <c r="G4483" t="s">
        <v>8650</v>
      </c>
      <c r="H4483">
        <v>0.85</v>
      </c>
      <c r="I4483" s="3">
        <v>3.5334360554699532E-2</v>
      </c>
      <c r="J4483" t="s">
        <v>3</v>
      </c>
      <c r="K4483" t="s">
        <v>12</v>
      </c>
      <c r="L4483" s="5">
        <v>23.055904413047273</v>
      </c>
      <c r="M4483" s="6" t="s">
        <v>14003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7">
        <v>2.1881361699863278</v>
      </c>
    </row>
    <row r="4484" spans="1:19" x14ac:dyDescent="0.25">
      <c r="A4484" t="s">
        <v>14004</v>
      </c>
      <c r="B4484" t="s">
        <v>8651</v>
      </c>
      <c r="C4484" t="s">
        <v>9389</v>
      </c>
      <c r="D4484" t="s">
        <v>9360</v>
      </c>
      <c r="E4484" s="1">
        <v>45657</v>
      </c>
      <c r="F4484" s="1">
        <v>45688</v>
      </c>
      <c r="G4484" t="s">
        <v>8652</v>
      </c>
      <c r="H4484">
        <v>2.2909999999999999</v>
      </c>
      <c r="I4484" s="3">
        <v>2.6294653312788903</v>
      </c>
      <c r="J4484" t="s">
        <v>3</v>
      </c>
      <c r="K4484" t="s">
        <v>12</v>
      </c>
      <c r="L4484" s="5">
        <v>-0.12872021062710548</v>
      </c>
      <c r="M4484" s="6" t="s">
        <v>9588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7">
        <v>4.0447365566413938</v>
      </c>
    </row>
    <row r="4485" spans="1:19" x14ac:dyDescent="0.25">
      <c r="A4485" t="s">
        <v>14005</v>
      </c>
      <c r="B4485" t="s">
        <v>8653</v>
      </c>
      <c r="C4485" t="s">
        <v>9389</v>
      </c>
      <c r="D4485" t="s">
        <v>9360</v>
      </c>
      <c r="E4485" s="1">
        <v>45657</v>
      </c>
      <c r="F4485" s="1">
        <v>45688</v>
      </c>
      <c r="G4485" t="s">
        <v>8654</v>
      </c>
      <c r="H4485">
        <v>0.379</v>
      </c>
      <c r="I4485" s="3">
        <v>5.2020030816640986E-2</v>
      </c>
      <c r="J4485" t="s">
        <v>3</v>
      </c>
      <c r="K4485" t="s">
        <v>12</v>
      </c>
      <c r="L4485" s="5">
        <v>6.2856550457628622</v>
      </c>
      <c r="M4485" s="6" t="s">
        <v>14006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7">
        <v>3.6468936166438795</v>
      </c>
    </row>
    <row r="4486" spans="1:19" x14ac:dyDescent="0.25">
      <c r="A4486" t="s">
        <v>14007</v>
      </c>
      <c r="B4486" t="s">
        <v>8655</v>
      </c>
      <c r="C4486" t="s">
        <v>9389</v>
      </c>
      <c r="D4486" t="s">
        <v>9360</v>
      </c>
      <c r="E4486" s="1">
        <v>45657</v>
      </c>
      <c r="F4486" s="1">
        <v>45688</v>
      </c>
      <c r="G4486" t="s">
        <v>8656</v>
      </c>
      <c r="H4486">
        <v>1.8140000000000001</v>
      </c>
      <c r="I4486" s="3">
        <v>2.0729491525423729</v>
      </c>
      <c r="J4486" t="s">
        <v>3</v>
      </c>
      <c r="K4486" t="s">
        <v>12</v>
      </c>
      <c r="L4486" s="5">
        <v>-0.12491823652537937</v>
      </c>
      <c r="M4486" s="6" t="s">
        <v>9562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7">
        <v>4.1110437133076454</v>
      </c>
    </row>
    <row r="4487" spans="1:19" x14ac:dyDescent="0.25">
      <c r="A4487" t="s">
        <v>14008</v>
      </c>
      <c r="B4487" t="s">
        <v>8657</v>
      </c>
      <c r="C4487" t="s">
        <v>9389</v>
      </c>
      <c r="D4487" t="s">
        <v>9360</v>
      </c>
      <c r="E4487" s="1">
        <v>45657</v>
      </c>
      <c r="F4487" s="1">
        <v>45688</v>
      </c>
      <c r="G4487" t="s">
        <v>8658</v>
      </c>
      <c r="H4487">
        <v>0.42</v>
      </c>
      <c r="I4487" s="3">
        <v>0.18550539291217258</v>
      </c>
      <c r="J4487" t="s">
        <v>3</v>
      </c>
      <c r="K4487" t="s">
        <v>12</v>
      </c>
      <c r="L4487" s="5">
        <v>1.264085121227978</v>
      </c>
      <c r="M4487" s="6" t="s">
        <v>12205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7">
        <v>3.6468936166438795</v>
      </c>
    </row>
    <row r="4488" spans="1:19" x14ac:dyDescent="0.25">
      <c r="A4488" t="s">
        <v>14009</v>
      </c>
      <c r="B4488" t="s">
        <v>8659</v>
      </c>
      <c r="C4488" t="s">
        <v>9389</v>
      </c>
      <c r="D4488" t="s">
        <v>9360</v>
      </c>
      <c r="E4488" s="1">
        <v>45657</v>
      </c>
      <c r="F4488" s="1">
        <v>45688</v>
      </c>
      <c r="G4488" t="s">
        <v>8660</v>
      </c>
      <c r="H4488">
        <v>4.41</v>
      </c>
      <c r="I4488" s="3" t="s">
        <v>9515</v>
      </c>
      <c r="J4488" t="s">
        <v>3</v>
      </c>
      <c r="K4488" t="s">
        <v>12</v>
      </c>
      <c r="L4488" s="5" t="s">
        <v>9359</v>
      </c>
      <c r="M4488" s="6" t="s">
        <v>9359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7">
        <v>4.1110437133076454</v>
      </c>
    </row>
    <row r="4489" spans="1:19" x14ac:dyDescent="0.25">
      <c r="A4489" t="s">
        <v>14010</v>
      </c>
      <c r="B4489" t="s">
        <v>8661</v>
      </c>
      <c r="C4489" t="s">
        <v>9389</v>
      </c>
      <c r="D4489" t="s">
        <v>9360</v>
      </c>
      <c r="E4489" s="1" t="e">
        <v>#N/A</v>
      </c>
      <c r="F4489" s="1" t="e">
        <v>#N/A</v>
      </c>
      <c r="G4489" t="s">
        <v>8662</v>
      </c>
      <c r="H4489">
        <v>0</v>
      </c>
      <c r="I4489" s="3" t="s">
        <v>9515</v>
      </c>
      <c r="J4489" t="s">
        <v>3</v>
      </c>
      <c r="K4489" t="e">
        <v>#N/A</v>
      </c>
      <c r="L4489" s="5" t="s">
        <v>9359</v>
      </c>
      <c r="M4489" s="6" t="s">
        <v>9359</v>
      </c>
      <c r="N4489" t="e">
        <v>#N/A</v>
      </c>
      <c r="O4489" t="e">
        <v>#N/A</v>
      </c>
      <c r="P4489" t="e">
        <v>#N/A</v>
      </c>
      <c r="Q4489" t="e">
        <v>#N/A</v>
      </c>
      <c r="R4489" t="e">
        <v>#N/A</v>
      </c>
      <c r="S4489" s="7">
        <v>4.3762723399726555</v>
      </c>
    </row>
    <row r="4490" spans="1:19" x14ac:dyDescent="0.25">
      <c r="A4490" t="s">
        <v>14011</v>
      </c>
      <c r="B4490" t="s">
        <v>8663</v>
      </c>
      <c r="C4490" t="s">
        <v>9389</v>
      </c>
      <c r="D4490" t="s">
        <v>9360</v>
      </c>
      <c r="E4490" s="1">
        <v>45657</v>
      </c>
      <c r="F4490" s="1">
        <v>45688</v>
      </c>
      <c r="G4490" t="s">
        <v>8664</v>
      </c>
      <c r="H4490">
        <v>3.669</v>
      </c>
      <c r="I4490" s="3">
        <v>3.9054283513097077</v>
      </c>
      <c r="J4490" t="s">
        <v>3</v>
      </c>
      <c r="K4490" t="s">
        <v>12</v>
      </c>
      <c r="L4490" s="5">
        <v>-6.0538391705591055E-2</v>
      </c>
      <c r="M4490" s="6" t="s">
        <v>9511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7">
        <v>2.5196719533175895</v>
      </c>
    </row>
    <row r="4491" spans="1:19" x14ac:dyDescent="0.25">
      <c r="A4491" t="s">
        <v>14012</v>
      </c>
      <c r="B4491" t="s">
        <v>8665</v>
      </c>
      <c r="C4491" t="s">
        <v>9389</v>
      </c>
      <c r="D4491" t="s">
        <v>9360</v>
      </c>
      <c r="E4491" s="1">
        <v>45657</v>
      </c>
      <c r="F4491" s="1">
        <v>45688</v>
      </c>
      <c r="G4491" t="s">
        <v>8666</v>
      </c>
      <c r="H4491">
        <v>1.36</v>
      </c>
      <c r="I4491" s="3" t="s">
        <v>9515</v>
      </c>
      <c r="J4491" t="s">
        <v>3</v>
      </c>
      <c r="K4491" t="s">
        <v>12</v>
      </c>
      <c r="L4491" s="5" t="s">
        <v>9359</v>
      </c>
      <c r="M4491" s="6" t="s">
        <v>9359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7">
        <v>3.6468936166438795</v>
      </c>
    </row>
    <row r="4492" spans="1:19" x14ac:dyDescent="0.25">
      <c r="A4492" t="s">
        <v>14013</v>
      </c>
      <c r="B4492" t="s">
        <v>8667</v>
      </c>
      <c r="C4492" t="s">
        <v>9389</v>
      </c>
      <c r="D4492" t="s">
        <v>9360</v>
      </c>
      <c r="E4492" s="1" t="e">
        <v>#N/A</v>
      </c>
      <c r="F4492" s="1" t="e">
        <v>#N/A</v>
      </c>
      <c r="G4492" t="s">
        <v>8668</v>
      </c>
      <c r="H4492">
        <v>0</v>
      </c>
      <c r="I4492" s="3" t="s">
        <v>9515</v>
      </c>
      <c r="J4492" t="s">
        <v>3</v>
      </c>
      <c r="K4492" t="e">
        <v>#N/A</v>
      </c>
      <c r="L4492" s="5" t="s">
        <v>9359</v>
      </c>
      <c r="M4492" s="6" t="s">
        <v>9359</v>
      </c>
      <c r="N4492" t="e">
        <v>#N/A</v>
      </c>
      <c r="O4492" t="e">
        <v>#N/A</v>
      </c>
      <c r="P4492" t="e">
        <v>#N/A</v>
      </c>
      <c r="Q4492" t="e">
        <v>#N/A</v>
      </c>
      <c r="R4492" t="e">
        <v>#N/A</v>
      </c>
      <c r="S4492" s="7">
        <v>4.0447365566413938</v>
      </c>
    </row>
    <row r="4493" spans="1:19" x14ac:dyDescent="0.25">
      <c r="A4493" t="s">
        <v>14014</v>
      </c>
      <c r="B4493" t="s">
        <v>8669</v>
      </c>
      <c r="C4493" t="s">
        <v>9389</v>
      </c>
      <c r="D4493" t="s">
        <v>9360</v>
      </c>
      <c r="E4493" s="1">
        <v>45657</v>
      </c>
      <c r="F4493" s="1">
        <v>45688</v>
      </c>
      <c r="G4493" t="s">
        <v>8670</v>
      </c>
      <c r="H4493">
        <v>0.64400000000000002</v>
      </c>
      <c r="I4493" s="3">
        <v>0.44855007704160244</v>
      </c>
      <c r="J4493" t="s">
        <v>3</v>
      </c>
      <c r="K4493" t="s">
        <v>12</v>
      </c>
      <c r="L4493" s="5">
        <v>0.43573712939139653</v>
      </c>
      <c r="M4493" s="6" t="s">
        <v>11624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7">
        <v>3.5805864599776274</v>
      </c>
    </row>
    <row r="4494" spans="1:19" x14ac:dyDescent="0.25">
      <c r="A4494" t="s">
        <v>14015</v>
      </c>
      <c r="B4494" t="s">
        <v>8671</v>
      </c>
      <c r="C4494" t="s">
        <v>9389</v>
      </c>
      <c r="D4494" t="s">
        <v>9360</v>
      </c>
      <c r="E4494" s="1">
        <v>45657</v>
      </c>
      <c r="F4494" s="1">
        <v>45688</v>
      </c>
      <c r="G4494" t="s">
        <v>8672</v>
      </c>
      <c r="H4494">
        <v>2.657</v>
      </c>
      <c r="I4494" s="3">
        <v>2.4734052388289678</v>
      </c>
      <c r="J4494" t="s">
        <v>3</v>
      </c>
      <c r="K4494" t="s">
        <v>12</v>
      </c>
      <c r="L4494" s="5">
        <v>7.4227529839774764E-2</v>
      </c>
      <c r="M4494" s="6" t="s">
        <v>9503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7">
        <v>4.1110437133076454</v>
      </c>
    </row>
    <row r="4495" spans="1:19" x14ac:dyDescent="0.25">
      <c r="A4495" t="s">
        <v>14016</v>
      </c>
      <c r="B4495" t="s">
        <v>8673</v>
      </c>
      <c r="C4495" t="s">
        <v>9389</v>
      </c>
      <c r="D4495" t="s">
        <v>9360</v>
      </c>
      <c r="E4495" s="1">
        <v>45657</v>
      </c>
      <c r="F4495" s="1">
        <v>45688</v>
      </c>
      <c r="G4495" t="s">
        <v>8674</v>
      </c>
      <c r="H4495">
        <v>0.313</v>
      </c>
      <c r="I4495" s="3">
        <v>0.4573836671802774</v>
      </c>
      <c r="J4495" t="s">
        <v>3</v>
      </c>
      <c r="K4495" t="s">
        <v>12</v>
      </c>
      <c r="L4495" s="5">
        <v>-0.31567298428120016</v>
      </c>
      <c r="M4495" s="6" t="s">
        <v>12646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7">
        <v>3.6468936166438795</v>
      </c>
    </row>
    <row r="4496" spans="1:19" x14ac:dyDescent="0.25">
      <c r="A4496" t="s">
        <v>14017</v>
      </c>
      <c r="B4496" t="s">
        <v>8675</v>
      </c>
      <c r="C4496" t="s">
        <v>9389</v>
      </c>
      <c r="D4496" t="s">
        <v>9360</v>
      </c>
      <c r="E4496" s="1">
        <v>45657</v>
      </c>
      <c r="F4496" s="1">
        <v>45688</v>
      </c>
      <c r="G4496" t="s">
        <v>8676</v>
      </c>
      <c r="H4496">
        <v>5.3650000000000002</v>
      </c>
      <c r="I4496" s="3">
        <v>4.1763251155624035</v>
      </c>
      <c r="J4496" t="s">
        <v>3</v>
      </c>
      <c r="K4496" t="s">
        <v>12</v>
      </c>
      <c r="L4496" s="5">
        <v>0.28462221008804867</v>
      </c>
      <c r="M4496" s="6" t="s">
        <v>11401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7">
        <v>4.7078081233039173</v>
      </c>
    </row>
    <row r="4497" spans="1:19" x14ac:dyDescent="0.25">
      <c r="A4497" t="s">
        <v>14018</v>
      </c>
      <c r="B4497" t="s">
        <v>8677</v>
      </c>
      <c r="C4497" t="s">
        <v>9389</v>
      </c>
      <c r="D4497" t="s">
        <v>9360</v>
      </c>
      <c r="E4497" s="1">
        <v>45657</v>
      </c>
      <c r="F4497" s="1">
        <v>45688</v>
      </c>
      <c r="G4497" t="s">
        <v>8678</v>
      </c>
      <c r="H4497">
        <v>0.251</v>
      </c>
      <c r="I4497" s="3">
        <v>1.4496902927580895</v>
      </c>
      <c r="J4497" t="s">
        <v>3</v>
      </c>
      <c r="K4497" t="s">
        <v>12</v>
      </c>
      <c r="L4497" s="5">
        <v>-0.82685957045179403</v>
      </c>
      <c r="M4497" s="6" t="s">
        <v>12999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7">
        <v>2.1881361699863278</v>
      </c>
    </row>
    <row r="4498" spans="1:19" x14ac:dyDescent="0.25">
      <c r="A4498" t="s">
        <v>14019</v>
      </c>
      <c r="B4498" t="s">
        <v>8679</v>
      </c>
      <c r="C4498" t="s">
        <v>9389</v>
      </c>
      <c r="D4498" t="s">
        <v>9360</v>
      </c>
      <c r="E4498" s="1">
        <v>45657</v>
      </c>
      <c r="F4498" s="1">
        <v>45688</v>
      </c>
      <c r="G4498" t="s">
        <v>8680</v>
      </c>
      <c r="H4498">
        <v>2.2949999999999999</v>
      </c>
      <c r="I4498" s="3">
        <v>2.253546995377504</v>
      </c>
      <c r="J4498" t="s">
        <v>3</v>
      </c>
      <c r="K4498" t="s">
        <v>12</v>
      </c>
      <c r="L4498" s="5">
        <v>1.8394559646426112E-2</v>
      </c>
      <c r="M4498" s="6" t="s">
        <v>9472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7">
        <v>4.1110437133076454</v>
      </c>
    </row>
    <row r="4499" spans="1:19" x14ac:dyDescent="0.25">
      <c r="A4499" t="s">
        <v>14020</v>
      </c>
      <c r="B4499" t="s">
        <v>8681</v>
      </c>
      <c r="C4499" t="s">
        <v>9389</v>
      </c>
      <c r="D4499" t="s">
        <v>9360</v>
      </c>
      <c r="E4499" s="1">
        <v>45657</v>
      </c>
      <c r="F4499" s="1">
        <v>45688</v>
      </c>
      <c r="G4499" t="s">
        <v>8682</v>
      </c>
      <c r="H4499">
        <v>3.355</v>
      </c>
      <c r="I4499" s="3">
        <v>2.7825808936825887</v>
      </c>
      <c r="J4499" t="s">
        <v>3</v>
      </c>
      <c r="K4499" t="s">
        <v>12</v>
      </c>
      <c r="L4499" s="5">
        <v>0.20571517170156617</v>
      </c>
      <c r="M4499" s="6" t="s">
        <v>10284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7">
        <v>3.6468936166438795</v>
      </c>
    </row>
    <row r="4500" spans="1:19" x14ac:dyDescent="0.25">
      <c r="A4500" t="s">
        <v>14021</v>
      </c>
      <c r="B4500" t="s">
        <v>8683</v>
      </c>
      <c r="C4500" t="s">
        <v>9389</v>
      </c>
      <c r="D4500" t="s">
        <v>9360</v>
      </c>
      <c r="E4500" s="1">
        <v>45657</v>
      </c>
      <c r="F4500" s="1">
        <v>45688</v>
      </c>
      <c r="G4500" t="s">
        <v>8684</v>
      </c>
      <c r="H4500">
        <v>2.3359999999999999</v>
      </c>
      <c r="I4500" s="3">
        <v>2.0395778120184898</v>
      </c>
      <c r="J4500" t="s">
        <v>3</v>
      </c>
      <c r="K4500" t="s">
        <v>12</v>
      </c>
      <c r="L4500" s="5">
        <v>0.14533507191282524</v>
      </c>
      <c r="M4500" s="6" t="s">
        <v>9570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7">
        <v>4.1110437133076454</v>
      </c>
    </row>
    <row r="4501" spans="1:19" x14ac:dyDescent="0.25">
      <c r="A4501" t="s">
        <v>14022</v>
      </c>
      <c r="B4501" t="s">
        <v>8685</v>
      </c>
      <c r="C4501" t="s">
        <v>9389</v>
      </c>
      <c r="D4501" t="s">
        <v>9360</v>
      </c>
      <c r="E4501" s="1">
        <v>45657</v>
      </c>
      <c r="F4501" s="1">
        <v>45688</v>
      </c>
      <c r="G4501" t="s">
        <v>8686</v>
      </c>
      <c r="H4501">
        <v>2.39</v>
      </c>
      <c r="I4501" s="3">
        <v>2.0081694915254236</v>
      </c>
      <c r="J4501" t="s">
        <v>3</v>
      </c>
      <c r="K4501" t="s">
        <v>12</v>
      </c>
      <c r="L4501" s="5">
        <v>0.1901385864519507</v>
      </c>
      <c r="M4501" s="6" t="s">
        <v>10007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7">
        <v>3.6468936166438795</v>
      </c>
    </row>
    <row r="4502" spans="1:19" x14ac:dyDescent="0.25">
      <c r="A4502" t="s">
        <v>14023</v>
      </c>
      <c r="B4502" t="s">
        <v>8687</v>
      </c>
      <c r="C4502" t="s">
        <v>9389</v>
      </c>
      <c r="D4502" t="s">
        <v>9360</v>
      </c>
      <c r="E4502" s="1">
        <v>45657</v>
      </c>
      <c r="F4502" s="1">
        <v>45688</v>
      </c>
      <c r="G4502" t="s">
        <v>8688</v>
      </c>
      <c r="H4502">
        <v>0.94399999999999995</v>
      </c>
      <c r="I4502" s="3">
        <v>2.0170030816640989</v>
      </c>
      <c r="J4502" t="s">
        <v>3</v>
      </c>
      <c r="K4502" t="s">
        <v>12</v>
      </c>
      <c r="L4502" s="5">
        <v>-0.53197890048776397</v>
      </c>
      <c r="M4502" s="6" t="s">
        <v>13413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7">
        <v>4.1110437133076454</v>
      </c>
    </row>
    <row r="4503" spans="1:19" x14ac:dyDescent="0.25">
      <c r="A4503" t="s">
        <v>14024</v>
      </c>
      <c r="B4503" t="s">
        <v>8689</v>
      </c>
      <c r="C4503" t="s">
        <v>9389</v>
      </c>
      <c r="D4503" t="s">
        <v>9360</v>
      </c>
      <c r="E4503" s="1">
        <v>45657</v>
      </c>
      <c r="F4503" s="1">
        <v>45688</v>
      </c>
      <c r="G4503" t="s">
        <v>8690</v>
      </c>
      <c r="H4503">
        <v>5.0209999999999999</v>
      </c>
      <c r="I4503" s="3">
        <v>2.3732912172573188</v>
      </c>
      <c r="J4503" t="s">
        <v>3</v>
      </c>
      <c r="K4503" t="s">
        <v>12</v>
      </c>
      <c r="L4503" s="5">
        <v>1.1156274305866649</v>
      </c>
      <c r="M4503" s="6" t="s">
        <v>14025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7">
        <v>4.309965183306403</v>
      </c>
    </row>
    <row r="4504" spans="1:19" x14ac:dyDescent="0.25">
      <c r="A4504" t="s">
        <v>14026</v>
      </c>
      <c r="B4504" t="s">
        <v>8691</v>
      </c>
      <c r="C4504" t="s">
        <v>9389</v>
      </c>
      <c r="D4504" t="s">
        <v>9360</v>
      </c>
      <c r="E4504" s="1">
        <v>45657</v>
      </c>
      <c r="F4504" s="1">
        <v>45688</v>
      </c>
      <c r="G4504" t="s">
        <v>8692</v>
      </c>
      <c r="H4504">
        <v>3.96</v>
      </c>
      <c r="I4504" s="3">
        <v>1.6970308166409862</v>
      </c>
      <c r="J4504" t="s">
        <v>3</v>
      </c>
      <c r="K4504" t="s">
        <v>12</v>
      </c>
      <c r="L4504" s="5">
        <v>1.3334873834749899</v>
      </c>
      <c r="M4504" s="6" t="s">
        <v>11977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7">
        <v>2.453364796651337</v>
      </c>
    </row>
    <row r="4505" spans="1:19" x14ac:dyDescent="0.25">
      <c r="A4505" t="s">
        <v>14027</v>
      </c>
      <c r="B4505" t="s">
        <v>8693</v>
      </c>
      <c r="C4505" t="s">
        <v>9389</v>
      </c>
      <c r="D4505" t="s">
        <v>9360</v>
      </c>
      <c r="E4505" s="1">
        <v>45657</v>
      </c>
      <c r="F4505" s="1">
        <v>45688</v>
      </c>
      <c r="G4505" t="s">
        <v>8694</v>
      </c>
      <c r="H4505">
        <v>2.133</v>
      </c>
      <c r="I4505" s="3">
        <v>2.0866902927580893</v>
      </c>
      <c r="J4505" t="s">
        <v>3</v>
      </c>
      <c r="K4505" t="s">
        <v>12</v>
      </c>
      <c r="L4505" s="5">
        <v>2.2192899158360868E-2</v>
      </c>
      <c r="M4505" s="6" t="s">
        <v>9472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7">
        <v>3.6468936166438795</v>
      </c>
    </row>
    <row r="4506" spans="1:19" x14ac:dyDescent="0.25">
      <c r="A4506" t="s">
        <v>14028</v>
      </c>
      <c r="B4506" t="s">
        <v>8695</v>
      </c>
      <c r="C4506" t="s">
        <v>9389</v>
      </c>
      <c r="D4506" t="s">
        <v>9360</v>
      </c>
      <c r="E4506" s="1">
        <v>45657</v>
      </c>
      <c r="F4506" s="1">
        <v>45688</v>
      </c>
      <c r="G4506" t="s">
        <v>8696</v>
      </c>
      <c r="H4506">
        <v>0.76900000000000002</v>
      </c>
      <c r="I4506" s="3">
        <v>3.2900215716486905</v>
      </c>
      <c r="J4506" t="s">
        <v>3</v>
      </c>
      <c r="K4506" t="s">
        <v>12</v>
      </c>
      <c r="L4506" s="5">
        <v>-0.76626293072764262</v>
      </c>
      <c r="M4506" s="6" t="s">
        <v>13979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7">
        <v>4.0447365566413938</v>
      </c>
    </row>
    <row r="4507" spans="1:19" x14ac:dyDescent="0.25">
      <c r="A4507" t="s">
        <v>14029</v>
      </c>
      <c r="B4507" t="s">
        <v>8697</v>
      </c>
      <c r="C4507" t="s">
        <v>9389</v>
      </c>
      <c r="D4507" t="s">
        <v>9360</v>
      </c>
      <c r="E4507" s="1">
        <v>45657</v>
      </c>
      <c r="F4507" s="1">
        <v>45688</v>
      </c>
      <c r="G4507" t="s">
        <v>8698</v>
      </c>
      <c r="H4507">
        <v>2.7349999999999999</v>
      </c>
      <c r="I4507" s="3">
        <v>4.0938782742681052</v>
      </c>
      <c r="J4507" t="s">
        <v>3</v>
      </c>
      <c r="K4507" t="s">
        <v>12</v>
      </c>
      <c r="L4507" s="5">
        <v>-0.33192933038807626</v>
      </c>
      <c r="M4507" s="6" t="s">
        <v>11070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7">
        <v>3.6468936166438795</v>
      </c>
    </row>
    <row r="4508" spans="1:19" x14ac:dyDescent="0.25">
      <c r="A4508" t="s">
        <v>14030</v>
      </c>
      <c r="B4508" t="s">
        <v>8699</v>
      </c>
      <c r="C4508" t="s">
        <v>9389</v>
      </c>
      <c r="D4508" t="s">
        <v>9360</v>
      </c>
      <c r="E4508" s="1">
        <v>45657</v>
      </c>
      <c r="F4508" s="1">
        <v>45688</v>
      </c>
      <c r="G4508" t="s">
        <v>8700</v>
      </c>
      <c r="H4508">
        <v>1.0609999999999999</v>
      </c>
      <c r="I4508" s="3">
        <v>2.3821248073959942</v>
      </c>
      <c r="J4508" t="s">
        <v>3</v>
      </c>
      <c r="K4508" t="s">
        <v>12</v>
      </c>
      <c r="L4508" s="5">
        <v>-0.5545993238029262</v>
      </c>
      <c r="M4508" s="6" t="s">
        <v>14031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7">
        <v>4.0447365566413938</v>
      </c>
    </row>
    <row r="4509" spans="1:19" x14ac:dyDescent="0.25">
      <c r="A4509" t="s">
        <v>14032</v>
      </c>
      <c r="B4509" t="s">
        <v>8701</v>
      </c>
      <c r="C4509" t="s">
        <v>9389</v>
      </c>
      <c r="D4509" t="s">
        <v>9360</v>
      </c>
      <c r="E4509" s="1">
        <v>45657</v>
      </c>
      <c r="F4509" s="1">
        <v>45688</v>
      </c>
      <c r="G4509" t="s">
        <v>8702</v>
      </c>
      <c r="H4509">
        <v>2.8780000000000001</v>
      </c>
      <c r="I4509" s="3">
        <v>2.4361078582434517</v>
      </c>
      <c r="J4509" t="s">
        <v>3</v>
      </c>
      <c r="K4509" t="s">
        <v>12</v>
      </c>
      <c r="L4509" s="5">
        <v>0.18139268352230253</v>
      </c>
      <c r="M4509" s="6" t="s">
        <v>9636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7">
        <v>3.6468936166438795</v>
      </c>
    </row>
    <row r="4510" spans="1:19" x14ac:dyDescent="0.25">
      <c r="A4510" t="s">
        <v>14033</v>
      </c>
      <c r="B4510" t="s">
        <v>8703</v>
      </c>
      <c r="C4510" t="s">
        <v>9388</v>
      </c>
      <c r="D4510" t="s">
        <v>9383</v>
      </c>
      <c r="E4510" s="1">
        <v>45657</v>
      </c>
      <c r="F4510" s="1">
        <v>45688</v>
      </c>
      <c r="G4510" t="s">
        <v>8704</v>
      </c>
      <c r="H4510">
        <v>92.62</v>
      </c>
      <c r="I4510" s="3">
        <v>90.377442218798151</v>
      </c>
      <c r="J4510" t="s">
        <v>3</v>
      </c>
      <c r="K4510" t="s">
        <v>1</v>
      </c>
      <c r="L4510" s="5">
        <v>2.4813246825162061E-2</v>
      </c>
      <c r="M4510" s="6" t="s">
        <v>9472</v>
      </c>
      <c r="N4510" t="s">
        <v>9405</v>
      </c>
      <c r="O4510">
        <v>233.39099999999999</v>
      </c>
      <c r="P4510">
        <v>0.873</v>
      </c>
      <c r="Q4510">
        <v>2E-3</v>
      </c>
      <c r="R4510">
        <v>0.875</v>
      </c>
      <c r="S4510" s="7">
        <v>99.472297255372069</v>
      </c>
    </row>
    <row r="4511" spans="1:19" x14ac:dyDescent="0.25">
      <c r="A4511" t="s">
        <v>14034</v>
      </c>
      <c r="B4511" t="s">
        <v>8705</v>
      </c>
      <c r="C4511" t="s">
        <v>9389</v>
      </c>
      <c r="D4511" t="s">
        <v>9360</v>
      </c>
      <c r="E4511" s="1">
        <v>45657</v>
      </c>
      <c r="F4511" s="1">
        <v>45688</v>
      </c>
      <c r="G4511" t="s">
        <v>8706</v>
      </c>
      <c r="H4511">
        <v>100.3</v>
      </c>
      <c r="I4511" s="3">
        <v>146.0486902927581</v>
      </c>
      <c r="J4511" t="s">
        <v>3</v>
      </c>
      <c r="K4511" t="s">
        <v>12</v>
      </c>
      <c r="L4511" s="5">
        <v>-0.31324272885332793</v>
      </c>
      <c r="M4511" s="6" t="s">
        <v>11845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7">
        <v>232.07504833188321</v>
      </c>
    </row>
    <row r="4512" spans="1:19" x14ac:dyDescent="0.25">
      <c r="A4512" t="s">
        <v>14035</v>
      </c>
      <c r="B4512" t="s">
        <v>8707</v>
      </c>
      <c r="C4512" t="s">
        <v>9388</v>
      </c>
      <c r="D4512" t="s">
        <v>9360</v>
      </c>
      <c r="E4512" s="1">
        <v>45657</v>
      </c>
      <c r="F4512" s="1">
        <v>45688</v>
      </c>
      <c r="G4512" t="s">
        <v>8708</v>
      </c>
      <c r="H4512">
        <v>341.2</v>
      </c>
      <c r="I4512" s="3">
        <v>305.64221879815096</v>
      </c>
      <c r="J4512" t="s">
        <v>3</v>
      </c>
      <c r="K4512" t="s">
        <v>12</v>
      </c>
      <c r="L4512" s="5">
        <v>0.11633792393495135</v>
      </c>
      <c r="M4512" s="6" t="s">
        <v>9460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7">
        <v>289.14243843500242</v>
      </c>
    </row>
    <row r="4513" spans="1:19" x14ac:dyDescent="0.25">
      <c r="A4513" t="s">
        <v>14036</v>
      </c>
      <c r="B4513" t="s">
        <v>8709</v>
      </c>
      <c r="C4513" t="s">
        <v>9388</v>
      </c>
      <c r="D4513" t="s">
        <v>9360</v>
      </c>
      <c r="E4513" s="1">
        <v>45657</v>
      </c>
      <c r="F4513" s="1">
        <v>45688</v>
      </c>
      <c r="G4513" t="s">
        <v>8710</v>
      </c>
      <c r="H4513">
        <v>371.3</v>
      </c>
      <c r="I4513" s="3">
        <v>370.91263482280431</v>
      </c>
      <c r="J4513" t="s">
        <v>3</v>
      </c>
      <c r="K4513" t="s">
        <v>12</v>
      </c>
      <c r="L4513" s="5">
        <v>1.0443569208171688E-3</v>
      </c>
      <c r="M4513" s="6" t="s">
        <v>9495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7">
        <v>289.14243843500242</v>
      </c>
    </row>
    <row r="4514" spans="1:19" x14ac:dyDescent="0.25">
      <c r="A4514" t="s">
        <v>14037</v>
      </c>
      <c r="B4514" t="s">
        <v>8711</v>
      </c>
      <c r="C4514" t="s">
        <v>9389</v>
      </c>
      <c r="D4514" t="s">
        <v>9360</v>
      </c>
      <c r="E4514" s="1">
        <v>45657</v>
      </c>
      <c r="F4514" s="1">
        <v>45688</v>
      </c>
      <c r="G4514" t="s">
        <v>8712</v>
      </c>
      <c r="H4514">
        <v>142.4</v>
      </c>
      <c r="I4514" s="3">
        <v>166.46409861325114</v>
      </c>
      <c r="J4514" t="s">
        <v>3</v>
      </c>
      <c r="K4514" t="s">
        <v>1</v>
      </c>
      <c r="L4514" s="5">
        <v>-0.14456029146056093</v>
      </c>
      <c r="M4514" s="6" t="s">
        <v>9476</v>
      </c>
      <c r="N4514" t="s">
        <v>9400</v>
      </c>
      <c r="O4514">
        <v>175.08600000000001</v>
      </c>
      <c r="P4514">
        <v>0.63100000000000001</v>
      </c>
      <c r="Q4514">
        <v>0.152</v>
      </c>
      <c r="R4514">
        <v>0.78300000000000003</v>
      </c>
      <c r="S4514" s="7">
        <v>99.460734999378531</v>
      </c>
    </row>
    <row r="4515" spans="1:19" x14ac:dyDescent="0.25">
      <c r="A4515" t="s">
        <v>14038</v>
      </c>
      <c r="B4515" t="s">
        <v>8713</v>
      </c>
      <c r="C4515" t="s">
        <v>9389</v>
      </c>
      <c r="D4515" t="s">
        <v>9360</v>
      </c>
      <c r="E4515" s="1">
        <v>45657</v>
      </c>
      <c r="F4515" s="1">
        <v>45688</v>
      </c>
      <c r="G4515" t="s">
        <v>8714</v>
      </c>
      <c r="H4515">
        <v>2100</v>
      </c>
      <c r="I4515" s="3">
        <v>1268.1109399075501</v>
      </c>
      <c r="J4515" t="s">
        <v>3</v>
      </c>
      <c r="K4515" t="s">
        <v>12</v>
      </c>
      <c r="L4515" s="5">
        <v>0.6560065321675228</v>
      </c>
      <c r="M4515" s="6" t="s">
        <v>12133</v>
      </c>
      <c r="N4515" t="s">
        <v>9405</v>
      </c>
      <c r="O4515">
        <v>233.39099999999999</v>
      </c>
      <c r="P4515">
        <v>0.873</v>
      </c>
      <c r="Q4515">
        <v>2E-3</v>
      </c>
      <c r="R4515">
        <v>0.875</v>
      </c>
      <c r="S4515" s="7">
        <v>1326.1431333250471</v>
      </c>
    </row>
    <row r="4516" spans="1:19" x14ac:dyDescent="0.25">
      <c r="A4516" t="s">
        <v>14039</v>
      </c>
      <c r="B4516" t="s">
        <v>8715</v>
      </c>
      <c r="C4516" t="s">
        <v>9389</v>
      </c>
      <c r="D4516" t="s">
        <v>9360</v>
      </c>
      <c r="E4516" s="1">
        <v>45657</v>
      </c>
      <c r="F4516" s="1">
        <v>45688</v>
      </c>
      <c r="G4516" t="s">
        <v>8716</v>
      </c>
      <c r="H4516">
        <v>2159</v>
      </c>
      <c r="I4516" s="3">
        <v>2006.2064714946071</v>
      </c>
      <c r="J4516" t="s">
        <v>3</v>
      </c>
      <c r="K4516" t="s">
        <v>12</v>
      </c>
      <c r="L4516" s="5">
        <v>7.6160420513230243E-2</v>
      </c>
      <c r="M4516" s="6" t="s">
        <v>9651</v>
      </c>
      <c r="N4516" t="s">
        <v>9405</v>
      </c>
      <c r="O4516">
        <v>233.39099999999999</v>
      </c>
      <c r="P4516">
        <v>0.873</v>
      </c>
      <c r="Q4516">
        <v>2E-3</v>
      </c>
      <c r="R4516">
        <v>0.875</v>
      </c>
      <c r="S4516" s="7">
        <v>1060.9145066600377</v>
      </c>
    </row>
    <row r="4517" spans="1:19" x14ac:dyDescent="0.25">
      <c r="A4517" t="s">
        <v>14040</v>
      </c>
      <c r="B4517" t="s">
        <v>8717</v>
      </c>
      <c r="C4517" t="s">
        <v>9389</v>
      </c>
      <c r="D4517" t="s">
        <v>9360</v>
      </c>
      <c r="E4517" s="1">
        <v>45657</v>
      </c>
      <c r="F4517" s="1">
        <v>45688</v>
      </c>
      <c r="G4517" t="s">
        <v>8718</v>
      </c>
      <c r="H4517">
        <v>31.75</v>
      </c>
      <c r="I4517" s="3">
        <v>31.99722650231125</v>
      </c>
      <c r="J4517" t="s">
        <v>3</v>
      </c>
      <c r="K4517" t="s">
        <v>12</v>
      </c>
      <c r="L4517" s="5">
        <v>-7.7264978667257456E-3</v>
      </c>
      <c r="M4517" s="6" t="s">
        <v>9448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7">
        <v>33.153578333126177</v>
      </c>
    </row>
    <row r="4518" spans="1:19" x14ac:dyDescent="0.25">
      <c r="A4518" t="s">
        <v>14041</v>
      </c>
      <c r="B4518" t="s">
        <v>8719</v>
      </c>
      <c r="C4518" t="s">
        <v>9389</v>
      </c>
      <c r="D4518" t="s">
        <v>9360</v>
      </c>
      <c r="E4518" s="1">
        <v>45657</v>
      </c>
      <c r="F4518" s="1">
        <v>45688</v>
      </c>
      <c r="G4518" t="s">
        <v>8720</v>
      </c>
      <c r="H4518">
        <v>1758</v>
      </c>
      <c r="I4518" s="3">
        <v>2021.9106317411402</v>
      </c>
      <c r="J4518" t="s">
        <v>3</v>
      </c>
      <c r="K4518" t="s">
        <v>1</v>
      </c>
      <c r="L4518" s="5">
        <v>-0.13052536922162439</v>
      </c>
      <c r="M4518" s="6" t="s">
        <v>9588</v>
      </c>
      <c r="N4518" t="s">
        <v>9402</v>
      </c>
      <c r="O4518">
        <v>193.684</v>
      </c>
      <c r="P4518">
        <v>0.72699999999999998</v>
      </c>
      <c r="Q4518">
        <v>2E-3</v>
      </c>
      <c r="R4518">
        <v>0.72899999999999998</v>
      </c>
      <c r="S4518" s="7">
        <v>928.30019332753284</v>
      </c>
    </row>
    <row r="4519" spans="1:19" x14ac:dyDescent="0.25">
      <c r="A4519" t="s">
        <v>14042</v>
      </c>
      <c r="B4519" t="s">
        <v>8721</v>
      </c>
      <c r="C4519" t="s">
        <v>9389</v>
      </c>
      <c r="D4519" t="s">
        <v>9360</v>
      </c>
      <c r="E4519" s="1">
        <v>45657</v>
      </c>
      <c r="F4519" s="1">
        <v>45688</v>
      </c>
      <c r="G4519" t="s">
        <v>8722</v>
      </c>
      <c r="H4519">
        <v>1157</v>
      </c>
      <c r="I4519" s="3">
        <v>1073.7719568567027</v>
      </c>
      <c r="J4519" t="s">
        <v>3</v>
      </c>
      <c r="K4519" t="s">
        <v>1</v>
      </c>
      <c r="L4519" s="5">
        <v>7.7509980226094122E-2</v>
      </c>
      <c r="M4519" s="6" t="s">
        <v>9651</v>
      </c>
      <c r="N4519" t="s">
        <v>9402</v>
      </c>
      <c r="O4519">
        <v>193.684</v>
      </c>
      <c r="P4519">
        <v>0.72699999999999998</v>
      </c>
      <c r="Q4519">
        <v>2E-3</v>
      </c>
      <c r="R4519">
        <v>0.72899999999999998</v>
      </c>
      <c r="S4519" s="7">
        <v>928.30019332753284</v>
      </c>
    </row>
    <row r="4520" spans="1:19" x14ac:dyDescent="0.25">
      <c r="A4520" t="s">
        <v>14043</v>
      </c>
      <c r="B4520" t="s">
        <v>8723</v>
      </c>
      <c r="C4520" t="s">
        <v>9389</v>
      </c>
      <c r="D4520" t="s">
        <v>9360</v>
      </c>
      <c r="E4520" s="1">
        <v>45657</v>
      </c>
      <c r="F4520" s="1">
        <v>45688</v>
      </c>
      <c r="G4520" t="s">
        <v>8724</v>
      </c>
      <c r="H4520">
        <v>120.6</v>
      </c>
      <c r="I4520" s="3">
        <v>116.79969183359016</v>
      </c>
      <c r="J4520" t="s">
        <v>3</v>
      </c>
      <c r="K4520" t="s">
        <v>12</v>
      </c>
      <c r="L4520" s="5">
        <v>3.2536970832288681E-2</v>
      </c>
      <c r="M4520" s="6" t="s">
        <v>9454</v>
      </c>
      <c r="N4520" t="s">
        <v>9400</v>
      </c>
      <c r="O4520">
        <v>175.08600000000001</v>
      </c>
      <c r="P4520">
        <v>0.63100000000000001</v>
      </c>
      <c r="Q4520">
        <v>0.152</v>
      </c>
      <c r="R4520">
        <v>0.78300000000000003</v>
      </c>
      <c r="S4520" s="7">
        <v>112.72216633262902</v>
      </c>
    </row>
    <row r="4521" spans="1:19" x14ac:dyDescent="0.25">
      <c r="A4521" t="s">
        <v>14044</v>
      </c>
      <c r="B4521" t="s">
        <v>8725</v>
      </c>
      <c r="C4521" t="s">
        <v>9389</v>
      </c>
      <c r="D4521" t="s">
        <v>9360</v>
      </c>
      <c r="E4521" s="1">
        <v>45657</v>
      </c>
      <c r="F4521" s="1">
        <v>45688</v>
      </c>
      <c r="G4521" t="s">
        <v>8726</v>
      </c>
      <c r="H4521">
        <v>1384.4</v>
      </c>
      <c r="I4521" s="3">
        <v>1481.2949152542374</v>
      </c>
      <c r="J4521" t="s">
        <v>3</v>
      </c>
      <c r="K4521" t="s">
        <v>12</v>
      </c>
      <c r="L4521" s="5">
        <v>-6.5412305312346986E-2</v>
      </c>
      <c r="M4521" s="6" t="s">
        <v>9501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7">
        <v>643.17941966264777</v>
      </c>
    </row>
    <row r="4522" spans="1:19" x14ac:dyDescent="0.25">
      <c r="A4522" t="s">
        <v>14045</v>
      </c>
      <c r="B4522" t="s">
        <v>8727</v>
      </c>
      <c r="C4522" t="s">
        <v>9388</v>
      </c>
      <c r="D4522" t="s">
        <v>9360</v>
      </c>
      <c r="E4522" s="1">
        <v>45657</v>
      </c>
      <c r="F4522" s="1">
        <v>45688</v>
      </c>
      <c r="G4522" t="s">
        <v>8728</v>
      </c>
      <c r="H4522">
        <v>267.10000000000002</v>
      </c>
      <c r="I4522" s="3">
        <v>257.64637904468412</v>
      </c>
      <c r="J4522" t="s">
        <v>3</v>
      </c>
      <c r="K4522" t="s">
        <v>12</v>
      </c>
      <c r="L4522" s="5">
        <v>3.6692232937131086E-2</v>
      </c>
      <c r="M4522" s="6" t="s">
        <v>9450</v>
      </c>
      <c r="N4522" t="s">
        <v>9404</v>
      </c>
      <c r="O4522">
        <v>355.73599999999999</v>
      </c>
      <c r="P4522">
        <v>1.337</v>
      </c>
      <c r="Q4522">
        <v>0.01</v>
      </c>
      <c r="R4522">
        <v>1.347</v>
      </c>
      <c r="S4522" s="7">
        <v>204.10054477764874</v>
      </c>
    </row>
    <row r="4523" spans="1:19" x14ac:dyDescent="0.25">
      <c r="A4523" t="s">
        <v>14046</v>
      </c>
      <c r="B4523" t="s">
        <v>8729</v>
      </c>
      <c r="C4523" t="s">
        <v>9389</v>
      </c>
      <c r="D4523" t="s">
        <v>9360</v>
      </c>
      <c r="E4523" s="1">
        <v>45657</v>
      </c>
      <c r="F4523" s="1">
        <v>45688</v>
      </c>
      <c r="G4523" t="s">
        <v>8730</v>
      </c>
      <c r="H4523">
        <v>1211.5999999999999</v>
      </c>
      <c r="I4523" s="3">
        <v>1113.0323574730353</v>
      </c>
      <c r="J4523" t="s">
        <v>3</v>
      </c>
      <c r="K4523" t="s">
        <v>12</v>
      </c>
      <c r="L4523" s="5">
        <v>8.8557751142785301E-2</v>
      </c>
      <c r="M4523" s="6" t="s">
        <v>9483</v>
      </c>
      <c r="N4523" t="s">
        <v>9400</v>
      </c>
      <c r="O4523">
        <v>175.08600000000001</v>
      </c>
      <c r="P4523">
        <v>0.63100000000000001</v>
      </c>
      <c r="Q4523">
        <v>0.152</v>
      </c>
      <c r="R4523">
        <v>0.78300000000000003</v>
      </c>
      <c r="S4523" s="7">
        <v>1458.757446657552</v>
      </c>
    </row>
    <row r="4524" spans="1:19" x14ac:dyDescent="0.25">
      <c r="A4524" t="s">
        <v>14047</v>
      </c>
      <c r="B4524" t="s">
        <v>8731</v>
      </c>
      <c r="C4524" t="s">
        <v>9389</v>
      </c>
      <c r="D4524" t="s">
        <v>9360</v>
      </c>
      <c r="E4524" s="1">
        <v>45657</v>
      </c>
      <c r="F4524" s="1">
        <v>45688</v>
      </c>
      <c r="G4524" t="s">
        <v>8732</v>
      </c>
      <c r="H4524">
        <v>315.851</v>
      </c>
      <c r="I4524" s="3">
        <v>331.46280277349769</v>
      </c>
      <c r="J4524" t="s">
        <v>3</v>
      </c>
      <c r="K4524" t="s">
        <v>12</v>
      </c>
      <c r="L4524" s="5">
        <v>-4.7099712676254346E-2</v>
      </c>
      <c r="M4524" s="6" t="s">
        <v>9462</v>
      </c>
      <c r="N4524" t="s">
        <v>9405</v>
      </c>
      <c r="O4524">
        <v>233.39099999999999</v>
      </c>
      <c r="P4524">
        <v>0.873</v>
      </c>
      <c r="Q4524">
        <v>2E-3</v>
      </c>
      <c r="R4524">
        <v>0.875</v>
      </c>
      <c r="S4524" s="7">
        <v>265.22862666500941</v>
      </c>
    </row>
    <row r="4525" spans="1:19" x14ac:dyDescent="0.25">
      <c r="A4525" t="s">
        <v>14048</v>
      </c>
      <c r="B4525" t="s">
        <v>8733</v>
      </c>
      <c r="C4525" t="s">
        <v>9389</v>
      </c>
      <c r="D4525" t="s">
        <v>9360</v>
      </c>
      <c r="E4525" s="1">
        <v>45657</v>
      </c>
      <c r="F4525" s="1">
        <v>45688</v>
      </c>
      <c r="G4525" t="s">
        <v>8734</v>
      </c>
      <c r="H4525">
        <v>16.600000000000001</v>
      </c>
      <c r="I4525" s="3">
        <v>23.556240369799692</v>
      </c>
      <c r="J4525" t="s">
        <v>3</v>
      </c>
      <c r="K4525" t="s">
        <v>12</v>
      </c>
      <c r="L4525" s="5">
        <v>-0.29530350601779165</v>
      </c>
      <c r="M4525" s="6" t="s">
        <v>9556</v>
      </c>
      <c r="N4525" t="s">
        <v>9405</v>
      </c>
      <c r="O4525">
        <v>233.39099999999999</v>
      </c>
      <c r="P4525">
        <v>0.873</v>
      </c>
      <c r="Q4525">
        <v>2E-3</v>
      </c>
      <c r="R4525">
        <v>0.875</v>
      </c>
      <c r="S4525" s="7">
        <v>7.1611729199552547</v>
      </c>
    </row>
    <row r="4526" spans="1:19" x14ac:dyDescent="0.25">
      <c r="A4526" t="s">
        <v>14049</v>
      </c>
      <c r="B4526" t="s">
        <v>8735</v>
      </c>
      <c r="C4526" t="s">
        <v>9389</v>
      </c>
      <c r="D4526" t="s">
        <v>9360</v>
      </c>
      <c r="E4526" s="1">
        <v>45657</v>
      </c>
      <c r="F4526" s="1">
        <v>45688</v>
      </c>
      <c r="G4526" t="s">
        <v>8736</v>
      </c>
      <c r="H4526">
        <v>525.20000000000005</v>
      </c>
      <c r="I4526" s="3" t="s">
        <v>9515</v>
      </c>
      <c r="J4526" t="s">
        <v>3</v>
      </c>
      <c r="K4526" t="s">
        <v>1</v>
      </c>
      <c r="L4526" s="5" t="s">
        <v>9359</v>
      </c>
      <c r="M4526" s="6" t="s">
        <v>9359</v>
      </c>
      <c r="N4526" t="s">
        <v>9402</v>
      </c>
      <c r="O4526">
        <v>193.684</v>
      </c>
      <c r="P4526">
        <v>0.72699999999999998</v>
      </c>
      <c r="Q4526">
        <v>2E-3</v>
      </c>
      <c r="R4526">
        <v>0.72899999999999998</v>
      </c>
      <c r="S4526" s="7">
        <v>397.84293999751412</v>
      </c>
    </row>
    <row r="4527" spans="1:19" x14ac:dyDescent="0.25">
      <c r="A4527" t="s">
        <v>14050</v>
      </c>
      <c r="B4527" t="s">
        <v>8737</v>
      </c>
      <c r="C4527" t="s">
        <v>9389</v>
      </c>
      <c r="D4527" t="s">
        <v>9360</v>
      </c>
      <c r="E4527" s="1" t="e">
        <v>#N/A</v>
      </c>
      <c r="F4527" s="1" t="e">
        <v>#N/A</v>
      </c>
      <c r="G4527" t="s">
        <v>8738</v>
      </c>
      <c r="H4527">
        <v>0</v>
      </c>
      <c r="I4527" s="3" t="s">
        <v>9515</v>
      </c>
      <c r="J4527" t="s">
        <v>3</v>
      </c>
      <c r="K4527" t="e">
        <v>#N/A</v>
      </c>
      <c r="L4527" s="5" t="s">
        <v>9359</v>
      </c>
      <c r="M4527" s="6" t="s">
        <v>9359</v>
      </c>
      <c r="N4527" t="e">
        <v>#N/A</v>
      </c>
      <c r="O4527" t="e">
        <v>#N/A</v>
      </c>
      <c r="P4527" t="e">
        <v>#N/A</v>
      </c>
      <c r="Q4527" t="e">
        <v>#N/A</v>
      </c>
      <c r="R4527" t="e">
        <v>#N/A</v>
      </c>
      <c r="S4527" s="7">
        <v>5.9676440999627109</v>
      </c>
    </row>
    <row r="4528" spans="1:19" x14ac:dyDescent="0.25">
      <c r="A4528" t="s">
        <v>14051</v>
      </c>
      <c r="B4528" t="s">
        <v>8739</v>
      </c>
      <c r="C4528" t="s">
        <v>9389</v>
      </c>
      <c r="D4528" t="s">
        <v>9360</v>
      </c>
      <c r="E4528" s="1">
        <v>45657</v>
      </c>
      <c r="F4528" s="1">
        <v>45688</v>
      </c>
      <c r="G4528" t="s">
        <v>8740</v>
      </c>
      <c r="H4528">
        <v>241.6</v>
      </c>
      <c r="I4528" s="3">
        <v>169.9975346687211</v>
      </c>
      <c r="J4528" t="s">
        <v>3</v>
      </c>
      <c r="K4528" t="s">
        <v>1</v>
      </c>
      <c r="L4528" s="5">
        <v>0.42119708071539153</v>
      </c>
      <c r="M4528" s="6" t="s">
        <v>14052</v>
      </c>
      <c r="N4528" t="s">
        <v>9402</v>
      </c>
      <c r="O4528">
        <v>193.684</v>
      </c>
      <c r="P4528">
        <v>0.72699999999999998</v>
      </c>
      <c r="Q4528">
        <v>2E-3</v>
      </c>
      <c r="R4528">
        <v>0.72899999999999998</v>
      </c>
      <c r="S4528" s="7">
        <v>212.18290133200753</v>
      </c>
    </row>
    <row r="4529" spans="1:19" x14ac:dyDescent="0.25">
      <c r="A4529" t="s">
        <v>14053</v>
      </c>
      <c r="B4529" t="s">
        <v>8741</v>
      </c>
      <c r="C4529" t="s">
        <v>9389</v>
      </c>
      <c r="D4529" t="s">
        <v>9360</v>
      </c>
      <c r="E4529" s="1">
        <v>45657</v>
      </c>
      <c r="F4529" s="1">
        <v>45688</v>
      </c>
      <c r="G4529" t="s">
        <v>8742</v>
      </c>
      <c r="H4529">
        <v>43.14</v>
      </c>
      <c r="I4529" s="3">
        <v>64.632434514637907</v>
      </c>
      <c r="J4529" t="s">
        <v>3</v>
      </c>
      <c r="K4529" t="s">
        <v>1</v>
      </c>
      <c r="L4529" s="5">
        <v>-0.33253326562796137</v>
      </c>
      <c r="M4529" s="6" t="s">
        <v>11070</v>
      </c>
      <c r="N4529" t="s">
        <v>9400</v>
      </c>
      <c r="O4529">
        <v>175.08600000000001</v>
      </c>
      <c r="P4529">
        <v>0.63100000000000001</v>
      </c>
      <c r="Q4529">
        <v>0.152</v>
      </c>
      <c r="R4529">
        <v>0.78300000000000003</v>
      </c>
      <c r="S4529" s="7">
        <v>21.881361699863277</v>
      </c>
    </row>
    <row r="4530" spans="1:19" x14ac:dyDescent="0.25">
      <c r="A4530" t="s">
        <v>14054</v>
      </c>
      <c r="B4530" t="s">
        <v>8743</v>
      </c>
      <c r="C4530" t="s">
        <v>9389</v>
      </c>
      <c r="D4530" t="s">
        <v>9383</v>
      </c>
      <c r="E4530" s="1">
        <v>45657</v>
      </c>
      <c r="F4530" s="1">
        <v>45688</v>
      </c>
      <c r="G4530" t="s">
        <v>8744</v>
      </c>
      <c r="H4530">
        <v>3.89</v>
      </c>
      <c r="I4530" s="3">
        <v>3.1212018489984596</v>
      </c>
      <c r="J4530" t="s">
        <v>3</v>
      </c>
      <c r="K4530" t="s">
        <v>1</v>
      </c>
      <c r="L4530" s="5">
        <v>0.24631478135521245</v>
      </c>
      <c r="M4530" s="6" t="s">
        <v>10413</v>
      </c>
      <c r="N4530" t="s">
        <v>9405</v>
      </c>
      <c r="O4530">
        <v>233.39099999999999</v>
      </c>
      <c r="P4530">
        <v>0.873</v>
      </c>
      <c r="Q4530">
        <v>2E-3</v>
      </c>
      <c r="R4530">
        <v>0.875</v>
      </c>
      <c r="S4530" s="7">
        <v>0.84862522518865524</v>
      </c>
    </row>
    <row r="4531" spans="1:19" x14ac:dyDescent="0.25">
      <c r="A4531" t="s">
        <v>14055</v>
      </c>
      <c r="B4531" t="s">
        <v>8745</v>
      </c>
      <c r="C4531" t="s">
        <v>9388</v>
      </c>
      <c r="D4531" t="s">
        <v>9383</v>
      </c>
      <c r="E4531" s="1">
        <v>45657</v>
      </c>
      <c r="F4531" s="1">
        <v>45688</v>
      </c>
      <c r="G4531" t="s">
        <v>8746</v>
      </c>
      <c r="H4531">
        <v>249.0478</v>
      </c>
      <c r="I4531" s="3">
        <v>263.24491217257321</v>
      </c>
      <c r="J4531" t="s">
        <v>3</v>
      </c>
      <c r="K4531" t="s">
        <v>12</v>
      </c>
      <c r="L4531" s="5">
        <v>-5.3931193030109292E-2</v>
      </c>
      <c r="M4531" s="6" t="s">
        <v>9462</v>
      </c>
      <c r="N4531" t="s">
        <v>9405</v>
      </c>
      <c r="O4531">
        <v>233.39099999999999</v>
      </c>
      <c r="P4531">
        <v>0.873</v>
      </c>
      <c r="Q4531">
        <v>2E-3</v>
      </c>
      <c r="R4531">
        <v>0.875</v>
      </c>
      <c r="S4531" s="7">
        <v>226.70087188960864</v>
      </c>
    </row>
    <row r="4532" spans="1:19" x14ac:dyDescent="0.25">
      <c r="A4532" t="s">
        <v>14056</v>
      </c>
      <c r="B4532" t="s">
        <v>8747</v>
      </c>
      <c r="C4532" t="s">
        <v>9388</v>
      </c>
      <c r="D4532" t="s">
        <v>9383</v>
      </c>
      <c r="E4532" s="1">
        <v>45657</v>
      </c>
      <c r="F4532" s="1">
        <v>45688</v>
      </c>
      <c r="G4532" t="s">
        <v>8748</v>
      </c>
      <c r="H4532">
        <v>179.22</v>
      </c>
      <c r="I4532" s="3">
        <v>165.86145146379044</v>
      </c>
      <c r="J4532" t="s">
        <v>3</v>
      </c>
      <c r="K4532" t="s">
        <v>12</v>
      </c>
      <c r="L4532" s="5">
        <v>8.054040537035756E-2</v>
      </c>
      <c r="M4532" s="6" t="s">
        <v>9651</v>
      </c>
      <c r="N4532" t="s">
        <v>9405</v>
      </c>
      <c r="O4532">
        <v>233.39099999999999</v>
      </c>
      <c r="P4532">
        <v>0.873</v>
      </c>
      <c r="Q4532">
        <v>2E-3</v>
      </c>
      <c r="R4532">
        <v>0.875</v>
      </c>
      <c r="S4532" s="7">
        <v>186.61667344087616</v>
      </c>
    </row>
    <row r="4533" spans="1:19" x14ac:dyDescent="0.25">
      <c r="A4533" t="s">
        <v>14057</v>
      </c>
      <c r="B4533" t="s">
        <v>8749</v>
      </c>
      <c r="C4533" t="s">
        <v>9388</v>
      </c>
      <c r="D4533" t="s">
        <v>9383</v>
      </c>
      <c r="E4533" s="1">
        <v>45657</v>
      </c>
      <c r="F4533" s="1">
        <v>45688</v>
      </c>
      <c r="G4533" t="s">
        <v>8750</v>
      </c>
      <c r="H4533">
        <v>82.7</v>
      </c>
      <c r="I4533" s="3">
        <v>81.956086286594768</v>
      </c>
      <c r="J4533" t="s">
        <v>3</v>
      </c>
      <c r="K4533" t="s">
        <v>12</v>
      </c>
      <c r="L4533" s="5">
        <v>9.0769794790324099E-3</v>
      </c>
      <c r="M4533" s="6" t="s">
        <v>9446</v>
      </c>
      <c r="N4533" t="s">
        <v>9404</v>
      </c>
      <c r="O4533">
        <v>355.73599999999999</v>
      </c>
      <c r="P4533">
        <v>1.337</v>
      </c>
      <c r="Q4533">
        <v>0.01</v>
      </c>
      <c r="R4533">
        <v>1.347</v>
      </c>
      <c r="S4533" s="7">
        <v>78.027620184733422</v>
      </c>
    </row>
    <row r="4534" spans="1:19" x14ac:dyDescent="0.25">
      <c r="A4534" t="s">
        <v>14058</v>
      </c>
      <c r="B4534" t="s">
        <v>8751</v>
      </c>
      <c r="C4534" t="s">
        <v>9388</v>
      </c>
      <c r="D4534" t="s">
        <v>9383</v>
      </c>
      <c r="E4534" s="1">
        <v>45657</v>
      </c>
      <c r="F4534" s="1">
        <v>45688</v>
      </c>
      <c r="G4534" t="s">
        <v>8752</v>
      </c>
      <c r="H4534">
        <v>163.13</v>
      </c>
      <c r="I4534" s="3">
        <v>162.84036363636363</v>
      </c>
      <c r="J4534" t="s">
        <v>3</v>
      </c>
      <c r="K4534" t="s">
        <v>12</v>
      </c>
      <c r="L4534" s="5">
        <v>1.778652154591942E-3</v>
      </c>
      <c r="M4534" s="6" t="s">
        <v>9495</v>
      </c>
      <c r="N4534" t="s">
        <v>9404</v>
      </c>
      <c r="O4534">
        <v>355.73599999999999</v>
      </c>
      <c r="P4534">
        <v>1.337</v>
      </c>
      <c r="Q4534">
        <v>0.01</v>
      </c>
      <c r="R4534">
        <v>1.347</v>
      </c>
      <c r="S4534" s="7">
        <v>129.59081100690588</v>
      </c>
    </row>
    <row r="4535" spans="1:19" x14ac:dyDescent="0.25">
      <c r="A4535" t="s">
        <v>14059</v>
      </c>
      <c r="B4535" t="s">
        <v>8753</v>
      </c>
      <c r="C4535" t="s">
        <v>9389</v>
      </c>
      <c r="D4535" t="s">
        <v>9383</v>
      </c>
      <c r="E4535" s="1">
        <v>45657</v>
      </c>
      <c r="F4535" s="1">
        <v>45688</v>
      </c>
      <c r="G4535" t="s">
        <v>8754</v>
      </c>
      <c r="H4535">
        <v>69.14</v>
      </c>
      <c r="I4535" s="3">
        <v>66.821201848998456</v>
      </c>
      <c r="J4535" t="s">
        <v>3</v>
      </c>
      <c r="K4535" t="s">
        <v>1</v>
      </c>
      <c r="L4535" s="5">
        <v>3.470153314873814E-2</v>
      </c>
      <c r="M4535" s="6" t="s">
        <v>9454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7">
        <v>84.463169471717919</v>
      </c>
    </row>
    <row r="4536" spans="1:19" x14ac:dyDescent="0.25">
      <c r="A4536" t="s">
        <v>14060</v>
      </c>
      <c r="B4536" t="s">
        <v>8755</v>
      </c>
      <c r="C4536" t="s">
        <v>9389</v>
      </c>
      <c r="D4536" t="s">
        <v>9383</v>
      </c>
      <c r="E4536" s="1">
        <v>45657</v>
      </c>
      <c r="F4536" s="1">
        <v>45688</v>
      </c>
      <c r="G4536" t="s">
        <v>8756</v>
      </c>
      <c r="H4536">
        <v>107.51</v>
      </c>
      <c r="I4536" s="3">
        <v>101.78258859784285</v>
      </c>
      <c r="J4536" t="s">
        <v>3</v>
      </c>
      <c r="K4536" t="s">
        <v>12</v>
      </c>
      <c r="L4536" s="5">
        <v>5.6271033003365112E-2</v>
      </c>
      <c r="M4536" s="6" t="s">
        <v>9456</v>
      </c>
      <c r="N4536" t="s">
        <v>9400</v>
      </c>
      <c r="O4536">
        <v>175.08600000000001</v>
      </c>
      <c r="P4536">
        <v>0.63100000000000001</v>
      </c>
      <c r="Q4536">
        <v>0.152</v>
      </c>
      <c r="R4536">
        <v>0.78300000000000003</v>
      </c>
      <c r="S4536" s="7">
        <v>76.52602765965932</v>
      </c>
    </row>
    <row r="4537" spans="1:19" x14ac:dyDescent="0.25">
      <c r="A4537" t="s">
        <v>14061</v>
      </c>
      <c r="B4537" t="s">
        <v>8757</v>
      </c>
      <c r="C4537" t="s">
        <v>9389</v>
      </c>
      <c r="D4537" t="s">
        <v>9383</v>
      </c>
      <c r="E4537" s="1">
        <v>45657</v>
      </c>
      <c r="F4537" s="1">
        <v>45688</v>
      </c>
      <c r="G4537" t="s">
        <v>8758</v>
      </c>
      <c r="H4537">
        <v>91.7</v>
      </c>
      <c r="I4537" s="3">
        <v>87.648844375963023</v>
      </c>
      <c r="J4537" t="s">
        <v>3</v>
      </c>
      <c r="K4537" t="s">
        <v>12</v>
      </c>
      <c r="L4537" s="5">
        <v>4.6220297060162618E-2</v>
      </c>
      <c r="M4537" s="6" t="s">
        <v>9568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7">
        <v>49.869211762556859</v>
      </c>
    </row>
    <row r="4538" spans="1:19" x14ac:dyDescent="0.25">
      <c r="A4538" t="s">
        <v>14062</v>
      </c>
      <c r="B4538" t="s">
        <v>8759</v>
      </c>
      <c r="C4538" t="s">
        <v>9389</v>
      </c>
      <c r="D4538" t="s">
        <v>9383</v>
      </c>
      <c r="E4538" s="1">
        <v>45657</v>
      </c>
      <c r="F4538" s="1">
        <v>45688</v>
      </c>
      <c r="G4538" t="s">
        <v>8760</v>
      </c>
      <c r="H4538">
        <v>132.6</v>
      </c>
      <c r="I4538" s="3">
        <v>116.70163898305086</v>
      </c>
      <c r="J4538" t="s">
        <v>3</v>
      </c>
      <c r="K4538" t="s">
        <v>12</v>
      </c>
      <c r="L4538" s="5">
        <v>0.13623082893684235</v>
      </c>
      <c r="M4538" s="6" t="s">
        <v>9662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88.631416901321018</v>
      </c>
    </row>
    <row r="4539" spans="1:19" x14ac:dyDescent="0.25">
      <c r="A4539" t="s">
        <v>14063</v>
      </c>
      <c r="B4539" t="s">
        <v>8761</v>
      </c>
      <c r="C4539" t="s">
        <v>9389</v>
      </c>
      <c r="D4539" t="s">
        <v>9383</v>
      </c>
      <c r="E4539" s="1">
        <v>45657</v>
      </c>
      <c r="F4539" s="1">
        <v>45688</v>
      </c>
      <c r="G4539" t="s">
        <v>8762</v>
      </c>
      <c r="H4539">
        <v>189.66489999999999</v>
      </c>
      <c r="I4539" s="3">
        <v>193.57929429892141</v>
      </c>
      <c r="J4539" t="s">
        <v>3</v>
      </c>
      <c r="K4539" t="s">
        <v>12</v>
      </c>
      <c r="L4539" s="5">
        <v>-2.0221141486738148E-2</v>
      </c>
      <c r="M4539" s="6" t="s">
        <v>9452</v>
      </c>
      <c r="N4539" t="s">
        <v>9400</v>
      </c>
      <c r="O4539">
        <v>175.08600000000001</v>
      </c>
      <c r="P4539">
        <v>0.63100000000000001</v>
      </c>
      <c r="Q4539">
        <v>0.152</v>
      </c>
      <c r="R4539">
        <v>0.78300000000000003</v>
      </c>
      <c r="S4539" s="7">
        <v>114.4146480077881</v>
      </c>
    </row>
    <row r="4540" spans="1:19" x14ac:dyDescent="0.25">
      <c r="A4540" t="s">
        <v>14064</v>
      </c>
      <c r="B4540" t="s">
        <v>8763</v>
      </c>
      <c r="C4540" t="s">
        <v>9389</v>
      </c>
      <c r="D4540" t="s">
        <v>9383</v>
      </c>
      <c r="E4540" s="1">
        <v>45657</v>
      </c>
      <c r="F4540" s="1">
        <v>45688</v>
      </c>
      <c r="G4540" t="s">
        <v>8764</v>
      </c>
      <c r="H4540">
        <v>107.4</v>
      </c>
      <c r="I4540" s="3">
        <v>110.71432973805854</v>
      </c>
      <c r="J4540" t="s">
        <v>3</v>
      </c>
      <c r="K4540" t="s">
        <v>12</v>
      </c>
      <c r="L4540" s="5">
        <v>-2.9935869601522946E-2</v>
      </c>
      <c r="M4540" s="6" t="s">
        <v>9464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7">
        <v>76.700744617786398</v>
      </c>
    </row>
    <row r="4541" spans="1:19" x14ac:dyDescent="0.25">
      <c r="A4541" t="s">
        <v>14065</v>
      </c>
      <c r="B4541" t="s">
        <v>8765</v>
      </c>
      <c r="C4541" t="s">
        <v>9388</v>
      </c>
      <c r="D4541" t="s">
        <v>9360</v>
      </c>
      <c r="E4541" s="1">
        <v>45657</v>
      </c>
      <c r="F4541" s="1">
        <v>45688</v>
      </c>
      <c r="G4541" t="s">
        <v>8766</v>
      </c>
      <c r="H4541">
        <v>742.4</v>
      </c>
      <c r="I4541" s="3">
        <v>799.73436055469961</v>
      </c>
      <c r="J4541" t="s">
        <v>3</v>
      </c>
      <c r="K4541" t="s">
        <v>12</v>
      </c>
      <c r="L4541" s="5">
        <v>-7.1691755891209019E-2</v>
      </c>
      <c r="M4541" s="6" t="s">
        <v>9501</v>
      </c>
      <c r="N4541" t="s">
        <v>9400</v>
      </c>
      <c r="O4541">
        <v>175.08600000000001</v>
      </c>
      <c r="P4541">
        <v>0.63100000000000001</v>
      </c>
      <c r="Q4541">
        <v>0.152</v>
      </c>
      <c r="R4541">
        <v>0.78300000000000003</v>
      </c>
      <c r="S4541" s="7">
        <v>521.59028109843575</v>
      </c>
    </row>
    <row r="4542" spans="1:19" x14ac:dyDescent="0.25">
      <c r="A4542" t="s">
        <v>14066</v>
      </c>
      <c r="B4542" t="s">
        <v>8767</v>
      </c>
      <c r="C4542" t="s">
        <v>9388</v>
      </c>
      <c r="D4542" t="s">
        <v>9360</v>
      </c>
      <c r="E4542" s="1">
        <v>45657</v>
      </c>
      <c r="F4542" s="1">
        <v>45673</v>
      </c>
      <c r="G4542" t="s">
        <v>8768</v>
      </c>
      <c r="H4542">
        <v>220.5</v>
      </c>
      <c r="I4542" s="3">
        <v>177.84961479198765</v>
      </c>
      <c r="J4542" t="s">
        <v>3</v>
      </c>
      <c r="K4542" t="s">
        <v>12</v>
      </c>
      <c r="L4542" s="5">
        <v>0.23981151299032111</v>
      </c>
      <c r="M4542" s="6" t="s">
        <v>10590</v>
      </c>
      <c r="N4542" t="s">
        <v>9400</v>
      </c>
      <c r="O4542">
        <v>175.08600000000001</v>
      </c>
      <c r="P4542">
        <v>0.63100000000000001</v>
      </c>
      <c r="Q4542">
        <v>0.152</v>
      </c>
      <c r="R4542">
        <v>0.78300000000000003</v>
      </c>
      <c r="S4542" s="7">
        <v>181.42270646902111</v>
      </c>
    </row>
    <row r="4543" spans="1:19" x14ac:dyDescent="0.25">
      <c r="A4543" t="s">
        <v>14067</v>
      </c>
      <c r="B4543" t="s">
        <v>8769</v>
      </c>
      <c r="C4543" t="s">
        <v>9388</v>
      </c>
      <c r="D4543" t="s">
        <v>9383</v>
      </c>
      <c r="E4543" s="1">
        <v>45657</v>
      </c>
      <c r="F4543" s="1">
        <v>45688</v>
      </c>
      <c r="G4543" t="s">
        <v>8770</v>
      </c>
      <c r="H4543">
        <v>364.976</v>
      </c>
      <c r="I4543" s="3">
        <v>363.23418382126351</v>
      </c>
      <c r="J4543" t="s">
        <v>3</v>
      </c>
      <c r="K4543" t="s">
        <v>12</v>
      </c>
      <c r="L4543" s="5">
        <v>4.7952980647700816E-3</v>
      </c>
      <c r="M4543" s="6" t="s">
        <v>9495</v>
      </c>
      <c r="N4543" t="s">
        <v>9404</v>
      </c>
      <c r="O4543">
        <v>355.73599999999999</v>
      </c>
      <c r="P4543">
        <v>1.337</v>
      </c>
      <c r="Q4543">
        <v>0.01</v>
      </c>
      <c r="R4543">
        <v>1.347</v>
      </c>
      <c r="S4543" s="7">
        <v>279.62973061473053</v>
      </c>
    </row>
    <row r="4544" spans="1:19" x14ac:dyDescent="0.25">
      <c r="A4544" t="s">
        <v>14068</v>
      </c>
      <c r="B4544" t="s">
        <v>8771</v>
      </c>
      <c r="C4544" t="s">
        <v>9388</v>
      </c>
      <c r="D4544" t="s">
        <v>9383</v>
      </c>
      <c r="E4544" s="1">
        <v>45657</v>
      </c>
      <c r="F4544" s="1">
        <v>45688</v>
      </c>
      <c r="G4544" t="s">
        <v>8772</v>
      </c>
      <c r="H4544">
        <v>180.20009999999999</v>
      </c>
      <c r="I4544" s="3">
        <v>181.57935285053929</v>
      </c>
      <c r="J4544" t="s">
        <v>3</v>
      </c>
      <c r="K4544" t="s">
        <v>12</v>
      </c>
      <c r="L4544" s="5">
        <v>-7.5958683015826534E-3</v>
      </c>
      <c r="M4544" s="6" t="s">
        <v>9448</v>
      </c>
      <c r="N4544" t="s">
        <v>9404</v>
      </c>
      <c r="O4544">
        <v>355.73599999999999</v>
      </c>
      <c r="P4544">
        <v>1.337</v>
      </c>
      <c r="Q4544">
        <v>0.01</v>
      </c>
      <c r="R4544">
        <v>1.347</v>
      </c>
      <c r="S4544" s="7">
        <v>164.76598699368495</v>
      </c>
    </row>
    <row r="4545" spans="1:19" x14ac:dyDescent="0.25">
      <c r="A4545" t="s">
        <v>14069</v>
      </c>
      <c r="B4545" t="s">
        <v>8773</v>
      </c>
      <c r="C4545" t="s">
        <v>9388</v>
      </c>
      <c r="D4545" t="s">
        <v>9383</v>
      </c>
      <c r="E4545" s="1">
        <v>45657</v>
      </c>
      <c r="F4545" s="1">
        <v>45688</v>
      </c>
      <c r="G4545" t="s">
        <v>8774</v>
      </c>
      <c r="H4545">
        <v>202.9</v>
      </c>
      <c r="I4545" s="3">
        <v>212.30091078582433</v>
      </c>
      <c r="J4545" t="s">
        <v>3</v>
      </c>
      <c r="K4545" t="s">
        <v>12</v>
      </c>
      <c r="L4545" s="5">
        <v>-4.42810666757254E-2</v>
      </c>
      <c r="M4545" s="6" t="s">
        <v>9458</v>
      </c>
      <c r="N4545" t="s">
        <v>9404</v>
      </c>
      <c r="O4545">
        <v>355.73599999999999</v>
      </c>
      <c r="P4545">
        <v>1.337</v>
      </c>
      <c r="Q4545">
        <v>0.01</v>
      </c>
      <c r="R4545">
        <v>1.347</v>
      </c>
      <c r="S4545" s="7">
        <v>155.39086138965359</v>
      </c>
    </row>
    <row r="4546" spans="1:19" x14ac:dyDescent="0.25">
      <c r="A4546" t="s">
        <v>14070</v>
      </c>
      <c r="B4546" t="s">
        <v>8775</v>
      </c>
      <c r="C4546" t="s">
        <v>9388</v>
      </c>
      <c r="D4546" t="s">
        <v>9383</v>
      </c>
      <c r="E4546" s="1">
        <v>45657</v>
      </c>
      <c r="F4546" s="1">
        <v>45688</v>
      </c>
      <c r="G4546" t="s">
        <v>8776</v>
      </c>
      <c r="H4546">
        <v>110.1999</v>
      </c>
      <c r="I4546" s="3">
        <v>110.51812588597844</v>
      </c>
      <c r="J4546" t="s">
        <v>3</v>
      </c>
      <c r="K4546" t="s">
        <v>12</v>
      </c>
      <c r="L4546" s="5">
        <v>-2.8793999484459931E-3</v>
      </c>
      <c r="M4546" s="6" t="s">
        <v>9495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7">
        <v>106.4113666000882</v>
      </c>
    </row>
    <row r="4547" spans="1:19" x14ac:dyDescent="0.25">
      <c r="A4547" t="s">
        <v>14071</v>
      </c>
      <c r="B4547" t="s">
        <v>8777</v>
      </c>
      <c r="C4547" t="s">
        <v>9388</v>
      </c>
      <c r="D4547" t="s">
        <v>9383</v>
      </c>
      <c r="E4547" s="1">
        <v>45657</v>
      </c>
      <c r="F4547" s="1">
        <v>45688</v>
      </c>
      <c r="G4547" t="s">
        <v>8778</v>
      </c>
      <c r="H4547">
        <v>68.7</v>
      </c>
      <c r="I4547" s="3">
        <v>71.607928043143303</v>
      </c>
      <c r="J4547" t="s">
        <v>3</v>
      </c>
      <c r="K4547" t="s">
        <v>12</v>
      </c>
      <c r="L4547" s="5">
        <v>-4.0609023645975295E-2</v>
      </c>
      <c r="M4547" s="6" t="s">
        <v>9458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7">
        <v>106.4113666000882</v>
      </c>
    </row>
    <row r="4548" spans="1:19" x14ac:dyDescent="0.25">
      <c r="A4548" t="s">
        <v>14072</v>
      </c>
      <c r="B4548" t="s">
        <v>8779</v>
      </c>
      <c r="C4548" t="s">
        <v>9388</v>
      </c>
      <c r="D4548" t="s">
        <v>9383</v>
      </c>
      <c r="E4548" s="1">
        <v>45657</v>
      </c>
      <c r="F4548" s="1">
        <v>45688</v>
      </c>
      <c r="G4548" t="s">
        <v>8780</v>
      </c>
      <c r="H4548">
        <v>115.1</v>
      </c>
      <c r="I4548" s="3">
        <v>118.95911201848999</v>
      </c>
      <c r="J4548" t="s">
        <v>3</v>
      </c>
      <c r="K4548" t="s">
        <v>12</v>
      </c>
      <c r="L4548" s="5">
        <v>-3.2440659256856019E-2</v>
      </c>
      <c r="M4548" s="6" t="s">
        <v>9464</v>
      </c>
      <c r="N4548" t="s">
        <v>9405</v>
      </c>
      <c r="O4548">
        <v>233.39099999999999</v>
      </c>
      <c r="P4548">
        <v>0.873</v>
      </c>
      <c r="Q4548">
        <v>2E-3</v>
      </c>
      <c r="R4548">
        <v>0.875</v>
      </c>
      <c r="S4548" s="7">
        <v>113.23970611483544</v>
      </c>
    </row>
    <row r="4549" spans="1:19" x14ac:dyDescent="0.25">
      <c r="A4549" t="s">
        <v>14073</v>
      </c>
      <c r="B4549" t="s">
        <v>8781</v>
      </c>
      <c r="C4549" t="s">
        <v>9388</v>
      </c>
      <c r="D4549" t="s">
        <v>9383</v>
      </c>
      <c r="E4549" s="1">
        <v>45657</v>
      </c>
      <c r="F4549" s="1">
        <v>45688</v>
      </c>
      <c r="G4549" t="s">
        <v>8782</v>
      </c>
      <c r="H4549">
        <v>209.93989999999999</v>
      </c>
      <c r="I4549" s="3" t="s">
        <v>9515</v>
      </c>
      <c r="J4549" t="s">
        <v>3</v>
      </c>
      <c r="K4549" t="s">
        <v>12</v>
      </c>
      <c r="L4549" s="5" t="s">
        <v>9359</v>
      </c>
      <c r="M4549" s="6" t="s">
        <v>9359</v>
      </c>
      <c r="N4549" t="s">
        <v>9405</v>
      </c>
      <c r="O4549">
        <v>233.39099999999999</v>
      </c>
      <c r="P4549">
        <v>0.873</v>
      </c>
      <c r="Q4549">
        <v>2E-3</v>
      </c>
      <c r="R4549">
        <v>0.875</v>
      </c>
      <c r="S4549" s="7">
        <v>204.00125674598942</v>
      </c>
    </row>
    <row r="4550" spans="1:19" x14ac:dyDescent="0.25">
      <c r="A4550" t="s">
        <v>14074</v>
      </c>
      <c r="B4550" t="s">
        <v>8783</v>
      </c>
      <c r="C4550" t="s">
        <v>9389</v>
      </c>
      <c r="D4550" t="s">
        <v>9360</v>
      </c>
      <c r="E4550" s="1" t="e">
        <v>#N/A</v>
      </c>
      <c r="F4550" s="1" t="e">
        <v>#N/A</v>
      </c>
      <c r="G4550" t="s">
        <v>8784</v>
      </c>
      <c r="H4550">
        <v>0</v>
      </c>
      <c r="I4550" s="3" t="s">
        <v>9515</v>
      </c>
      <c r="J4550" t="s">
        <v>3</v>
      </c>
      <c r="K4550" t="e">
        <v>#N/A</v>
      </c>
      <c r="L4550" s="5" t="s">
        <v>9359</v>
      </c>
      <c r="M4550" s="6" t="s">
        <v>9359</v>
      </c>
      <c r="N4550" t="e">
        <v>#N/A</v>
      </c>
      <c r="O4550" t="e">
        <v>#N/A</v>
      </c>
      <c r="P4550" t="e">
        <v>#N/A</v>
      </c>
      <c r="Q4550" t="e">
        <v>#N/A</v>
      </c>
      <c r="R4550" t="e">
        <v>#N/A</v>
      </c>
      <c r="S4550" s="7">
        <v>0</v>
      </c>
    </row>
    <row r="4551" spans="1:19" x14ac:dyDescent="0.25">
      <c r="A4551" t="s">
        <v>14075</v>
      </c>
      <c r="B4551" t="s">
        <v>8785</v>
      </c>
      <c r="C4551" t="s">
        <v>9389</v>
      </c>
      <c r="D4551" t="s">
        <v>9360</v>
      </c>
      <c r="E4551" s="1">
        <v>45657</v>
      </c>
      <c r="F4551" s="1">
        <v>45688</v>
      </c>
      <c r="G4551" t="s">
        <v>8786</v>
      </c>
      <c r="H4551">
        <v>323</v>
      </c>
      <c r="I4551" s="3">
        <v>359.23266563944532</v>
      </c>
      <c r="J4551" t="s">
        <v>3</v>
      </c>
      <c r="K4551" t="s">
        <v>12</v>
      </c>
      <c r="L4551" s="5">
        <v>-0.10086127767626596</v>
      </c>
      <c r="M4551" s="6" t="s">
        <v>9623</v>
      </c>
      <c r="N4551" t="s">
        <v>9405</v>
      </c>
      <c r="O4551">
        <v>233.39099999999999</v>
      </c>
      <c r="P4551">
        <v>0.873</v>
      </c>
      <c r="Q4551">
        <v>2E-3</v>
      </c>
      <c r="R4551">
        <v>0.875</v>
      </c>
      <c r="S4551" s="7">
        <v>298.38220499813559</v>
      </c>
    </row>
    <row r="4552" spans="1:19" x14ac:dyDescent="0.25">
      <c r="A4552" t="s">
        <v>14076</v>
      </c>
      <c r="B4552" t="s">
        <v>8787</v>
      </c>
      <c r="C4552" t="s">
        <v>9389</v>
      </c>
      <c r="D4552" t="s">
        <v>9360</v>
      </c>
      <c r="E4552" s="1">
        <v>45657</v>
      </c>
      <c r="F4552" s="1">
        <v>45688</v>
      </c>
      <c r="G4552" t="s">
        <v>8788</v>
      </c>
      <c r="H4552">
        <v>78.12</v>
      </c>
      <c r="I4552" s="3">
        <v>71.169291217257324</v>
      </c>
      <c r="J4552" t="s">
        <v>3</v>
      </c>
      <c r="K4552" t="s">
        <v>12</v>
      </c>
      <c r="L4552" s="5">
        <v>9.7664437341723254E-2</v>
      </c>
      <c r="M4552" s="6" t="s">
        <v>9591</v>
      </c>
      <c r="N4552" t="s">
        <v>9400</v>
      </c>
      <c r="O4552">
        <v>175.08600000000001</v>
      </c>
      <c r="P4552">
        <v>0.63100000000000001</v>
      </c>
      <c r="Q4552">
        <v>0.152</v>
      </c>
      <c r="R4552">
        <v>0.78300000000000003</v>
      </c>
      <c r="S4552" s="7">
        <v>54.37186846632693</v>
      </c>
    </row>
    <row r="4553" spans="1:19" x14ac:dyDescent="0.25">
      <c r="A4553" t="s">
        <v>14077</v>
      </c>
      <c r="B4553" t="s">
        <v>8789</v>
      </c>
      <c r="C4553" t="s">
        <v>9389</v>
      </c>
      <c r="D4553" t="s">
        <v>9360</v>
      </c>
      <c r="E4553" s="1">
        <v>45657</v>
      </c>
      <c r="F4553" s="1">
        <v>45688</v>
      </c>
      <c r="G4553" t="s">
        <v>8790</v>
      </c>
      <c r="H4553">
        <v>496.2</v>
      </c>
      <c r="I4553" s="3">
        <v>434.02372881355927</v>
      </c>
      <c r="J4553" t="s">
        <v>3</v>
      </c>
      <c r="K4553" t="s">
        <v>12</v>
      </c>
      <c r="L4553" s="5">
        <v>0.14325546521708588</v>
      </c>
      <c r="M4553" s="6" t="s">
        <v>9662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318.2743519980113</v>
      </c>
    </row>
    <row r="4554" spans="1:19" x14ac:dyDescent="0.25">
      <c r="A4554" t="s">
        <v>14078</v>
      </c>
      <c r="B4554" t="s">
        <v>8791</v>
      </c>
      <c r="C4554" t="s">
        <v>9388</v>
      </c>
      <c r="D4554" t="s">
        <v>9383</v>
      </c>
      <c r="E4554" s="1">
        <v>45657</v>
      </c>
      <c r="F4554" s="1">
        <v>45688</v>
      </c>
      <c r="G4554" t="s">
        <v>8792</v>
      </c>
      <c r="H4554">
        <v>197.80009999999999</v>
      </c>
      <c r="I4554" s="3">
        <v>205.33189522342062</v>
      </c>
      <c r="J4554" t="s">
        <v>3</v>
      </c>
      <c r="K4554" t="s">
        <v>12</v>
      </c>
      <c r="L4554" s="5">
        <v>-3.6681077799556316E-2</v>
      </c>
      <c r="M4554" s="6" t="s">
        <v>9458</v>
      </c>
      <c r="N4554" t="s">
        <v>9402</v>
      </c>
      <c r="O4554">
        <v>193.684</v>
      </c>
      <c r="P4554">
        <v>0.72699999999999998</v>
      </c>
      <c r="Q4554">
        <v>2E-3</v>
      </c>
      <c r="R4554">
        <v>0.72899999999999998</v>
      </c>
      <c r="S4554" s="7">
        <v>159.15567560859532</v>
      </c>
    </row>
    <row r="4555" spans="1:19" x14ac:dyDescent="0.25">
      <c r="A4555" t="s">
        <v>14079</v>
      </c>
      <c r="B4555" t="s">
        <v>8793</v>
      </c>
      <c r="C4555" t="s">
        <v>9388</v>
      </c>
      <c r="D4555" t="s">
        <v>9383</v>
      </c>
      <c r="E4555" s="1">
        <v>45657</v>
      </c>
      <c r="F4555" s="1">
        <v>45688</v>
      </c>
      <c r="G4555" t="s">
        <v>8794</v>
      </c>
      <c r="H4555">
        <v>189.541</v>
      </c>
      <c r="I4555" s="3">
        <v>181.82571186440677</v>
      </c>
      <c r="J4555" t="s">
        <v>3</v>
      </c>
      <c r="K4555" t="s">
        <v>12</v>
      </c>
      <c r="L4555" s="5">
        <v>4.2432327400135694E-2</v>
      </c>
      <c r="M4555" s="6" t="s">
        <v>9450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7">
        <v>116.04486180738026</v>
      </c>
    </row>
    <row r="4556" spans="1:19" x14ac:dyDescent="0.25">
      <c r="A4556" t="s">
        <v>14080</v>
      </c>
      <c r="B4556" t="s">
        <v>8795</v>
      </c>
      <c r="C4556" t="s">
        <v>9389</v>
      </c>
      <c r="D4556" t="s">
        <v>9360</v>
      </c>
      <c r="E4556" s="1">
        <v>45657</v>
      </c>
      <c r="F4556" s="1">
        <v>45688</v>
      </c>
      <c r="G4556" t="s">
        <v>8796</v>
      </c>
      <c r="H4556">
        <v>27.1</v>
      </c>
      <c r="I4556" s="3">
        <v>24.94998459167951</v>
      </c>
      <c r="J4556" t="s">
        <v>3</v>
      </c>
      <c r="K4556" t="s">
        <v>12</v>
      </c>
      <c r="L4556" s="5">
        <v>8.6173015475027315E-2</v>
      </c>
      <c r="M4556" s="6" t="s">
        <v>9483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7">
        <v>56.361083166314508</v>
      </c>
    </row>
    <row r="4557" spans="1:19" x14ac:dyDescent="0.25">
      <c r="A4557" t="s">
        <v>14081</v>
      </c>
      <c r="B4557" t="s">
        <v>8797</v>
      </c>
      <c r="C4557" t="s">
        <v>9388</v>
      </c>
      <c r="D4557" t="s">
        <v>9360</v>
      </c>
      <c r="E4557" s="1">
        <v>45657</v>
      </c>
      <c r="F4557" s="1">
        <v>45688</v>
      </c>
      <c r="G4557" t="s">
        <v>8798</v>
      </c>
      <c r="H4557">
        <v>111.01</v>
      </c>
      <c r="I4557" s="3">
        <v>109.64448382126349</v>
      </c>
      <c r="J4557" t="s">
        <v>3</v>
      </c>
      <c r="K4557" t="s">
        <v>12</v>
      </c>
      <c r="L4557" s="5">
        <v>1.2454034449763229E-2</v>
      </c>
      <c r="M4557" s="6" t="s">
        <v>9446</v>
      </c>
      <c r="N4557" t="s">
        <v>9400</v>
      </c>
      <c r="O4557">
        <v>175.08600000000001</v>
      </c>
      <c r="P4557">
        <v>0.63100000000000001</v>
      </c>
      <c r="Q4557">
        <v>0.152</v>
      </c>
      <c r="R4557">
        <v>0.78300000000000003</v>
      </c>
      <c r="S4557" s="7">
        <v>113.3891915431382</v>
      </c>
    </row>
    <row r="4558" spans="1:19" x14ac:dyDescent="0.25">
      <c r="A4558" t="s">
        <v>14082</v>
      </c>
      <c r="B4558" t="s">
        <v>8799</v>
      </c>
      <c r="C4558" t="s">
        <v>9388</v>
      </c>
      <c r="D4558" t="s">
        <v>9383</v>
      </c>
      <c r="E4558" s="1">
        <v>45657</v>
      </c>
      <c r="F4558" s="1">
        <v>45688</v>
      </c>
      <c r="G4558" t="s">
        <v>8800</v>
      </c>
      <c r="H4558">
        <v>89.081999999999994</v>
      </c>
      <c r="I4558" s="3">
        <v>88.998420647149459</v>
      </c>
      <c r="J4558" t="s">
        <v>3</v>
      </c>
      <c r="K4558" t="s">
        <v>1</v>
      </c>
      <c r="L4558" s="5">
        <v>9.3911051727424422E-4</v>
      </c>
      <c r="M4558" s="6" t="s">
        <v>9495</v>
      </c>
      <c r="N4558" t="s">
        <v>9405</v>
      </c>
      <c r="O4558">
        <v>233.39099999999999</v>
      </c>
      <c r="P4558">
        <v>0.873</v>
      </c>
      <c r="Q4558">
        <v>2E-3</v>
      </c>
      <c r="R4558">
        <v>0.875</v>
      </c>
      <c r="S4558" s="7">
        <v>114.67919390443082</v>
      </c>
    </row>
    <row r="4559" spans="1:19" x14ac:dyDescent="0.25">
      <c r="A4559" t="s">
        <v>14083</v>
      </c>
      <c r="B4559" t="s">
        <v>8801</v>
      </c>
      <c r="C4559" t="s">
        <v>9388</v>
      </c>
      <c r="D4559" t="s">
        <v>9360</v>
      </c>
      <c r="E4559" s="1">
        <v>45657</v>
      </c>
      <c r="F4559" s="1">
        <v>45688</v>
      </c>
      <c r="G4559" t="s">
        <v>8802</v>
      </c>
      <c r="H4559">
        <v>1009.6</v>
      </c>
      <c r="I4559" s="3">
        <v>998.0975346687211</v>
      </c>
      <c r="J4559" t="s">
        <v>3</v>
      </c>
      <c r="K4559" t="s">
        <v>12</v>
      </c>
      <c r="L4559" s="5">
        <v>1.1524390083877734E-2</v>
      </c>
      <c r="M4559" s="6" t="s">
        <v>9446</v>
      </c>
      <c r="N4559" t="s">
        <v>9400</v>
      </c>
      <c r="O4559">
        <v>175.08600000000001</v>
      </c>
      <c r="P4559">
        <v>0.63100000000000001</v>
      </c>
      <c r="Q4559">
        <v>0.152</v>
      </c>
      <c r="R4559">
        <v>0.78300000000000003</v>
      </c>
      <c r="S4559" s="7">
        <v>793.72434080196729</v>
      </c>
    </row>
    <row r="4560" spans="1:19" x14ac:dyDescent="0.25">
      <c r="A4560" t="s">
        <v>14084</v>
      </c>
      <c r="B4560" t="s">
        <v>8803</v>
      </c>
      <c r="C4560" t="s">
        <v>9389</v>
      </c>
      <c r="D4560" t="s">
        <v>9360</v>
      </c>
      <c r="E4560" s="1">
        <v>45657</v>
      </c>
      <c r="F4560" s="1">
        <v>45688</v>
      </c>
      <c r="G4560" t="s">
        <v>8804</v>
      </c>
      <c r="H4560">
        <v>12.19</v>
      </c>
      <c r="I4560" s="3">
        <v>12.33758089368259</v>
      </c>
      <c r="J4560" t="s">
        <v>3</v>
      </c>
      <c r="K4560" t="s">
        <v>1</v>
      </c>
      <c r="L4560" s="5">
        <v>-1.196189876721776E-2</v>
      </c>
      <c r="M4560" s="6" t="s">
        <v>9448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7">
        <v>5.3045725333001883</v>
      </c>
    </row>
    <row r="4561" spans="1:19" x14ac:dyDescent="0.25">
      <c r="A4561" t="s">
        <v>14085</v>
      </c>
      <c r="B4561" t="s">
        <v>8805</v>
      </c>
      <c r="C4561" t="s">
        <v>9389</v>
      </c>
      <c r="D4561" t="s">
        <v>9360</v>
      </c>
      <c r="E4561" s="1">
        <v>45657</v>
      </c>
      <c r="F4561" s="1">
        <v>45688</v>
      </c>
      <c r="G4561" t="s">
        <v>8806</v>
      </c>
      <c r="H4561">
        <v>12.68</v>
      </c>
      <c r="I4561" s="3">
        <v>5.4081201848998459</v>
      </c>
      <c r="J4561" t="s">
        <v>3</v>
      </c>
      <c r="K4561" t="s">
        <v>1</v>
      </c>
      <c r="L4561" s="5">
        <v>1.3446224504041462</v>
      </c>
      <c r="M4561" s="6" t="s">
        <v>14086</v>
      </c>
      <c r="N4561" t="s">
        <v>9404</v>
      </c>
      <c r="O4561">
        <v>355.73599999999999</v>
      </c>
      <c r="P4561">
        <v>1.337</v>
      </c>
      <c r="Q4561">
        <v>0.01</v>
      </c>
      <c r="R4561">
        <v>1.347</v>
      </c>
      <c r="S4561" s="7">
        <v>7.9568587999502824</v>
      </c>
    </row>
    <row r="4562" spans="1:19" x14ac:dyDescent="0.25">
      <c r="A4562" t="s">
        <v>14087</v>
      </c>
      <c r="B4562" t="s">
        <v>8807</v>
      </c>
      <c r="C4562" t="s">
        <v>9389</v>
      </c>
      <c r="D4562" t="s">
        <v>9360</v>
      </c>
      <c r="E4562" s="1">
        <v>45657</v>
      </c>
      <c r="F4562" s="1">
        <v>45688</v>
      </c>
      <c r="G4562" t="s">
        <v>8808</v>
      </c>
      <c r="H4562">
        <v>20.66</v>
      </c>
      <c r="I4562" s="3">
        <v>18.138305084745763</v>
      </c>
      <c r="J4562" t="s">
        <v>3</v>
      </c>
      <c r="K4562" t="s">
        <v>1</v>
      </c>
      <c r="L4562" s="5">
        <v>0.13902594004634827</v>
      </c>
      <c r="M4562" s="6" t="s">
        <v>9662</v>
      </c>
      <c r="N4562" t="s">
        <v>9400</v>
      </c>
      <c r="O4562">
        <v>175.08600000000001</v>
      </c>
      <c r="P4562">
        <v>0.63100000000000001</v>
      </c>
      <c r="Q4562">
        <v>0.152</v>
      </c>
      <c r="R4562">
        <v>0.78300000000000003</v>
      </c>
      <c r="S4562" s="7">
        <v>9.9460734999378531</v>
      </c>
    </row>
    <row r="4563" spans="1:19" x14ac:dyDescent="0.25">
      <c r="A4563" t="s">
        <v>14088</v>
      </c>
      <c r="B4563" t="s">
        <v>8809</v>
      </c>
      <c r="C4563" t="s">
        <v>9389</v>
      </c>
      <c r="D4563" t="s">
        <v>9360</v>
      </c>
      <c r="E4563" s="1">
        <v>45657</v>
      </c>
      <c r="F4563" s="1">
        <v>45688</v>
      </c>
      <c r="G4563" t="s">
        <v>8810</v>
      </c>
      <c r="H4563">
        <v>88.9</v>
      </c>
      <c r="I4563" s="3" t="s">
        <v>9515</v>
      </c>
      <c r="J4563" t="s">
        <v>3</v>
      </c>
      <c r="K4563" t="s">
        <v>12</v>
      </c>
      <c r="L4563" s="5" t="s">
        <v>9359</v>
      </c>
      <c r="M4563" s="6" t="s">
        <v>9359</v>
      </c>
      <c r="N4563" t="s">
        <v>9402</v>
      </c>
      <c r="O4563">
        <v>193.684</v>
      </c>
      <c r="P4563">
        <v>0.72699999999999998</v>
      </c>
      <c r="Q4563">
        <v>2E-3</v>
      </c>
      <c r="R4563">
        <v>0.72899999999999998</v>
      </c>
      <c r="S4563" s="7">
        <v>278.49005799825989</v>
      </c>
    </row>
    <row r="4564" spans="1:19" x14ac:dyDescent="0.25">
      <c r="A4564" t="s">
        <v>14089</v>
      </c>
      <c r="B4564" t="s">
        <v>8811</v>
      </c>
      <c r="C4564" t="s">
        <v>9389</v>
      </c>
      <c r="D4564" t="s">
        <v>9360</v>
      </c>
      <c r="E4564" s="1" t="e">
        <v>#N/A</v>
      </c>
      <c r="F4564" s="1" t="e">
        <v>#N/A</v>
      </c>
      <c r="G4564" t="s">
        <v>8812</v>
      </c>
      <c r="H4564">
        <v>0</v>
      </c>
      <c r="I4564" s="3" t="s">
        <v>9515</v>
      </c>
      <c r="J4564" t="s">
        <v>3</v>
      </c>
      <c r="K4564" t="e">
        <v>#N/A</v>
      </c>
      <c r="L4564" s="5" t="s">
        <v>9359</v>
      </c>
      <c r="M4564" s="6" t="s">
        <v>9359</v>
      </c>
      <c r="N4564" t="e">
        <v>#N/A</v>
      </c>
      <c r="O4564" t="e">
        <v>#N/A</v>
      </c>
      <c r="P4564" t="e">
        <v>#N/A</v>
      </c>
      <c r="Q4564" t="e">
        <v>#N/A</v>
      </c>
      <c r="R4564" t="e">
        <v>#N/A</v>
      </c>
      <c r="S4564" s="7">
        <v>198.92146999875706</v>
      </c>
    </row>
    <row r="4565" spans="1:19" x14ac:dyDescent="0.25">
      <c r="A4565" t="s">
        <v>14090</v>
      </c>
      <c r="B4565" t="s">
        <v>8813</v>
      </c>
      <c r="C4565" t="s">
        <v>9389</v>
      </c>
      <c r="D4565" t="s">
        <v>9360</v>
      </c>
      <c r="E4565" s="1">
        <v>45657</v>
      </c>
      <c r="F4565" s="1">
        <v>45688</v>
      </c>
      <c r="G4565" t="s">
        <v>8814</v>
      </c>
      <c r="H4565">
        <v>21.35</v>
      </c>
      <c r="I4565" s="3">
        <v>0</v>
      </c>
      <c r="J4565" t="s">
        <v>3</v>
      </c>
      <c r="K4565" t="s">
        <v>1</v>
      </c>
      <c r="L4565" s="5" t="s">
        <v>9359</v>
      </c>
      <c r="M4565" s="6" t="s">
        <v>9359</v>
      </c>
      <c r="N4565" t="s">
        <v>9402</v>
      </c>
      <c r="O4565">
        <v>193.684</v>
      </c>
      <c r="P4565">
        <v>0.72699999999999998</v>
      </c>
      <c r="Q4565">
        <v>2E-3</v>
      </c>
      <c r="R4565">
        <v>0.72899999999999998</v>
      </c>
      <c r="S4565" s="7">
        <v>23.207504833188327</v>
      </c>
    </row>
    <row r="4566" spans="1:19" x14ac:dyDescent="0.25">
      <c r="A4566" t="s">
        <v>14091</v>
      </c>
      <c r="B4566" t="s">
        <v>8815</v>
      </c>
      <c r="C4566" t="s">
        <v>9389</v>
      </c>
      <c r="D4566" t="s">
        <v>9360</v>
      </c>
      <c r="E4566" s="1">
        <v>45657</v>
      </c>
      <c r="F4566" s="1">
        <v>45688</v>
      </c>
      <c r="G4566" t="s">
        <v>8816</v>
      </c>
      <c r="H4566">
        <v>2.12</v>
      </c>
      <c r="I4566" s="3">
        <v>2.6500770416024655</v>
      </c>
      <c r="J4566" t="s">
        <v>3</v>
      </c>
      <c r="K4566" t="s">
        <v>1</v>
      </c>
      <c r="L4566" s="5">
        <v>-0.20002325716611435</v>
      </c>
      <c r="M4566" s="6" t="s">
        <v>10075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7">
        <v>6.6307156666252354</v>
      </c>
    </row>
    <row r="4567" spans="1:19" x14ac:dyDescent="0.25">
      <c r="A4567" t="s">
        <v>14092</v>
      </c>
      <c r="B4567" t="s">
        <v>8817</v>
      </c>
      <c r="C4567" t="s">
        <v>9389</v>
      </c>
      <c r="D4567" t="s">
        <v>9360</v>
      </c>
      <c r="E4567" s="1">
        <v>45657</v>
      </c>
      <c r="F4567" s="1">
        <v>45688</v>
      </c>
      <c r="G4567" t="s">
        <v>8818</v>
      </c>
      <c r="H4567">
        <v>108.1</v>
      </c>
      <c r="I4567" s="3">
        <v>125.63328197226502</v>
      </c>
      <c r="J4567" t="s">
        <v>3</v>
      </c>
      <c r="K4567" t="s">
        <v>12</v>
      </c>
      <c r="L4567" s="5">
        <v>-0.13955921310832031</v>
      </c>
      <c r="M4567" s="6" t="s">
        <v>9476</v>
      </c>
      <c r="N4567" t="s">
        <v>9400</v>
      </c>
      <c r="O4567">
        <v>175.08600000000001</v>
      </c>
      <c r="P4567">
        <v>0.63100000000000001</v>
      </c>
      <c r="Q4567">
        <v>0.152</v>
      </c>
      <c r="R4567">
        <v>0.78300000000000003</v>
      </c>
      <c r="S4567" s="7">
        <v>72.937872332877589</v>
      </c>
    </row>
    <row r="4568" spans="1:19" x14ac:dyDescent="0.25">
      <c r="A4568" t="s">
        <v>14093</v>
      </c>
      <c r="B4568" t="s">
        <v>8819</v>
      </c>
      <c r="C4568" t="s">
        <v>9388</v>
      </c>
      <c r="D4568" t="s">
        <v>9360</v>
      </c>
      <c r="E4568" s="1">
        <v>45657</v>
      </c>
      <c r="F4568" s="1">
        <v>45688</v>
      </c>
      <c r="G4568" t="s">
        <v>8820</v>
      </c>
      <c r="H4568">
        <v>281</v>
      </c>
      <c r="I4568" s="3">
        <v>268.93374422187981</v>
      </c>
      <c r="J4568" t="s">
        <v>3</v>
      </c>
      <c r="K4568" t="s">
        <v>12</v>
      </c>
      <c r="L4568" s="5">
        <v>4.4867020362328036E-2</v>
      </c>
      <c r="M4568" s="6" t="s">
        <v>9450</v>
      </c>
      <c r="N4568" t="s">
        <v>9405</v>
      </c>
      <c r="O4568">
        <v>233.39099999999999</v>
      </c>
      <c r="P4568">
        <v>0.873</v>
      </c>
      <c r="Q4568">
        <v>2E-3</v>
      </c>
      <c r="R4568">
        <v>0.875</v>
      </c>
      <c r="S4568" s="7">
        <v>289.14243843500242</v>
      </c>
    </row>
    <row r="4569" spans="1:19" x14ac:dyDescent="0.25">
      <c r="A4569" t="s">
        <v>14094</v>
      </c>
      <c r="B4569" t="s">
        <v>8821</v>
      </c>
      <c r="C4569" t="s">
        <v>9388</v>
      </c>
      <c r="D4569" t="s">
        <v>9360</v>
      </c>
      <c r="E4569" s="1">
        <v>45657</v>
      </c>
      <c r="F4569" s="1">
        <v>45688</v>
      </c>
      <c r="G4569" t="s">
        <v>8822</v>
      </c>
      <c r="H4569">
        <v>275.5</v>
      </c>
      <c r="I4569" s="3">
        <v>239.19399075500772</v>
      </c>
      <c r="J4569" t="s">
        <v>3</v>
      </c>
      <c r="K4569" t="s">
        <v>12</v>
      </c>
      <c r="L4569" s="5">
        <v>0.15178478828165209</v>
      </c>
      <c r="M4569" s="6" t="s">
        <v>9570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7">
        <v>289.14243843500242</v>
      </c>
    </row>
    <row r="4570" spans="1:19" x14ac:dyDescent="0.25">
      <c r="A4570" t="s">
        <v>14095</v>
      </c>
      <c r="B4570" t="s">
        <v>8823</v>
      </c>
      <c r="C4570" t="s">
        <v>9389</v>
      </c>
      <c r="D4570" t="s">
        <v>9383</v>
      </c>
      <c r="E4570" s="1">
        <v>45657</v>
      </c>
      <c r="F4570" s="1">
        <v>45688</v>
      </c>
      <c r="G4570" t="s">
        <v>8824</v>
      </c>
      <c r="H4570">
        <v>104</v>
      </c>
      <c r="I4570" s="3">
        <v>95.795377503852066</v>
      </c>
      <c r="J4570" t="s">
        <v>3</v>
      </c>
      <c r="K4570" t="s">
        <v>12</v>
      </c>
      <c r="L4570" s="5">
        <v>8.5647373703579888E-2</v>
      </c>
      <c r="M4570" s="6" t="s">
        <v>9483</v>
      </c>
      <c r="N4570" t="s">
        <v>9405</v>
      </c>
      <c r="O4570">
        <v>233.39099999999999</v>
      </c>
      <c r="P4570">
        <v>0.873</v>
      </c>
      <c r="Q4570">
        <v>2E-3</v>
      </c>
      <c r="R4570">
        <v>0.875</v>
      </c>
      <c r="S4570" s="7">
        <v>76.700744617786398</v>
      </c>
    </row>
    <row r="4571" spans="1:19" x14ac:dyDescent="0.25">
      <c r="A4571" t="s">
        <v>14096</v>
      </c>
      <c r="B4571" t="s">
        <v>8825</v>
      </c>
      <c r="C4571" t="s">
        <v>9388</v>
      </c>
      <c r="D4571" t="s">
        <v>9383</v>
      </c>
      <c r="E4571" s="1">
        <v>45657</v>
      </c>
      <c r="F4571" s="1">
        <v>45688</v>
      </c>
      <c r="G4571" t="s">
        <v>8826</v>
      </c>
      <c r="H4571">
        <v>114.67400000000001</v>
      </c>
      <c r="I4571" s="3">
        <v>118.76271186440678</v>
      </c>
      <c r="J4571" t="s">
        <v>3</v>
      </c>
      <c r="K4571" t="s">
        <v>12</v>
      </c>
      <c r="L4571" s="5">
        <v>-3.4427572427572439E-2</v>
      </c>
      <c r="M4571" s="6" t="s">
        <v>9464</v>
      </c>
      <c r="N4571" t="s">
        <v>9402</v>
      </c>
      <c r="O4571">
        <v>193.684</v>
      </c>
      <c r="P4571">
        <v>0.72699999999999998</v>
      </c>
      <c r="Q4571">
        <v>2E-3</v>
      </c>
      <c r="R4571">
        <v>0.72899999999999998</v>
      </c>
      <c r="S4571" s="7">
        <v>149.48527045798031</v>
      </c>
    </row>
    <row r="4572" spans="1:19" x14ac:dyDescent="0.25">
      <c r="A4572" t="s">
        <v>14097</v>
      </c>
      <c r="B4572" t="s">
        <v>8827</v>
      </c>
      <c r="C4572" t="s">
        <v>9389</v>
      </c>
      <c r="D4572" t="s">
        <v>9360</v>
      </c>
      <c r="E4572" s="1">
        <v>45657</v>
      </c>
      <c r="F4572" s="1">
        <v>45688</v>
      </c>
      <c r="G4572" t="s">
        <v>8828</v>
      </c>
      <c r="H4572">
        <v>10.44</v>
      </c>
      <c r="I4572" s="3">
        <v>10.345115562403697</v>
      </c>
      <c r="J4572" t="s">
        <v>3</v>
      </c>
      <c r="K4572" t="s">
        <v>1</v>
      </c>
      <c r="L4572" s="5">
        <v>9.1719069761899696E-3</v>
      </c>
      <c r="M4572" s="6" t="s">
        <v>9446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7">
        <v>6.100258413295216</v>
      </c>
    </row>
    <row r="4573" spans="1:19" x14ac:dyDescent="0.25">
      <c r="A4573" t="s">
        <v>14098</v>
      </c>
      <c r="B4573" t="s">
        <v>8829</v>
      </c>
      <c r="C4573" t="s">
        <v>9389</v>
      </c>
      <c r="D4573" t="s">
        <v>9360</v>
      </c>
      <c r="E4573" s="1">
        <v>45657</v>
      </c>
      <c r="F4573" s="1">
        <v>45688</v>
      </c>
      <c r="G4573" t="s">
        <v>8830</v>
      </c>
      <c r="H4573">
        <v>285.27300000000002</v>
      </c>
      <c r="I4573" s="3">
        <v>311.92388289676427</v>
      </c>
      <c r="J4573" t="s">
        <v>3</v>
      </c>
      <c r="K4573" t="s">
        <v>1</v>
      </c>
      <c r="L4573" s="5">
        <v>-8.5440340923124358E-2</v>
      </c>
      <c r="M4573" s="6" t="s">
        <v>9520</v>
      </c>
      <c r="N4573" t="s">
        <v>9405</v>
      </c>
      <c r="O4573">
        <v>233.39099999999999</v>
      </c>
      <c r="P4573">
        <v>0.873</v>
      </c>
      <c r="Q4573">
        <v>2E-3</v>
      </c>
      <c r="R4573">
        <v>0.875</v>
      </c>
      <c r="S4573" s="7">
        <v>218.81361699863277</v>
      </c>
    </row>
    <row r="4574" spans="1:19" x14ac:dyDescent="0.25">
      <c r="A4574" t="s">
        <v>14099</v>
      </c>
      <c r="B4574" t="s">
        <v>8831</v>
      </c>
      <c r="C4574" t="s">
        <v>9389</v>
      </c>
      <c r="D4574" t="s">
        <v>9360</v>
      </c>
      <c r="E4574" s="1">
        <v>45657</v>
      </c>
      <c r="F4574" s="1">
        <v>45688</v>
      </c>
      <c r="G4574" t="s">
        <v>8832</v>
      </c>
      <c r="H4574">
        <v>1560</v>
      </c>
      <c r="I4574" s="3">
        <v>1730.4021571648691</v>
      </c>
      <c r="J4574" t="s">
        <v>3</v>
      </c>
      <c r="K4574" t="s">
        <v>1</v>
      </c>
      <c r="L4574" s="5">
        <v>-9.8475465058399991E-2</v>
      </c>
      <c r="M4574" s="6" t="s">
        <v>9623</v>
      </c>
      <c r="N4574" t="s">
        <v>9401</v>
      </c>
      <c r="O4574">
        <v>266.77199999999999</v>
      </c>
      <c r="P4574">
        <v>0.98799999999999999</v>
      </c>
      <c r="Q4574">
        <v>0</v>
      </c>
      <c r="R4574">
        <v>0.98799999999999999</v>
      </c>
      <c r="S4574" s="7">
        <v>1392.4502899912995</v>
      </c>
    </row>
    <row r="4575" spans="1:19" x14ac:dyDescent="0.25">
      <c r="A4575" t="s">
        <v>14100</v>
      </c>
      <c r="B4575" t="s">
        <v>8833</v>
      </c>
      <c r="C4575" t="s">
        <v>9389</v>
      </c>
      <c r="D4575" t="s">
        <v>9360</v>
      </c>
      <c r="E4575" s="1">
        <v>45657</v>
      </c>
      <c r="F4575" s="1">
        <v>45688</v>
      </c>
      <c r="G4575" t="s">
        <v>8834</v>
      </c>
      <c r="H4575">
        <v>786.8</v>
      </c>
      <c r="I4575" s="3">
        <v>734.96981519507187</v>
      </c>
      <c r="J4575" t="s">
        <v>3</v>
      </c>
      <c r="K4575" t="s">
        <v>1</v>
      </c>
      <c r="L4575" s="5">
        <v>7.05201543428986E-2</v>
      </c>
      <c r="M4575" s="6" t="s">
        <v>9503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7">
        <v>458.84552413046623</v>
      </c>
    </row>
    <row r="4576" spans="1:19" x14ac:dyDescent="0.25">
      <c r="A4576" t="s">
        <v>14101</v>
      </c>
      <c r="B4576" t="s">
        <v>8835</v>
      </c>
      <c r="C4576" t="s">
        <v>9389</v>
      </c>
      <c r="D4576" t="s">
        <v>9360</v>
      </c>
      <c r="E4576" s="1">
        <v>45657</v>
      </c>
      <c r="F4576" s="1">
        <v>45688</v>
      </c>
      <c r="G4576" t="s">
        <v>8836</v>
      </c>
      <c r="H4576">
        <v>382.7</v>
      </c>
      <c r="I4576" s="3">
        <v>380.62958397534669</v>
      </c>
      <c r="J4576" t="s">
        <v>3</v>
      </c>
      <c r="K4576" t="s">
        <v>1</v>
      </c>
      <c r="L4576" s="5">
        <v>5.4394511404751711E-3</v>
      </c>
      <c r="M4576" s="6" t="s">
        <v>9446</v>
      </c>
      <c r="N4576" t="s">
        <v>9401</v>
      </c>
      <c r="O4576">
        <v>266.77199999999999</v>
      </c>
      <c r="P4576">
        <v>0.98799999999999999</v>
      </c>
      <c r="Q4576">
        <v>0</v>
      </c>
      <c r="R4576">
        <v>0.98799999999999999</v>
      </c>
      <c r="S4576" s="7">
        <v>1320.0428749117518</v>
      </c>
    </row>
    <row r="4577" spans="1:19" x14ac:dyDescent="0.25">
      <c r="A4577" t="s">
        <v>14102</v>
      </c>
      <c r="B4577" t="s">
        <v>8837</v>
      </c>
      <c r="C4577" t="s">
        <v>9389</v>
      </c>
      <c r="D4577" t="s">
        <v>9360</v>
      </c>
      <c r="E4577" s="1">
        <v>45657</v>
      </c>
      <c r="F4577" s="1">
        <v>45688</v>
      </c>
      <c r="G4577" t="s">
        <v>8838</v>
      </c>
      <c r="H4577">
        <v>55</v>
      </c>
      <c r="I4577" s="3">
        <v>55.455315870570104</v>
      </c>
      <c r="J4577" t="s">
        <v>3</v>
      </c>
      <c r="K4577" t="s">
        <v>12</v>
      </c>
      <c r="L4577" s="5">
        <v>-8.2104999930536771E-3</v>
      </c>
      <c r="M4577" s="6" t="s">
        <v>9448</v>
      </c>
      <c r="N4577" t="s">
        <v>9400</v>
      </c>
      <c r="O4577">
        <v>175.08600000000001</v>
      </c>
      <c r="P4577">
        <v>0.63100000000000001</v>
      </c>
      <c r="Q4577">
        <v>0.152</v>
      </c>
      <c r="R4577">
        <v>0.78300000000000003</v>
      </c>
      <c r="S4577" s="7">
        <v>165.76789166563088</v>
      </c>
    </row>
    <row r="4578" spans="1:19" x14ac:dyDescent="0.25">
      <c r="A4578" t="s">
        <v>14103</v>
      </c>
      <c r="B4578" t="s">
        <v>8839</v>
      </c>
      <c r="C4578" t="s">
        <v>9389</v>
      </c>
      <c r="D4578" t="s">
        <v>9360</v>
      </c>
      <c r="E4578" s="1">
        <v>45657</v>
      </c>
      <c r="F4578" s="1">
        <v>45688</v>
      </c>
      <c r="G4578" t="s">
        <v>8840</v>
      </c>
      <c r="H4578">
        <v>89.722999999999999</v>
      </c>
      <c r="I4578" s="3">
        <v>98.696721109399078</v>
      </c>
      <c r="J4578" t="s">
        <v>3</v>
      </c>
      <c r="K4578" t="s">
        <v>12</v>
      </c>
      <c r="L4578" s="5">
        <v>-9.0922180681689224E-2</v>
      </c>
      <c r="M4578" s="6" t="s">
        <v>9520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7">
        <v>76.253230166190207</v>
      </c>
    </row>
    <row r="4579" spans="1:19" x14ac:dyDescent="0.25">
      <c r="A4579" t="s">
        <v>14104</v>
      </c>
      <c r="B4579" t="s">
        <v>8841</v>
      </c>
      <c r="C4579" t="s">
        <v>9388</v>
      </c>
      <c r="D4579" t="s">
        <v>9360</v>
      </c>
      <c r="E4579" s="1">
        <v>45657</v>
      </c>
      <c r="F4579" s="1">
        <v>45688</v>
      </c>
      <c r="G4579" t="s">
        <v>8842</v>
      </c>
      <c r="H4579">
        <v>144.5</v>
      </c>
      <c r="I4579" s="3">
        <v>139.37442218798151</v>
      </c>
      <c r="J4579" t="s">
        <v>3</v>
      </c>
      <c r="K4579" t="s">
        <v>1</v>
      </c>
      <c r="L4579" s="5">
        <v>3.6775598646826113E-2</v>
      </c>
      <c r="M4579" s="6" t="s">
        <v>9450</v>
      </c>
      <c r="N4579" t="s">
        <v>9400</v>
      </c>
      <c r="O4579">
        <v>175.08600000000001</v>
      </c>
      <c r="P4579">
        <v>0.63100000000000001</v>
      </c>
      <c r="Q4579">
        <v>0.152</v>
      </c>
      <c r="R4579">
        <v>0.78300000000000003</v>
      </c>
      <c r="S4579" s="7">
        <v>181.42270646902111</v>
      </c>
    </row>
    <row r="4580" spans="1:19" x14ac:dyDescent="0.25">
      <c r="A4580" t="s">
        <v>14105</v>
      </c>
      <c r="B4580" t="s">
        <v>8843</v>
      </c>
      <c r="C4580" t="s">
        <v>9388</v>
      </c>
      <c r="D4580" t="s">
        <v>9383</v>
      </c>
      <c r="E4580" s="1">
        <v>45657</v>
      </c>
      <c r="F4580" s="1">
        <v>45688</v>
      </c>
      <c r="G4580" t="s">
        <v>8844</v>
      </c>
      <c r="H4580">
        <v>195.1</v>
      </c>
      <c r="I4580" s="3" t="s">
        <v>9515</v>
      </c>
      <c r="J4580" t="s">
        <v>3</v>
      </c>
      <c r="K4580" t="s">
        <v>12</v>
      </c>
      <c r="L4580" s="5" t="s">
        <v>9359</v>
      </c>
      <c r="M4580" s="6" t="s">
        <v>9359</v>
      </c>
      <c r="N4580" t="s">
        <v>9400</v>
      </c>
      <c r="O4580">
        <v>175.08600000000001</v>
      </c>
      <c r="P4580">
        <v>0.63100000000000001</v>
      </c>
      <c r="Q4580">
        <v>0.152</v>
      </c>
      <c r="R4580">
        <v>0.78300000000000003</v>
      </c>
      <c r="S4580" s="7">
        <v>150.99857813422159</v>
      </c>
    </row>
    <row r="4581" spans="1:19" x14ac:dyDescent="0.25">
      <c r="A4581" t="s">
        <v>14106</v>
      </c>
      <c r="B4581" t="s">
        <v>8845</v>
      </c>
      <c r="C4581" t="s">
        <v>9389</v>
      </c>
      <c r="D4581" t="s">
        <v>9360</v>
      </c>
      <c r="E4581" s="1" t="e">
        <v>#N/A</v>
      </c>
      <c r="F4581" s="1" t="e">
        <v>#N/A</v>
      </c>
      <c r="G4581" t="s">
        <v>8846</v>
      </c>
      <c r="H4581">
        <v>0</v>
      </c>
      <c r="I4581" s="3" t="s">
        <v>9515</v>
      </c>
      <c r="J4581" t="s">
        <v>3</v>
      </c>
      <c r="K4581" t="e">
        <v>#N/A</v>
      </c>
      <c r="L4581" s="5" t="s">
        <v>9359</v>
      </c>
      <c r="M4581" s="6" t="s">
        <v>9359</v>
      </c>
      <c r="N4581" t="e">
        <v>#N/A</v>
      </c>
      <c r="O4581" t="e">
        <v>#N/A</v>
      </c>
      <c r="P4581" t="e">
        <v>#N/A</v>
      </c>
      <c r="Q4581" t="e">
        <v>#N/A</v>
      </c>
      <c r="R4581" t="e">
        <v>#N/A</v>
      </c>
      <c r="S4581" s="7">
        <v>9.9460734999378531</v>
      </c>
    </row>
    <row r="4582" spans="1:19" x14ac:dyDescent="0.25">
      <c r="A4582" t="s">
        <v>14107</v>
      </c>
      <c r="B4582" t="s">
        <v>8847</v>
      </c>
      <c r="C4582" t="s">
        <v>9389</v>
      </c>
      <c r="D4582" t="s">
        <v>9360</v>
      </c>
      <c r="E4582" s="1">
        <v>45657</v>
      </c>
      <c r="F4582" s="1">
        <v>45688</v>
      </c>
      <c r="G4582" t="s">
        <v>8848</v>
      </c>
      <c r="H4582">
        <v>841.2</v>
      </c>
      <c r="I4582" s="3">
        <v>645.93174114021576</v>
      </c>
      <c r="J4582" t="s">
        <v>3</v>
      </c>
      <c r="K4582" t="s">
        <v>1</v>
      </c>
      <c r="L4582" s="5">
        <v>0.30230478922601267</v>
      </c>
      <c r="M4582" s="6" t="s">
        <v>10995</v>
      </c>
      <c r="N4582" t="s">
        <v>9400</v>
      </c>
      <c r="O4582">
        <v>175.08600000000001</v>
      </c>
      <c r="P4582">
        <v>0.63100000000000001</v>
      </c>
      <c r="Q4582">
        <v>0.152</v>
      </c>
      <c r="R4582">
        <v>0.78300000000000003</v>
      </c>
      <c r="S4582" s="7">
        <v>663.07156666252354</v>
      </c>
    </row>
    <row r="4583" spans="1:19" x14ac:dyDescent="0.25">
      <c r="A4583" t="s">
        <v>14108</v>
      </c>
      <c r="B4583" t="s">
        <v>8849</v>
      </c>
      <c r="C4583" t="s">
        <v>9389</v>
      </c>
      <c r="D4583" t="s">
        <v>9383</v>
      </c>
      <c r="E4583" s="1">
        <v>45657</v>
      </c>
      <c r="F4583" s="1">
        <v>45688</v>
      </c>
      <c r="G4583" t="s">
        <v>8850</v>
      </c>
      <c r="H4583">
        <v>103.3329</v>
      </c>
      <c r="I4583" s="3" t="s">
        <v>9515</v>
      </c>
      <c r="J4583" t="s">
        <v>3</v>
      </c>
      <c r="K4583" t="s">
        <v>12</v>
      </c>
      <c r="L4583" s="5" t="s">
        <v>9359</v>
      </c>
      <c r="M4583" s="6" t="s">
        <v>9359</v>
      </c>
      <c r="N4583" t="s">
        <v>9405</v>
      </c>
      <c r="O4583">
        <v>233.39099999999999</v>
      </c>
      <c r="P4583">
        <v>0.873</v>
      </c>
      <c r="Q4583">
        <v>2E-3</v>
      </c>
      <c r="R4583">
        <v>0.875</v>
      </c>
      <c r="S4583" s="7">
        <v>96.718316106059973</v>
      </c>
    </row>
    <row r="4584" spans="1:19" x14ac:dyDescent="0.25">
      <c r="A4584" t="s">
        <v>14109</v>
      </c>
      <c r="B4584" t="s">
        <v>8851</v>
      </c>
      <c r="C4584" t="s">
        <v>9389</v>
      </c>
      <c r="D4584" t="s">
        <v>9383</v>
      </c>
      <c r="E4584" s="1">
        <v>45657</v>
      </c>
      <c r="F4584" s="1">
        <v>45688</v>
      </c>
      <c r="G4584" t="s">
        <v>8852</v>
      </c>
      <c r="H4584">
        <v>62.200099999999999</v>
      </c>
      <c r="I4584" s="3">
        <v>57.6</v>
      </c>
      <c r="J4584" t="s">
        <v>3</v>
      </c>
      <c r="K4584" t="s">
        <v>1894</v>
      </c>
      <c r="L4584" s="5">
        <v>7.9862847222222255E-2</v>
      </c>
      <c r="M4584" s="6" t="s">
        <v>10453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7">
        <v>2.4959565446725153E-2</v>
      </c>
    </row>
    <row r="4585" spans="1:19" x14ac:dyDescent="0.25">
      <c r="A4585" t="s">
        <v>14110</v>
      </c>
      <c r="B4585" t="s">
        <v>8853</v>
      </c>
      <c r="C4585" t="s">
        <v>9388</v>
      </c>
      <c r="D4585" t="s">
        <v>9383</v>
      </c>
      <c r="E4585" s="1">
        <v>45677</v>
      </c>
      <c r="F4585" s="1">
        <v>45688</v>
      </c>
      <c r="G4585" t="s">
        <v>8854</v>
      </c>
      <c r="H4585">
        <v>20</v>
      </c>
      <c r="I4585" s="3">
        <v>16.5</v>
      </c>
      <c r="J4585" t="s">
        <v>3</v>
      </c>
      <c r="K4585" t="s">
        <v>1894</v>
      </c>
      <c r="L4585" s="5">
        <v>0.21212121212121215</v>
      </c>
      <c r="M4585" s="6" t="s">
        <v>10453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7">
        <v>64.998410191729207</v>
      </c>
    </row>
    <row r="4586" spans="1:19" x14ac:dyDescent="0.25">
      <c r="A4586" t="s">
        <v>14111</v>
      </c>
      <c r="B4586" t="s">
        <v>8855</v>
      </c>
      <c r="C4586" t="s">
        <v>9388</v>
      </c>
      <c r="D4586" t="s">
        <v>9383</v>
      </c>
      <c r="E4586" s="1">
        <v>45657</v>
      </c>
      <c r="F4586" s="1">
        <v>45688</v>
      </c>
      <c r="G4586" t="s">
        <v>8856</v>
      </c>
      <c r="H4586">
        <v>8.85</v>
      </c>
      <c r="I4586" s="3">
        <v>8.6</v>
      </c>
      <c r="J4586" t="s">
        <v>3</v>
      </c>
      <c r="K4586" t="s">
        <v>1894</v>
      </c>
      <c r="L4586" s="5">
        <v>2.9069767441860517E-2</v>
      </c>
      <c r="M4586" s="6" t="s">
        <v>10453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7">
        <v>55.734014417666728</v>
      </c>
    </row>
    <row r="4587" spans="1:19" x14ac:dyDescent="0.25">
      <c r="A4587" t="s">
        <v>14112</v>
      </c>
      <c r="B4587" t="s">
        <v>8857</v>
      </c>
      <c r="C4587" t="s">
        <v>9388</v>
      </c>
      <c r="D4587" t="s">
        <v>9383</v>
      </c>
      <c r="E4587" s="1">
        <v>45657</v>
      </c>
      <c r="F4587" s="1">
        <v>45688</v>
      </c>
      <c r="G4587" t="s">
        <v>8858</v>
      </c>
      <c r="H4587">
        <v>9.77</v>
      </c>
      <c r="I4587" s="3">
        <v>8.84</v>
      </c>
      <c r="J4587" t="s">
        <v>3</v>
      </c>
      <c r="K4587" t="s">
        <v>1894</v>
      </c>
      <c r="L4587" s="5">
        <v>0.10520361990950233</v>
      </c>
      <c r="M4587" s="6" t="s">
        <v>10453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7">
        <v>60.458487163005366</v>
      </c>
    </row>
    <row r="4588" spans="1:19" x14ac:dyDescent="0.25">
      <c r="A4588" t="s">
        <v>14113</v>
      </c>
      <c r="B4588" t="s">
        <v>8859</v>
      </c>
      <c r="C4588" t="s">
        <v>9389</v>
      </c>
      <c r="D4588" t="s">
        <v>9383</v>
      </c>
      <c r="E4588" s="1" t="e">
        <v>#N/A</v>
      </c>
      <c r="F4588" s="1" t="e">
        <v>#N/A</v>
      </c>
      <c r="G4588" t="s">
        <v>8860</v>
      </c>
      <c r="H4588">
        <v>0</v>
      </c>
      <c r="I4588" s="3" t="s">
        <v>9515</v>
      </c>
      <c r="J4588" t="s">
        <v>3</v>
      </c>
      <c r="K4588" t="e">
        <v>#N/A</v>
      </c>
      <c r="L4588" s="5" t="s">
        <v>9359</v>
      </c>
      <c r="M4588" s="6" t="s">
        <v>9359</v>
      </c>
      <c r="N4588" t="e">
        <v>#N/A</v>
      </c>
      <c r="O4588" t="e">
        <v>#N/A</v>
      </c>
      <c r="P4588" t="e">
        <v>#N/A</v>
      </c>
      <c r="Q4588" t="e">
        <v>#N/A</v>
      </c>
      <c r="R4588" t="e">
        <v>#N/A</v>
      </c>
      <c r="S4588" s="7">
        <v>0</v>
      </c>
    </row>
    <row r="4589" spans="1:19" x14ac:dyDescent="0.25">
      <c r="A4589" t="s">
        <v>14114</v>
      </c>
      <c r="B4589" t="s">
        <v>8861</v>
      </c>
      <c r="C4589" t="s">
        <v>9388</v>
      </c>
      <c r="D4589" t="s">
        <v>9383</v>
      </c>
      <c r="E4589" s="1">
        <v>45657</v>
      </c>
      <c r="F4589" s="1">
        <v>45688</v>
      </c>
      <c r="G4589" t="s">
        <v>8862</v>
      </c>
      <c r="H4589">
        <v>13.7</v>
      </c>
      <c r="I4589" s="3">
        <v>13.2</v>
      </c>
      <c r="J4589" t="s">
        <v>3</v>
      </c>
      <c r="K4589" t="s">
        <v>1894</v>
      </c>
      <c r="L4589" s="5">
        <v>3.7878787878787845E-2</v>
      </c>
      <c r="M4589" s="6" t="s">
        <v>10453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7">
        <v>89.248242954912683</v>
      </c>
    </row>
    <row r="4590" spans="1:19" x14ac:dyDescent="0.25">
      <c r="A4590" t="s">
        <v>14115</v>
      </c>
      <c r="B4590" t="s">
        <v>8863</v>
      </c>
      <c r="C4590" t="s">
        <v>9388</v>
      </c>
      <c r="D4590" t="s">
        <v>9383</v>
      </c>
      <c r="E4590" s="1">
        <v>45657</v>
      </c>
      <c r="F4590" s="1">
        <v>45688</v>
      </c>
      <c r="G4590" t="s">
        <v>8864</v>
      </c>
      <c r="H4590">
        <v>6.48</v>
      </c>
      <c r="I4590" s="3">
        <v>7.89</v>
      </c>
      <c r="J4590" t="s">
        <v>3</v>
      </c>
      <c r="K4590" t="s">
        <v>1894</v>
      </c>
      <c r="L4590" s="5">
        <v>-0.17870722433460062</v>
      </c>
      <c r="M4590" s="6" t="s">
        <v>10453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7">
        <v>50.382072635837801</v>
      </c>
    </row>
    <row r="4591" spans="1:19" x14ac:dyDescent="0.25">
      <c r="A4591" t="s">
        <v>14116</v>
      </c>
      <c r="B4591" t="s">
        <v>8865</v>
      </c>
      <c r="C4591" t="s">
        <v>9388</v>
      </c>
      <c r="D4591" t="s">
        <v>9383</v>
      </c>
      <c r="E4591" s="1">
        <v>45657</v>
      </c>
      <c r="F4591" s="1">
        <v>45688</v>
      </c>
      <c r="G4591" t="s">
        <v>8866</v>
      </c>
      <c r="H4591">
        <v>4.9400000000000004</v>
      </c>
      <c r="I4591" s="3">
        <v>4.55</v>
      </c>
      <c r="J4591" t="s">
        <v>3</v>
      </c>
      <c r="K4591" t="s">
        <v>1894</v>
      </c>
      <c r="L4591" s="5">
        <v>8.5714285714285854E-2</v>
      </c>
      <c r="M4591" s="6" t="s">
        <v>10453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7">
        <v>40.305658108670244</v>
      </c>
    </row>
    <row r="4592" spans="1:19" x14ac:dyDescent="0.25">
      <c r="A4592" t="s">
        <v>14117</v>
      </c>
      <c r="B4592" t="s">
        <v>8867</v>
      </c>
      <c r="C4592" t="s">
        <v>9388</v>
      </c>
      <c r="D4592" t="s">
        <v>9383</v>
      </c>
      <c r="E4592" s="1">
        <v>45657</v>
      </c>
      <c r="F4592" s="1">
        <v>45677</v>
      </c>
      <c r="G4592" t="s">
        <v>8868</v>
      </c>
      <c r="H4592">
        <v>14.5</v>
      </c>
      <c r="I4592" s="3">
        <v>15.8</v>
      </c>
      <c r="J4592" t="s">
        <v>3</v>
      </c>
      <c r="K4592" t="s">
        <v>1894</v>
      </c>
      <c r="L4592" s="5">
        <v>-8.2278481012658222E-2</v>
      </c>
      <c r="M4592" s="6" t="s">
        <v>10453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7">
        <v>77.547790921534968</v>
      </c>
    </row>
    <row r="4593" spans="1:19" x14ac:dyDescent="0.25">
      <c r="A4593" t="s">
        <v>14118</v>
      </c>
      <c r="B4593" t="s">
        <v>8869</v>
      </c>
      <c r="C4593" t="s">
        <v>9389</v>
      </c>
      <c r="D4593" t="s">
        <v>9383</v>
      </c>
      <c r="E4593" s="1">
        <v>45657</v>
      </c>
      <c r="F4593" s="1">
        <v>45688</v>
      </c>
      <c r="G4593" t="s">
        <v>8870</v>
      </c>
      <c r="H4593">
        <v>107.5</v>
      </c>
      <c r="I4593" s="3">
        <v>93</v>
      </c>
      <c r="J4593" t="s">
        <v>3</v>
      </c>
      <c r="K4593" t="s">
        <v>1894</v>
      </c>
      <c r="L4593" s="5">
        <v>0.15591397849462374</v>
      </c>
      <c r="M4593" s="6" t="s">
        <v>10453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7">
        <v>0</v>
      </c>
    </row>
    <row r="4594" spans="1:19" x14ac:dyDescent="0.25">
      <c r="A4594" t="s">
        <v>14119</v>
      </c>
      <c r="B4594" t="s">
        <v>8871</v>
      </c>
      <c r="C4594" t="s">
        <v>9388</v>
      </c>
      <c r="D4594" t="s">
        <v>9383</v>
      </c>
      <c r="E4594" s="1">
        <v>45657</v>
      </c>
      <c r="F4594" s="1">
        <v>45688</v>
      </c>
      <c r="G4594" t="s">
        <v>8872</v>
      </c>
      <c r="H4594">
        <v>13.2</v>
      </c>
      <c r="I4594" s="3">
        <v>12.7</v>
      </c>
      <c r="J4594" t="s">
        <v>3</v>
      </c>
      <c r="K4594" t="s">
        <v>1894</v>
      </c>
      <c r="L4594" s="5">
        <v>3.937007874015741E-2</v>
      </c>
      <c r="M4594" s="6" t="s">
        <v>10453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7">
        <v>79.061098597776251</v>
      </c>
    </row>
    <row r="4595" spans="1:19" x14ac:dyDescent="0.25">
      <c r="A4595" t="s">
        <v>14120</v>
      </c>
      <c r="B4595" t="s">
        <v>8873</v>
      </c>
      <c r="C4595" t="s">
        <v>9388</v>
      </c>
      <c r="D4595" t="s">
        <v>9383</v>
      </c>
      <c r="E4595" s="1">
        <v>45657</v>
      </c>
      <c r="F4595" s="1">
        <v>45677</v>
      </c>
      <c r="G4595" t="s">
        <v>8874</v>
      </c>
      <c r="H4595">
        <v>18.3</v>
      </c>
      <c r="I4595" s="3">
        <v>16.399999999999999</v>
      </c>
      <c r="J4595" t="s">
        <v>3</v>
      </c>
      <c r="K4595" t="s">
        <v>1894</v>
      </c>
      <c r="L4595" s="5">
        <v>0.11585365853658547</v>
      </c>
      <c r="M4595" s="6" t="s">
        <v>10453</v>
      </c>
      <c r="N4595" t="s">
        <v>9404</v>
      </c>
      <c r="O4595">
        <v>355.73599999999999</v>
      </c>
      <c r="P4595">
        <v>1.337</v>
      </c>
      <c r="Q4595">
        <v>0.01</v>
      </c>
      <c r="R4595">
        <v>1.347</v>
      </c>
      <c r="S4595" s="7">
        <v>102.90492198440718</v>
      </c>
    </row>
    <row r="4596" spans="1:19" x14ac:dyDescent="0.25">
      <c r="A4596" t="s">
        <v>14121</v>
      </c>
      <c r="B4596" t="s">
        <v>8875</v>
      </c>
      <c r="C4596" t="s">
        <v>9388</v>
      </c>
      <c r="D4596" t="s">
        <v>9383</v>
      </c>
      <c r="E4596" s="1">
        <v>45657</v>
      </c>
      <c r="F4596" s="1">
        <v>45676</v>
      </c>
      <c r="G4596" t="s">
        <v>8876</v>
      </c>
      <c r="H4596">
        <v>23.4</v>
      </c>
      <c r="I4596" s="3">
        <v>24.8</v>
      </c>
      <c r="J4596" t="s">
        <v>3</v>
      </c>
      <c r="K4596" t="s">
        <v>1894</v>
      </c>
      <c r="L4596" s="5">
        <v>-5.6451612903225867E-2</v>
      </c>
      <c r="M4596" s="6" t="s">
        <v>10453</v>
      </c>
      <c r="N4596" t="s">
        <v>9404</v>
      </c>
      <c r="O4596">
        <v>355.73599999999999</v>
      </c>
      <c r="P4596">
        <v>1.337</v>
      </c>
      <c r="Q4596">
        <v>0.01</v>
      </c>
      <c r="R4596">
        <v>1.347</v>
      </c>
      <c r="S4596" s="7">
        <v>94.637094680064564</v>
      </c>
    </row>
    <row r="4597" spans="1:19" x14ac:dyDescent="0.25">
      <c r="A4597" t="s">
        <v>14122</v>
      </c>
      <c r="B4597" t="s">
        <v>8877</v>
      </c>
      <c r="C4597" t="s">
        <v>9388</v>
      </c>
      <c r="D4597" t="s">
        <v>9383</v>
      </c>
      <c r="E4597" s="1">
        <v>45657</v>
      </c>
      <c r="F4597" s="1">
        <v>45688</v>
      </c>
      <c r="G4597" t="s">
        <v>8878</v>
      </c>
      <c r="H4597">
        <v>8.11</v>
      </c>
      <c r="I4597" s="3">
        <v>8.11</v>
      </c>
      <c r="J4597" t="s">
        <v>3</v>
      </c>
      <c r="K4597" t="s">
        <v>1894</v>
      </c>
      <c r="L4597" s="5">
        <v>0</v>
      </c>
      <c r="M4597" s="6" t="s">
        <v>10453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7">
        <v>55.069635437853485</v>
      </c>
    </row>
    <row r="4598" spans="1:19" x14ac:dyDescent="0.25">
      <c r="A4598" t="s">
        <v>14123</v>
      </c>
      <c r="B4598" t="s">
        <v>8879</v>
      </c>
      <c r="C4598" t="s">
        <v>9388</v>
      </c>
      <c r="D4598" t="s">
        <v>9383</v>
      </c>
      <c r="E4598" s="1">
        <v>45657</v>
      </c>
      <c r="F4598" s="1">
        <v>45673</v>
      </c>
      <c r="G4598" t="s">
        <v>8880</v>
      </c>
      <c r="H4598">
        <v>9.1999999999999993</v>
      </c>
      <c r="I4598" s="3">
        <v>9.4</v>
      </c>
      <c r="J4598" t="s">
        <v>3</v>
      </c>
      <c r="K4598" t="s">
        <v>1894</v>
      </c>
      <c r="L4598" s="5">
        <v>-2.1276595744680993E-2</v>
      </c>
      <c r="M4598" s="6" t="s">
        <v>10453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7">
        <v>79.061098597776251</v>
      </c>
    </row>
    <row r="4599" spans="1:19" x14ac:dyDescent="0.25">
      <c r="A4599" t="s">
        <v>14124</v>
      </c>
      <c r="B4599" t="s">
        <v>8881</v>
      </c>
      <c r="C4599" t="s">
        <v>9388</v>
      </c>
      <c r="D4599" t="s">
        <v>9360</v>
      </c>
      <c r="E4599" s="1">
        <v>45657</v>
      </c>
      <c r="F4599" s="1">
        <v>45688</v>
      </c>
      <c r="G4599" t="s">
        <v>8882</v>
      </c>
      <c r="H4599">
        <v>354.5</v>
      </c>
      <c r="I4599" s="3">
        <v>339.20986132511558</v>
      </c>
      <c r="J4599" t="s">
        <v>3</v>
      </c>
      <c r="K4599" t="s">
        <v>12</v>
      </c>
      <c r="L4599" s="5">
        <v>4.507574931682079E-2</v>
      </c>
      <c r="M4599" s="6" t="s">
        <v>9568</v>
      </c>
      <c r="N4599" t="s">
        <v>9401</v>
      </c>
      <c r="O4599">
        <v>266.77199999999999</v>
      </c>
      <c r="P4599">
        <v>0.98799999999999999</v>
      </c>
      <c r="Q4599">
        <v>0</v>
      </c>
      <c r="R4599">
        <v>0.98799999999999999</v>
      </c>
      <c r="S4599" s="7">
        <v>566.94595771569095</v>
      </c>
    </row>
    <row r="4600" spans="1:19" x14ac:dyDescent="0.25">
      <c r="A4600" t="s">
        <v>14125</v>
      </c>
      <c r="B4600" t="s">
        <v>8883</v>
      </c>
      <c r="C4600" t="s">
        <v>9388</v>
      </c>
      <c r="D4600" t="s">
        <v>9360</v>
      </c>
      <c r="E4600" s="1">
        <v>45657</v>
      </c>
      <c r="F4600" s="1">
        <v>45688</v>
      </c>
      <c r="G4600" t="s">
        <v>8884</v>
      </c>
      <c r="H4600">
        <v>341.1</v>
      </c>
      <c r="I4600" s="3" t="s">
        <v>9515</v>
      </c>
      <c r="J4600" t="s">
        <v>3</v>
      </c>
      <c r="K4600" t="s">
        <v>12</v>
      </c>
      <c r="L4600" s="5" t="s">
        <v>9359</v>
      </c>
      <c r="M4600" s="6" t="s">
        <v>9359</v>
      </c>
      <c r="N4600" t="s">
        <v>9401</v>
      </c>
      <c r="O4600">
        <v>266.77199999999999</v>
      </c>
      <c r="P4600">
        <v>0.98799999999999999</v>
      </c>
      <c r="Q4600">
        <v>0</v>
      </c>
      <c r="R4600">
        <v>0.98799999999999999</v>
      </c>
      <c r="S4600" s="7" t="e">
        <v>#N/A</v>
      </c>
    </row>
    <row r="4601" spans="1:19" x14ac:dyDescent="0.25">
      <c r="A4601" t="s">
        <v>14126</v>
      </c>
      <c r="B4601" t="s">
        <v>8885</v>
      </c>
      <c r="C4601" t="s">
        <v>9388</v>
      </c>
      <c r="D4601" t="s">
        <v>9383</v>
      </c>
      <c r="E4601" s="1">
        <v>45657</v>
      </c>
      <c r="F4601" s="1">
        <v>45688</v>
      </c>
      <c r="G4601" t="s">
        <v>8886</v>
      </c>
      <c r="H4601">
        <v>6.63</v>
      </c>
      <c r="I4601" s="3">
        <v>7.53</v>
      </c>
      <c r="J4601" t="s">
        <v>3</v>
      </c>
      <c r="K4601" t="s">
        <v>1894</v>
      </c>
      <c r="L4601" s="5">
        <v>-0.11952191235059761</v>
      </c>
      <c r="M4601" s="6" t="s">
        <v>10453</v>
      </c>
      <c r="N4601" t="s">
        <v>9404</v>
      </c>
      <c r="O4601">
        <v>355.73599999999999</v>
      </c>
      <c r="P4601">
        <v>1.337</v>
      </c>
      <c r="Q4601">
        <v>0.01</v>
      </c>
      <c r="R4601">
        <v>1.347</v>
      </c>
      <c r="S4601" s="7">
        <v>55.069635437853485</v>
      </c>
    </row>
    <row r="4602" spans="1:19" x14ac:dyDescent="0.25">
      <c r="A4602" t="s">
        <v>14127</v>
      </c>
      <c r="B4602" t="s">
        <v>8887</v>
      </c>
      <c r="C4602" t="s">
        <v>9388</v>
      </c>
      <c r="D4602" t="s">
        <v>9383</v>
      </c>
      <c r="E4602" s="1">
        <v>45678</v>
      </c>
      <c r="F4602" s="1">
        <v>45688</v>
      </c>
      <c r="G4602" t="s">
        <v>8888</v>
      </c>
      <c r="H4602">
        <v>13.299999999999999</v>
      </c>
      <c r="I4602" s="3">
        <v>12.8</v>
      </c>
      <c r="J4602" t="s">
        <v>3</v>
      </c>
      <c r="K4602" t="s">
        <v>1894</v>
      </c>
      <c r="L4602" s="5">
        <v>3.9062499999999778E-2</v>
      </c>
      <c r="M4602" s="6" t="s">
        <v>10453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7">
        <v>62.894543422320602</v>
      </c>
    </row>
    <row r="4603" spans="1:19" x14ac:dyDescent="0.25">
      <c r="A4603" t="s">
        <v>14128</v>
      </c>
      <c r="B4603" t="s">
        <v>8889</v>
      </c>
      <c r="C4603" t="s">
        <v>9389</v>
      </c>
      <c r="D4603" t="s">
        <v>9360</v>
      </c>
      <c r="E4603" s="1">
        <v>45657</v>
      </c>
      <c r="F4603" s="1">
        <v>45688</v>
      </c>
      <c r="G4603" t="s">
        <v>8890</v>
      </c>
      <c r="H4603">
        <v>2329</v>
      </c>
      <c r="I4603" s="3">
        <v>2209.3790446841294</v>
      </c>
      <c r="J4603" t="s">
        <v>3</v>
      </c>
      <c r="K4603" t="s">
        <v>12</v>
      </c>
      <c r="L4603" s="5">
        <v>5.4142341760543111E-2</v>
      </c>
      <c r="M4603" s="6" t="s">
        <v>9568</v>
      </c>
      <c r="N4603" t="s">
        <v>9405</v>
      </c>
      <c r="O4603">
        <v>233.39099999999999</v>
      </c>
      <c r="P4603">
        <v>0.873</v>
      </c>
      <c r="Q4603">
        <v>2E-3</v>
      </c>
      <c r="R4603">
        <v>0.875</v>
      </c>
      <c r="S4603" s="7">
        <v>1989.2146999875706</v>
      </c>
    </row>
    <row r="4604" spans="1:19" x14ac:dyDescent="0.25">
      <c r="A4604" t="s">
        <v>14129</v>
      </c>
      <c r="B4604" t="s">
        <v>8891</v>
      </c>
      <c r="C4604" t="s">
        <v>9389</v>
      </c>
      <c r="D4604" t="s">
        <v>9360</v>
      </c>
      <c r="E4604" s="1">
        <v>45657</v>
      </c>
      <c r="F4604" s="1">
        <v>45688</v>
      </c>
      <c r="G4604" t="s">
        <v>8892</v>
      </c>
      <c r="H4604">
        <v>1.4</v>
      </c>
      <c r="I4604" s="3">
        <v>0</v>
      </c>
      <c r="J4604" t="s">
        <v>3</v>
      </c>
      <c r="K4604" t="s">
        <v>1</v>
      </c>
      <c r="L4604" s="5" t="s">
        <v>9359</v>
      </c>
      <c r="M4604" s="6" t="s">
        <v>9359</v>
      </c>
      <c r="N4604" t="s">
        <v>9400</v>
      </c>
      <c r="O4604">
        <v>175.08600000000001</v>
      </c>
      <c r="P4604">
        <v>0.63100000000000001</v>
      </c>
      <c r="Q4604">
        <v>0.152</v>
      </c>
      <c r="R4604">
        <v>0.78300000000000003</v>
      </c>
      <c r="S4604" s="7">
        <v>66.307156666252354</v>
      </c>
    </row>
    <row r="4605" spans="1:19" x14ac:dyDescent="0.25">
      <c r="A4605" t="s">
        <v>14130</v>
      </c>
      <c r="B4605" t="s">
        <v>8893</v>
      </c>
      <c r="C4605" t="s">
        <v>9389</v>
      </c>
      <c r="D4605" t="s">
        <v>9360</v>
      </c>
      <c r="E4605" s="1">
        <v>45657</v>
      </c>
      <c r="F4605" s="1">
        <v>45688</v>
      </c>
      <c r="G4605" t="s">
        <v>8894</v>
      </c>
      <c r="H4605">
        <v>667.7</v>
      </c>
      <c r="I4605" s="3">
        <v>591.55608628659479</v>
      </c>
      <c r="J4605" t="s">
        <v>3</v>
      </c>
      <c r="K4605" t="s">
        <v>1</v>
      </c>
      <c r="L4605" s="5">
        <v>0.12871799560272867</v>
      </c>
      <c r="M4605" s="6" t="s">
        <v>9848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745.95551249533901</v>
      </c>
    </row>
    <row r="4606" spans="1:19" x14ac:dyDescent="0.25">
      <c r="A4606" t="s">
        <v>14131</v>
      </c>
      <c r="B4606" t="s">
        <v>8895</v>
      </c>
      <c r="C4606" t="s">
        <v>9388</v>
      </c>
      <c r="D4606" t="s">
        <v>9360</v>
      </c>
      <c r="E4606" s="1">
        <v>45657</v>
      </c>
      <c r="F4606" s="1">
        <v>45688</v>
      </c>
      <c r="G4606" t="s">
        <v>8896</v>
      </c>
      <c r="H4606">
        <v>308.8</v>
      </c>
      <c r="I4606" s="3">
        <v>290.72326656394455</v>
      </c>
      <c r="J4606" t="s">
        <v>3</v>
      </c>
      <c r="K4606" t="s">
        <v>12</v>
      </c>
      <c r="L4606" s="5">
        <v>6.2178489013638982E-2</v>
      </c>
      <c r="M4606" s="6" t="s">
        <v>9456</v>
      </c>
      <c r="N4606" t="s">
        <v>9404</v>
      </c>
      <c r="O4606">
        <v>355.73599999999999</v>
      </c>
      <c r="P4606">
        <v>1.337</v>
      </c>
      <c r="Q4606">
        <v>0.01</v>
      </c>
      <c r="R4606">
        <v>1.347</v>
      </c>
      <c r="S4606" s="7">
        <v>272.13405970353165</v>
      </c>
    </row>
    <row r="4607" spans="1:19" x14ac:dyDescent="0.25">
      <c r="A4607" t="s">
        <v>14132</v>
      </c>
      <c r="B4607" t="s">
        <v>8897</v>
      </c>
      <c r="C4607" t="s">
        <v>9388</v>
      </c>
      <c r="D4607" t="s">
        <v>9360</v>
      </c>
      <c r="E4607" s="1">
        <v>45657</v>
      </c>
      <c r="F4607" s="1">
        <v>45688</v>
      </c>
      <c r="G4607" t="s">
        <v>8898</v>
      </c>
      <c r="H4607">
        <v>496</v>
      </c>
      <c r="I4607" s="3">
        <v>477.89722650231124</v>
      </c>
      <c r="J4607" t="s">
        <v>3</v>
      </c>
      <c r="K4607" t="s">
        <v>12</v>
      </c>
      <c r="L4607" s="5">
        <v>3.7880055572160121E-2</v>
      </c>
      <c r="M4607" s="6" t="s">
        <v>9450</v>
      </c>
      <c r="N4607" t="s">
        <v>9399</v>
      </c>
      <c r="O4607">
        <v>365.22199999999998</v>
      </c>
      <c r="P4607">
        <v>1.357</v>
      </c>
      <c r="Q4607">
        <v>2E-3</v>
      </c>
      <c r="R4607">
        <v>1.359</v>
      </c>
      <c r="S4607" s="7">
        <v>453.55676617255278</v>
      </c>
    </row>
    <row r="4608" spans="1:19" x14ac:dyDescent="0.25">
      <c r="A4608" t="s">
        <v>14133</v>
      </c>
      <c r="B4608" t="s">
        <v>8899</v>
      </c>
      <c r="C4608" t="s">
        <v>9388</v>
      </c>
      <c r="D4608" t="s">
        <v>9360</v>
      </c>
      <c r="E4608" s="1">
        <v>45657</v>
      </c>
      <c r="F4608" s="1">
        <v>45688</v>
      </c>
      <c r="G4608" t="s">
        <v>8900</v>
      </c>
      <c r="H4608">
        <v>313.10000000000002</v>
      </c>
      <c r="I4608" s="3">
        <v>309.66640986132512</v>
      </c>
      <c r="J4608" t="s">
        <v>3</v>
      </c>
      <c r="K4608" t="s">
        <v>12</v>
      </c>
      <c r="L4608" s="5">
        <v>1.1088029018751389E-2</v>
      </c>
      <c r="M4608" s="6" t="s">
        <v>9446</v>
      </c>
      <c r="N4608" t="s">
        <v>9404</v>
      </c>
      <c r="O4608">
        <v>355.73599999999999</v>
      </c>
      <c r="P4608">
        <v>1.337</v>
      </c>
      <c r="Q4608">
        <v>0.01</v>
      </c>
      <c r="R4608">
        <v>1.347</v>
      </c>
      <c r="S4608" s="7">
        <v>272.13405970353165</v>
      </c>
    </row>
    <row r="4609" spans="1:19" x14ac:dyDescent="0.25">
      <c r="A4609" t="s">
        <v>14134</v>
      </c>
      <c r="B4609" t="s">
        <v>8901</v>
      </c>
      <c r="C4609" t="s">
        <v>9389</v>
      </c>
      <c r="D4609" t="s">
        <v>9383</v>
      </c>
      <c r="E4609" s="1">
        <v>45657</v>
      </c>
      <c r="F4609" s="1">
        <v>45688</v>
      </c>
      <c r="G4609" t="s">
        <v>8902</v>
      </c>
      <c r="H4609">
        <v>314.45400000000001</v>
      </c>
      <c r="I4609" s="3">
        <v>334.5447442218798</v>
      </c>
      <c r="J4609" t="s">
        <v>3</v>
      </c>
      <c r="K4609" t="s">
        <v>12</v>
      </c>
      <c r="L4609" s="5">
        <v>-6.0053982520661076E-2</v>
      </c>
      <c r="M4609" s="6" t="s">
        <v>9511</v>
      </c>
      <c r="N4609" t="s">
        <v>9400</v>
      </c>
      <c r="O4609">
        <v>175.08600000000001</v>
      </c>
      <c r="P4609">
        <v>0.63100000000000001</v>
      </c>
      <c r="Q4609">
        <v>0.152</v>
      </c>
      <c r="R4609">
        <v>0.78300000000000003</v>
      </c>
      <c r="S4609" s="7">
        <v>227.68115600502685</v>
      </c>
    </row>
    <row r="4610" spans="1:19" x14ac:dyDescent="0.25">
      <c r="A4610" t="s">
        <v>14135</v>
      </c>
      <c r="B4610" t="s">
        <v>8903</v>
      </c>
      <c r="C4610" t="s">
        <v>9389</v>
      </c>
      <c r="D4610" t="s">
        <v>9360</v>
      </c>
      <c r="E4610" s="1">
        <v>45657</v>
      </c>
      <c r="F4610" s="1">
        <v>45688</v>
      </c>
      <c r="G4610" t="s">
        <v>8904</v>
      </c>
      <c r="H4610">
        <v>1066</v>
      </c>
      <c r="I4610" s="3">
        <v>1270.0739599383669</v>
      </c>
      <c r="J4610" t="s">
        <v>3</v>
      </c>
      <c r="K4610" t="s">
        <v>12</v>
      </c>
      <c r="L4610" s="5">
        <v>-0.16067880011355407</v>
      </c>
      <c r="M4610" s="6" t="s">
        <v>10201</v>
      </c>
      <c r="N4610" t="s">
        <v>9405</v>
      </c>
      <c r="O4610">
        <v>233.39099999999999</v>
      </c>
      <c r="P4610">
        <v>0.873</v>
      </c>
      <c r="Q4610">
        <v>2E-3</v>
      </c>
      <c r="R4610">
        <v>0.875</v>
      </c>
      <c r="S4610" s="7">
        <v>729.378723328776</v>
      </c>
    </row>
    <row r="4611" spans="1:19" x14ac:dyDescent="0.25">
      <c r="A4611" t="s">
        <v>14136</v>
      </c>
      <c r="B4611" t="s">
        <v>8905</v>
      </c>
      <c r="C4611" t="s">
        <v>9389</v>
      </c>
      <c r="D4611" t="s">
        <v>9360</v>
      </c>
      <c r="E4611" s="1">
        <v>45657</v>
      </c>
      <c r="F4611" s="1">
        <v>45688</v>
      </c>
      <c r="G4611" t="s">
        <v>8906</v>
      </c>
      <c r="H4611">
        <v>44.62</v>
      </c>
      <c r="I4611" s="3">
        <v>55.769399075500765</v>
      </c>
      <c r="J4611" t="s">
        <v>3</v>
      </c>
      <c r="K4611" t="s">
        <v>12</v>
      </c>
      <c r="L4611" s="5">
        <v>-0.19991965594620587</v>
      </c>
      <c r="M4611" s="6" t="s">
        <v>10075</v>
      </c>
      <c r="N4611" t="s">
        <v>9405</v>
      </c>
      <c r="O4611">
        <v>233.39099999999999</v>
      </c>
      <c r="P4611">
        <v>0.873</v>
      </c>
      <c r="Q4611">
        <v>2E-3</v>
      </c>
      <c r="R4611">
        <v>0.875</v>
      </c>
      <c r="S4611" s="7">
        <v>59.676440999627118</v>
      </c>
    </row>
    <row r="4612" spans="1:19" x14ac:dyDescent="0.25">
      <c r="A4612" t="s">
        <v>14137</v>
      </c>
      <c r="B4612" t="s">
        <v>8907</v>
      </c>
      <c r="C4612" t="s">
        <v>9388</v>
      </c>
      <c r="D4612" t="s">
        <v>9360</v>
      </c>
      <c r="E4612" s="1">
        <v>45657</v>
      </c>
      <c r="F4612" s="1">
        <v>45688</v>
      </c>
      <c r="G4612" t="s">
        <v>8908</v>
      </c>
      <c r="H4612">
        <v>191.5</v>
      </c>
      <c r="I4612" s="3">
        <v>198.46132511556237</v>
      </c>
      <c r="J4612" t="s">
        <v>3</v>
      </c>
      <c r="K4612" t="s">
        <v>12</v>
      </c>
      <c r="L4612" s="5">
        <v>-3.5076482087927463E-2</v>
      </c>
      <c r="M4612" s="6" t="s">
        <v>9458</v>
      </c>
      <c r="N4612" t="s">
        <v>9402</v>
      </c>
      <c r="O4612">
        <v>193.684</v>
      </c>
      <c r="P4612">
        <v>0.72699999999999998</v>
      </c>
      <c r="Q4612">
        <v>2E-3</v>
      </c>
      <c r="R4612">
        <v>0.72899999999999998</v>
      </c>
      <c r="S4612" s="7">
        <v>187.09216604617802</v>
      </c>
    </row>
    <row r="4613" spans="1:19" x14ac:dyDescent="0.25">
      <c r="A4613" t="s">
        <v>14138</v>
      </c>
      <c r="B4613" t="s">
        <v>8909</v>
      </c>
      <c r="C4613" t="s">
        <v>9389</v>
      </c>
      <c r="D4613" t="s">
        <v>9360</v>
      </c>
      <c r="E4613" s="1">
        <v>45657</v>
      </c>
      <c r="F4613" s="1">
        <v>45688</v>
      </c>
      <c r="G4613" t="s">
        <v>8910</v>
      </c>
      <c r="H4613">
        <v>46.63</v>
      </c>
      <c r="I4613" s="3">
        <v>55.494576271186439</v>
      </c>
      <c r="J4613" t="s">
        <v>3</v>
      </c>
      <c r="K4613" t="s">
        <v>12</v>
      </c>
      <c r="L4613" s="5">
        <v>-0.15973770531858356</v>
      </c>
      <c r="M4613" s="6" t="s">
        <v>10201</v>
      </c>
      <c r="N4613" t="s">
        <v>9402</v>
      </c>
      <c r="O4613">
        <v>193.684</v>
      </c>
      <c r="P4613">
        <v>0.72699999999999998</v>
      </c>
      <c r="Q4613">
        <v>2E-3</v>
      </c>
      <c r="R4613">
        <v>0.72899999999999998</v>
      </c>
      <c r="S4613" s="7">
        <v>56.361083166314508</v>
      </c>
    </row>
    <row r="4614" spans="1:19" x14ac:dyDescent="0.25">
      <c r="A4614" t="s">
        <v>14139</v>
      </c>
      <c r="B4614" t="s">
        <v>8911</v>
      </c>
      <c r="C4614" t="s">
        <v>9389</v>
      </c>
      <c r="D4614" t="s">
        <v>9360</v>
      </c>
      <c r="E4614" s="1">
        <v>45657</v>
      </c>
      <c r="F4614" s="1">
        <v>45688</v>
      </c>
      <c r="G4614" t="s">
        <v>8912</v>
      </c>
      <c r="H4614">
        <v>45.29</v>
      </c>
      <c r="I4614" s="3">
        <v>42.636795069337438</v>
      </c>
      <c r="J4614" t="s">
        <v>3</v>
      </c>
      <c r="K4614" t="s">
        <v>12</v>
      </c>
      <c r="L4614" s="5">
        <v>6.2228057393803438E-2</v>
      </c>
      <c r="M4614" s="6" t="s">
        <v>9456</v>
      </c>
      <c r="N4614" t="s">
        <v>9404</v>
      </c>
      <c r="O4614">
        <v>355.73599999999999</v>
      </c>
      <c r="P4614">
        <v>1.337</v>
      </c>
      <c r="Q4614">
        <v>0.01</v>
      </c>
      <c r="R4614">
        <v>1.347</v>
      </c>
      <c r="S4614" s="7">
        <v>72.937872332877589</v>
      </c>
    </row>
    <row r="4615" spans="1:19" x14ac:dyDescent="0.25">
      <c r="A4615" t="s">
        <v>14140</v>
      </c>
      <c r="B4615" t="s">
        <v>8913</v>
      </c>
      <c r="C4615" t="s">
        <v>9389</v>
      </c>
      <c r="D4615" t="s">
        <v>9360</v>
      </c>
      <c r="E4615" s="1">
        <v>45657</v>
      </c>
      <c r="F4615" s="1">
        <v>45688</v>
      </c>
      <c r="G4615" t="s">
        <v>8914</v>
      </c>
      <c r="H4615">
        <v>979</v>
      </c>
      <c r="I4615" s="3">
        <v>1038.4375963020032</v>
      </c>
      <c r="J4615" t="s">
        <v>3</v>
      </c>
      <c r="K4615" t="s">
        <v>12</v>
      </c>
      <c r="L4615" s="5">
        <v>-5.7237523481109887E-2</v>
      </c>
      <c r="M4615" s="6" t="s">
        <v>9511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7">
        <v>1657.678916656309</v>
      </c>
    </row>
    <row r="4616" spans="1:19" x14ac:dyDescent="0.25">
      <c r="A4616" t="s">
        <v>14141</v>
      </c>
      <c r="B4616" t="s">
        <v>8915</v>
      </c>
      <c r="C4616" t="s">
        <v>9389</v>
      </c>
      <c r="D4616" t="s">
        <v>9360</v>
      </c>
      <c r="E4616" s="1">
        <v>45657</v>
      </c>
      <c r="F4616" s="1">
        <v>45688</v>
      </c>
      <c r="G4616" t="s">
        <v>8916</v>
      </c>
      <c r="H4616">
        <v>73.099999999999994</v>
      </c>
      <c r="I4616" s="3" t="s">
        <v>9515</v>
      </c>
      <c r="J4616" t="s">
        <v>3</v>
      </c>
      <c r="K4616" t="s">
        <v>12</v>
      </c>
      <c r="L4616" s="5" t="s">
        <v>9359</v>
      </c>
      <c r="M4616" s="6" t="s">
        <v>9359</v>
      </c>
      <c r="N4616" t="s">
        <v>9401</v>
      </c>
      <c r="O4616">
        <v>266.77199999999999</v>
      </c>
      <c r="P4616">
        <v>0.98799999999999999</v>
      </c>
      <c r="Q4616">
        <v>0</v>
      </c>
      <c r="R4616">
        <v>0.98799999999999999</v>
      </c>
      <c r="S4616" s="7">
        <v>53.045725333001883</v>
      </c>
    </row>
    <row r="4617" spans="1:19" x14ac:dyDescent="0.25">
      <c r="A4617" t="s">
        <v>14142</v>
      </c>
      <c r="B4617" t="s">
        <v>8917</v>
      </c>
      <c r="C4617" t="s">
        <v>9389</v>
      </c>
      <c r="D4617" t="s">
        <v>9360</v>
      </c>
      <c r="E4617" s="1" t="e">
        <v>#N/A</v>
      </c>
      <c r="F4617" s="1" t="e">
        <v>#N/A</v>
      </c>
      <c r="G4617" t="s">
        <v>8918</v>
      </c>
      <c r="H4617">
        <v>0</v>
      </c>
      <c r="I4617" s="3" t="s">
        <v>9515</v>
      </c>
      <c r="J4617" t="s">
        <v>3</v>
      </c>
      <c r="K4617" t="e">
        <v>#N/A</v>
      </c>
      <c r="L4617" s="5" t="s">
        <v>9359</v>
      </c>
      <c r="M4617" s="6" t="s">
        <v>9359</v>
      </c>
      <c r="N4617" t="e">
        <v>#N/A</v>
      </c>
      <c r="O4617" t="e">
        <v>#N/A</v>
      </c>
      <c r="P4617" t="e">
        <v>#N/A</v>
      </c>
      <c r="Q4617" t="e">
        <v>#N/A</v>
      </c>
      <c r="R4617" t="e">
        <v>#N/A</v>
      </c>
      <c r="S4617" s="7">
        <v>26.522862666500941</v>
      </c>
    </row>
    <row r="4618" spans="1:19" x14ac:dyDescent="0.25">
      <c r="A4618" t="s">
        <v>14143</v>
      </c>
      <c r="B4618" t="s">
        <v>8919</v>
      </c>
      <c r="C4618" t="s">
        <v>9389</v>
      </c>
      <c r="D4618" t="s">
        <v>9360</v>
      </c>
      <c r="E4618" s="1">
        <v>45657</v>
      </c>
      <c r="F4618" s="1">
        <v>45688</v>
      </c>
      <c r="G4618" t="s">
        <v>8920</v>
      </c>
      <c r="H4618">
        <v>45.347999999999999</v>
      </c>
      <c r="I4618" s="3">
        <v>43.784180277349769</v>
      </c>
      <c r="J4618" t="s">
        <v>3</v>
      </c>
      <c r="K4618" t="s">
        <v>1</v>
      </c>
      <c r="L4618" s="5">
        <v>3.5716546769729574E-2</v>
      </c>
      <c r="M4618" s="6" t="s">
        <v>9450</v>
      </c>
      <c r="N4618" t="s">
        <v>9401</v>
      </c>
      <c r="O4618">
        <v>266.77199999999999</v>
      </c>
      <c r="P4618">
        <v>0.98799999999999999</v>
      </c>
      <c r="Q4618">
        <v>0</v>
      </c>
      <c r="R4618">
        <v>0.98799999999999999</v>
      </c>
      <c r="S4618" s="7">
        <v>26.522862666500941</v>
      </c>
    </row>
    <row r="4619" spans="1:19" x14ac:dyDescent="0.25">
      <c r="A4619" t="s">
        <v>14144</v>
      </c>
      <c r="B4619" t="s">
        <v>8921</v>
      </c>
      <c r="C4619" t="s">
        <v>9389</v>
      </c>
      <c r="D4619" t="s">
        <v>9360</v>
      </c>
      <c r="E4619" s="1">
        <v>45657</v>
      </c>
      <c r="F4619" s="1">
        <v>45688</v>
      </c>
      <c r="G4619" t="s">
        <v>8922</v>
      </c>
      <c r="H4619">
        <v>960.7</v>
      </c>
      <c r="I4619" s="3">
        <v>791.48967642526964</v>
      </c>
      <c r="J4619" t="s">
        <v>3</v>
      </c>
      <c r="K4619" t="s">
        <v>1</v>
      </c>
      <c r="L4619" s="5">
        <v>0.21378715176546814</v>
      </c>
      <c r="M4619" s="6" t="s">
        <v>10284</v>
      </c>
      <c r="N4619" t="s">
        <v>9400</v>
      </c>
      <c r="O4619">
        <v>175.08600000000001</v>
      </c>
      <c r="P4619">
        <v>0.63100000000000001</v>
      </c>
      <c r="Q4619">
        <v>0.152</v>
      </c>
      <c r="R4619">
        <v>0.78300000000000003</v>
      </c>
      <c r="S4619" s="7">
        <v>911.72340416096984</v>
      </c>
    </row>
    <row r="4620" spans="1:19" x14ac:dyDescent="0.25">
      <c r="A4620" t="s">
        <v>14145</v>
      </c>
      <c r="B4620" t="s">
        <v>8923</v>
      </c>
      <c r="C4620" t="s">
        <v>9389</v>
      </c>
      <c r="D4620" t="s">
        <v>9360</v>
      </c>
      <c r="E4620" s="1">
        <v>45657</v>
      </c>
      <c r="F4620" s="1">
        <v>45688</v>
      </c>
      <c r="G4620" t="s">
        <v>8924</v>
      </c>
      <c r="H4620">
        <v>486</v>
      </c>
      <c r="I4620" s="3">
        <v>512.44637904468414</v>
      </c>
      <c r="J4620" t="s">
        <v>3</v>
      </c>
      <c r="K4620" t="s">
        <v>12</v>
      </c>
      <c r="L4620" s="5">
        <v>-5.1608090380082627E-2</v>
      </c>
      <c r="M4620" s="6" t="s">
        <v>9462</v>
      </c>
      <c r="N4620" t="s">
        <v>9399</v>
      </c>
      <c r="O4620">
        <v>365.22199999999998</v>
      </c>
      <c r="P4620">
        <v>1.357</v>
      </c>
      <c r="Q4620">
        <v>2E-3</v>
      </c>
      <c r="R4620">
        <v>1.359</v>
      </c>
      <c r="S4620" s="7">
        <v>331.53578333126177</v>
      </c>
    </row>
    <row r="4621" spans="1:19" x14ac:dyDescent="0.25">
      <c r="A4621" t="s">
        <v>14146</v>
      </c>
      <c r="B4621" t="s">
        <v>8925</v>
      </c>
      <c r="C4621" t="s">
        <v>9389</v>
      </c>
      <c r="D4621" t="s">
        <v>9360</v>
      </c>
      <c r="E4621" s="1">
        <v>45657</v>
      </c>
      <c r="F4621" s="1">
        <v>45688</v>
      </c>
      <c r="G4621" t="s">
        <v>8926</v>
      </c>
      <c r="H4621">
        <v>0.4</v>
      </c>
      <c r="I4621" s="3">
        <v>0</v>
      </c>
      <c r="J4621" t="s">
        <v>3</v>
      </c>
      <c r="K4621" t="s">
        <v>1</v>
      </c>
      <c r="L4621" s="5" t="s">
        <v>9359</v>
      </c>
      <c r="M4621" s="6" t="s">
        <v>9359</v>
      </c>
      <c r="N4621" t="s">
        <v>9399</v>
      </c>
      <c r="O4621">
        <v>365.22199999999998</v>
      </c>
      <c r="P4621">
        <v>1.357</v>
      </c>
      <c r="Q4621">
        <v>2E-3</v>
      </c>
      <c r="R4621">
        <v>1.359</v>
      </c>
      <c r="S4621" s="7">
        <v>9.9460734999378531</v>
      </c>
    </row>
    <row r="4622" spans="1:19" x14ac:dyDescent="0.25">
      <c r="A4622" t="s">
        <v>14147</v>
      </c>
      <c r="B4622" t="s">
        <v>8927</v>
      </c>
      <c r="C4622" t="s">
        <v>9388</v>
      </c>
      <c r="D4622" t="s">
        <v>9360</v>
      </c>
      <c r="E4622" s="1">
        <v>45657</v>
      </c>
      <c r="F4622" s="1">
        <v>45688</v>
      </c>
      <c r="G4622" t="s">
        <v>8928</v>
      </c>
      <c r="H4622">
        <v>353.1</v>
      </c>
      <c r="I4622" s="3">
        <v>389.36502311248074</v>
      </c>
      <c r="J4622" t="s">
        <v>3</v>
      </c>
      <c r="K4622" t="s">
        <v>12</v>
      </c>
      <c r="L4622" s="5">
        <v>-9.3138882436300419E-2</v>
      </c>
      <c r="M4622" s="6" t="s">
        <v>9520</v>
      </c>
      <c r="N4622" t="s">
        <v>9399</v>
      </c>
      <c r="O4622">
        <v>365.22199999999998</v>
      </c>
      <c r="P4622">
        <v>1.357</v>
      </c>
      <c r="Q4622">
        <v>2E-3</v>
      </c>
      <c r="R4622">
        <v>1.359</v>
      </c>
      <c r="S4622" s="7">
        <v>226.77838308627639</v>
      </c>
    </row>
    <row r="4623" spans="1:19" x14ac:dyDescent="0.25">
      <c r="A4623" t="s">
        <v>14148</v>
      </c>
      <c r="B4623" t="s">
        <v>8929</v>
      </c>
      <c r="C4623" t="s">
        <v>9389</v>
      </c>
      <c r="D4623" t="s">
        <v>9360</v>
      </c>
      <c r="E4623" s="1">
        <v>45657</v>
      </c>
      <c r="F4623" s="1">
        <v>45688</v>
      </c>
      <c r="G4623" t="s">
        <v>8930</v>
      </c>
      <c r="H4623">
        <v>202.8</v>
      </c>
      <c r="I4623" s="3">
        <v>131.12973805855162</v>
      </c>
      <c r="J4623" t="s">
        <v>3</v>
      </c>
      <c r="K4623" t="s">
        <v>1</v>
      </c>
      <c r="L4623" s="5">
        <v>0.5465599413418063</v>
      </c>
      <c r="M4623" s="6" t="s">
        <v>11113</v>
      </c>
      <c r="N4623" t="s">
        <v>9405</v>
      </c>
      <c r="O4623">
        <v>233.39099999999999</v>
      </c>
      <c r="P4623">
        <v>0.873</v>
      </c>
      <c r="Q4623">
        <v>2E-3</v>
      </c>
      <c r="R4623">
        <v>0.875</v>
      </c>
      <c r="S4623" s="7">
        <v>132.61431333250471</v>
      </c>
    </row>
    <row r="4624" spans="1:19" x14ac:dyDescent="0.25">
      <c r="A4624" t="s">
        <v>14149</v>
      </c>
      <c r="B4624" t="s">
        <v>8931</v>
      </c>
      <c r="C4624" t="s">
        <v>9388</v>
      </c>
      <c r="D4624" t="s">
        <v>9360</v>
      </c>
      <c r="E4624" s="1">
        <v>45657</v>
      </c>
      <c r="F4624" s="1">
        <v>45688</v>
      </c>
      <c r="G4624" t="s">
        <v>8932</v>
      </c>
      <c r="H4624">
        <v>272.2</v>
      </c>
      <c r="I4624" s="3">
        <v>286.99352850539287</v>
      </c>
      <c r="J4624" t="s">
        <v>3</v>
      </c>
      <c r="K4624" t="s">
        <v>1</v>
      </c>
      <c r="L4624" s="5">
        <v>-5.1546557800221993E-2</v>
      </c>
      <c r="M4624" s="6" t="s">
        <v>9462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7">
        <v>226.77838308627639</v>
      </c>
    </row>
    <row r="4625" spans="1:19" x14ac:dyDescent="0.25">
      <c r="A4625" t="s">
        <v>14150</v>
      </c>
      <c r="B4625" t="s">
        <v>8933</v>
      </c>
      <c r="C4625" t="s">
        <v>9389</v>
      </c>
      <c r="D4625" t="s">
        <v>9360</v>
      </c>
      <c r="E4625" s="1">
        <v>45657</v>
      </c>
      <c r="F4625" s="1">
        <v>45688</v>
      </c>
      <c r="G4625" t="s">
        <v>8934</v>
      </c>
      <c r="H4625">
        <v>264.98379999999997</v>
      </c>
      <c r="I4625" s="3">
        <v>268.85993466872111</v>
      </c>
      <c r="J4625" t="s">
        <v>3</v>
      </c>
      <c r="K4625" t="s">
        <v>12</v>
      </c>
      <c r="L4625" s="5">
        <v>-1.4416929296279024E-2</v>
      </c>
      <c r="M4625" s="6" t="s">
        <v>9448</v>
      </c>
      <c r="N4625" t="s">
        <v>9400</v>
      </c>
      <c r="O4625">
        <v>175.08600000000001</v>
      </c>
      <c r="P4625">
        <v>0.63100000000000001</v>
      </c>
      <c r="Q4625">
        <v>0.152</v>
      </c>
      <c r="R4625">
        <v>0.78300000000000003</v>
      </c>
      <c r="S4625" s="7">
        <v>145.87574466575518</v>
      </c>
    </row>
    <row r="4626" spans="1:19" x14ac:dyDescent="0.25">
      <c r="A4626" t="s">
        <v>14151</v>
      </c>
      <c r="B4626" t="s">
        <v>8935</v>
      </c>
      <c r="C4626" t="s">
        <v>9389</v>
      </c>
      <c r="D4626" t="s">
        <v>9360</v>
      </c>
      <c r="E4626" s="1">
        <v>45657</v>
      </c>
      <c r="F4626" s="1">
        <v>45688</v>
      </c>
      <c r="G4626" t="s">
        <v>8936</v>
      </c>
      <c r="H4626">
        <v>47.184100000000001</v>
      </c>
      <c r="I4626" s="3">
        <v>51.57049922958398</v>
      </c>
      <c r="J4626" t="s">
        <v>3</v>
      </c>
      <c r="K4626" t="s">
        <v>12</v>
      </c>
      <c r="L4626" s="5">
        <v>-8.5056365463060613E-2</v>
      </c>
      <c r="M4626" s="6" t="s">
        <v>9520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7">
        <v>39.784293999751412</v>
      </c>
    </row>
    <row r="4627" spans="1:19" x14ac:dyDescent="0.25">
      <c r="A4627" t="s">
        <v>14152</v>
      </c>
      <c r="B4627" t="s">
        <v>8937</v>
      </c>
      <c r="C4627" t="s">
        <v>9389</v>
      </c>
      <c r="D4627" t="s">
        <v>9360</v>
      </c>
      <c r="E4627" s="1">
        <v>45657</v>
      </c>
      <c r="F4627" s="1">
        <v>45688</v>
      </c>
      <c r="G4627" t="s">
        <v>8938</v>
      </c>
      <c r="H4627">
        <v>75.3</v>
      </c>
      <c r="I4627" s="3">
        <v>81.269029275808947</v>
      </c>
      <c r="J4627" t="s">
        <v>3</v>
      </c>
      <c r="K4627" t="s">
        <v>12</v>
      </c>
      <c r="L4627" s="5">
        <v>-7.344777375833289E-2</v>
      </c>
      <c r="M4627" s="6" t="s">
        <v>9501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7">
        <v>66.307156666252354</v>
      </c>
    </row>
    <row r="4628" spans="1:19" x14ac:dyDescent="0.25">
      <c r="A4628" t="s">
        <v>14153</v>
      </c>
      <c r="B4628" t="s">
        <v>8939</v>
      </c>
      <c r="C4628" t="s">
        <v>9389</v>
      </c>
      <c r="D4628" t="s">
        <v>9360</v>
      </c>
      <c r="E4628" s="1">
        <v>45657</v>
      </c>
      <c r="F4628" s="1">
        <v>45688</v>
      </c>
      <c r="G4628" t="s">
        <v>8940</v>
      </c>
      <c r="H4628">
        <v>333.09980000000002</v>
      </c>
      <c r="I4628" s="3">
        <v>345.58957827426815</v>
      </c>
      <c r="J4628" t="s">
        <v>3</v>
      </c>
      <c r="K4628" t="s">
        <v>12</v>
      </c>
      <c r="L4628" s="5">
        <v>-3.6140494561893166E-2</v>
      </c>
      <c r="M4628" s="6" t="s">
        <v>9458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7">
        <v>265.22862666500941</v>
      </c>
    </row>
    <row r="4629" spans="1:19" x14ac:dyDescent="0.25">
      <c r="A4629" t="s">
        <v>14154</v>
      </c>
      <c r="B4629" t="s">
        <v>8941</v>
      </c>
      <c r="C4629" t="s">
        <v>9388</v>
      </c>
      <c r="D4629" t="s">
        <v>9383</v>
      </c>
      <c r="E4629" s="1">
        <v>45657</v>
      </c>
      <c r="F4629" s="1">
        <v>45688</v>
      </c>
      <c r="G4629" t="s">
        <v>8942</v>
      </c>
      <c r="H4629">
        <v>489</v>
      </c>
      <c r="I4629" s="3">
        <v>510.18920046224957</v>
      </c>
      <c r="J4629" t="s">
        <v>3</v>
      </c>
      <c r="K4629" t="s">
        <v>12</v>
      </c>
      <c r="L4629" s="5">
        <v>-4.1532044275048197E-2</v>
      </c>
      <c r="M4629" s="6" t="s">
        <v>9458</v>
      </c>
      <c r="N4629" t="s">
        <v>9405</v>
      </c>
      <c r="O4629">
        <v>233.39099999999999</v>
      </c>
      <c r="P4629">
        <v>0.873</v>
      </c>
      <c r="Q4629">
        <v>2E-3</v>
      </c>
      <c r="R4629">
        <v>0.875</v>
      </c>
      <c r="S4629" s="7">
        <v>578.74791130398296</v>
      </c>
    </row>
    <row r="4630" spans="1:19" x14ac:dyDescent="0.25">
      <c r="A4630" t="s">
        <v>14155</v>
      </c>
      <c r="B4630" t="s">
        <v>8943</v>
      </c>
      <c r="C4630" t="s">
        <v>9389</v>
      </c>
      <c r="D4630" t="s">
        <v>9360</v>
      </c>
      <c r="E4630" s="1">
        <v>45657</v>
      </c>
      <c r="F4630" s="1">
        <v>45680</v>
      </c>
      <c r="G4630" t="s">
        <v>8944</v>
      </c>
      <c r="H4630">
        <v>65.3</v>
      </c>
      <c r="I4630" s="3">
        <v>67.724191063174118</v>
      </c>
      <c r="J4630" t="s">
        <v>3</v>
      </c>
      <c r="K4630" t="s">
        <v>12</v>
      </c>
      <c r="L4630" s="5">
        <v>-3.5795053807476274E-2</v>
      </c>
      <c r="M4630" s="6" t="s">
        <v>9458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132.61431333250471</v>
      </c>
    </row>
    <row r="4631" spans="1:19" x14ac:dyDescent="0.25">
      <c r="A4631" t="s">
        <v>14156</v>
      </c>
      <c r="B4631" t="s">
        <v>8945</v>
      </c>
      <c r="C4631" t="s">
        <v>9388</v>
      </c>
      <c r="D4631" t="s">
        <v>9383</v>
      </c>
      <c r="E4631" s="1">
        <v>45657</v>
      </c>
      <c r="F4631" s="1">
        <v>45688</v>
      </c>
      <c r="G4631" t="s">
        <v>8946</v>
      </c>
      <c r="H4631">
        <v>258.05590000000001</v>
      </c>
      <c r="I4631" s="3">
        <v>259.86459167950693</v>
      </c>
      <c r="J4631" t="s">
        <v>3</v>
      </c>
      <c r="K4631" t="s">
        <v>12</v>
      </c>
      <c r="L4631" s="5">
        <v>-6.9601313046049329E-3</v>
      </c>
      <c r="M4631" s="6" t="s">
        <v>9448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7">
        <v>347.8393058755571</v>
      </c>
    </row>
    <row r="4632" spans="1:19" x14ac:dyDescent="0.25">
      <c r="A4632" t="s">
        <v>14157</v>
      </c>
      <c r="B4632" t="s">
        <v>8947</v>
      </c>
      <c r="C4632" t="s">
        <v>9388</v>
      </c>
      <c r="D4632" t="s">
        <v>9383</v>
      </c>
      <c r="E4632" s="1">
        <v>45657</v>
      </c>
      <c r="F4632" s="1">
        <v>45688</v>
      </c>
      <c r="G4632" t="s">
        <v>8948</v>
      </c>
      <c r="H4632">
        <v>266.91699999999997</v>
      </c>
      <c r="I4632" s="3">
        <v>279.28268767334362</v>
      </c>
      <c r="J4632" t="s">
        <v>3</v>
      </c>
      <c r="K4632" t="s">
        <v>12</v>
      </c>
      <c r="L4632" s="5">
        <v>-4.4276599370910108E-2</v>
      </c>
      <c r="M4632" s="6" t="s">
        <v>9458</v>
      </c>
      <c r="N4632" t="s">
        <v>9400</v>
      </c>
      <c r="O4632">
        <v>175.08600000000001</v>
      </c>
      <c r="P4632">
        <v>0.63100000000000001</v>
      </c>
      <c r="Q4632">
        <v>0.152</v>
      </c>
      <c r="R4632">
        <v>0.78300000000000003</v>
      </c>
      <c r="S4632" s="7">
        <v>353.48652720396973</v>
      </c>
    </row>
    <row r="4633" spans="1:19" x14ac:dyDescent="0.25">
      <c r="A4633" t="s">
        <v>14158</v>
      </c>
      <c r="B4633" t="s">
        <v>8949</v>
      </c>
      <c r="C4633" t="s">
        <v>9389</v>
      </c>
      <c r="D4633" t="s">
        <v>9360</v>
      </c>
      <c r="E4633" s="1">
        <v>45657</v>
      </c>
      <c r="F4633" s="1">
        <v>45688</v>
      </c>
      <c r="G4633" t="s">
        <v>8950</v>
      </c>
      <c r="H4633">
        <v>132.30000000000001</v>
      </c>
      <c r="I4633" s="3">
        <v>129.85377503852081</v>
      </c>
      <c r="J4633" t="s">
        <v>3</v>
      </c>
      <c r="K4633" t="s">
        <v>1</v>
      </c>
      <c r="L4633" s="5">
        <v>1.883830455259039E-2</v>
      </c>
      <c r="M4633" s="6" t="s">
        <v>9472</v>
      </c>
      <c r="N4633" t="s">
        <v>9399</v>
      </c>
      <c r="O4633">
        <v>365.22199999999998</v>
      </c>
      <c r="P4633">
        <v>1.357</v>
      </c>
      <c r="Q4633">
        <v>2E-3</v>
      </c>
      <c r="R4633">
        <v>1.359</v>
      </c>
      <c r="S4633" s="7">
        <v>79.568587999502824</v>
      </c>
    </row>
    <row r="4634" spans="1:19" x14ac:dyDescent="0.25">
      <c r="A4634" t="s">
        <v>14159</v>
      </c>
      <c r="B4634" t="s">
        <v>8951</v>
      </c>
      <c r="C4634" t="s">
        <v>9389</v>
      </c>
      <c r="D4634" t="s">
        <v>9360</v>
      </c>
      <c r="E4634" s="1">
        <v>45657</v>
      </c>
      <c r="F4634" s="1">
        <v>45688</v>
      </c>
      <c r="G4634" t="s">
        <v>8952</v>
      </c>
      <c r="H4634">
        <v>866</v>
      </c>
      <c r="I4634" s="3">
        <v>900.53543913713406</v>
      </c>
      <c r="J4634" t="s">
        <v>3</v>
      </c>
      <c r="K4634" t="s">
        <v>12</v>
      </c>
      <c r="L4634" s="5">
        <v>-3.8349894558536102E-2</v>
      </c>
      <c r="M4634" s="6" t="s">
        <v>9458</v>
      </c>
      <c r="N4634" t="s">
        <v>9400</v>
      </c>
      <c r="O4634">
        <v>175.08600000000001</v>
      </c>
      <c r="P4634">
        <v>0.63100000000000001</v>
      </c>
      <c r="Q4634">
        <v>0.152</v>
      </c>
      <c r="R4634">
        <v>0.78300000000000003</v>
      </c>
      <c r="S4634" s="7">
        <v>663.07156666252354</v>
      </c>
    </row>
    <row r="4635" spans="1:19" x14ac:dyDescent="0.25">
      <c r="A4635" t="s">
        <v>14160</v>
      </c>
      <c r="B4635" t="s">
        <v>8953</v>
      </c>
      <c r="C4635" t="s">
        <v>9389</v>
      </c>
      <c r="D4635" t="s">
        <v>9360</v>
      </c>
      <c r="E4635" s="1">
        <v>45657</v>
      </c>
      <c r="F4635" s="1">
        <v>45688</v>
      </c>
      <c r="G4635" t="s">
        <v>8954</v>
      </c>
      <c r="H4635">
        <v>1034</v>
      </c>
      <c r="I4635" s="3">
        <v>991.32511556240365</v>
      </c>
      <c r="J4635" t="s">
        <v>3</v>
      </c>
      <c r="K4635" t="s">
        <v>12</v>
      </c>
      <c r="L4635" s="5">
        <v>4.3048323670671573E-2</v>
      </c>
      <c r="M4635" s="6" t="s">
        <v>9450</v>
      </c>
      <c r="N4635" t="s">
        <v>9400</v>
      </c>
      <c r="O4635">
        <v>175.08600000000001</v>
      </c>
      <c r="P4635">
        <v>0.63100000000000001</v>
      </c>
      <c r="Q4635">
        <v>0.152</v>
      </c>
      <c r="R4635">
        <v>0.78300000000000003</v>
      </c>
      <c r="S4635" s="7">
        <v>729.378723328776</v>
      </c>
    </row>
    <row r="4636" spans="1:19" x14ac:dyDescent="0.25">
      <c r="A4636" t="s">
        <v>14161</v>
      </c>
      <c r="B4636" t="s">
        <v>8955</v>
      </c>
      <c r="C4636" t="s">
        <v>9388</v>
      </c>
      <c r="D4636" t="s">
        <v>9383</v>
      </c>
      <c r="E4636" s="1">
        <v>45657</v>
      </c>
      <c r="F4636" s="1">
        <v>45688</v>
      </c>
      <c r="G4636" t="s">
        <v>8956</v>
      </c>
      <c r="H4636">
        <v>182</v>
      </c>
      <c r="I4636" s="3">
        <v>213.18397534668722</v>
      </c>
      <c r="J4636" t="s">
        <v>3</v>
      </c>
      <c r="K4636" t="s">
        <v>12</v>
      </c>
      <c r="L4636" s="5">
        <v>-0.14627729544856616</v>
      </c>
      <c r="M4636" s="6" t="s">
        <v>9585</v>
      </c>
      <c r="N4636" t="s">
        <v>9405</v>
      </c>
      <c r="O4636">
        <v>233.39099999999999</v>
      </c>
      <c r="P4636">
        <v>0.873</v>
      </c>
      <c r="Q4636">
        <v>2E-3</v>
      </c>
      <c r="R4636">
        <v>0.875</v>
      </c>
      <c r="S4636" s="7">
        <v>136.67752012491383</v>
      </c>
    </row>
    <row r="4637" spans="1:19" x14ac:dyDescent="0.25">
      <c r="A4637" t="s">
        <v>14162</v>
      </c>
      <c r="B4637" t="s">
        <v>8957</v>
      </c>
      <c r="C4637" t="s">
        <v>9389</v>
      </c>
      <c r="D4637" t="s">
        <v>9383</v>
      </c>
      <c r="E4637" s="1">
        <v>45657</v>
      </c>
      <c r="F4637" s="1">
        <v>45688</v>
      </c>
      <c r="G4637" t="s">
        <v>8958</v>
      </c>
      <c r="H4637">
        <v>24.4</v>
      </c>
      <c r="I4637" s="3">
        <v>25.617411402157167</v>
      </c>
      <c r="J4637" t="s">
        <v>3</v>
      </c>
      <c r="K4637" t="s">
        <v>12</v>
      </c>
      <c r="L4637" s="5">
        <v>-4.7522811069609205E-2</v>
      </c>
      <c r="M4637" s="6" t="s">
        <v>9462</v>
      </c>
      <c r="N4637" t="s">
        <v>9407</v>
      </c>
      <c r="O4637">
        <v>389.40100000000001</v>
      </c>
      <c r="P4637">
        <v>1.448</v>
      </c>
      <c r="Q4637">
        <v>3.0000000000000001E-3</v>
      </c>
      <c r="R4637">
        <v>1.4510000000000001</v>
      </c>
      <c r="S4637" s="7">
        <v>12.754337943276553</v>
      </c>
    </row>
    <row r="4638" spans="1:19" x14ac:dyDescent="0.25">
      <c r="A4638" t="s">
        <v>14163</v>
      </c>
      <c r="B4638" t="s">
        <v>8959</v>
      </c>
      <c r="C4638" t="s">
        <v>9389</v>
      </c>
      <c r="D4638" t="s">
        <v>9383</v>
      </c>
      <c r="E4638" s="1">
        <v>45657</v>
      </c>
      <c r="F4638" s="1">
        <v>45688</v>
      </c>
      <c r="G4638" t="s">
        <v>8960</v>
      </c>
      <c r="H4638">
        <v>88.2</v>
      </c>
      <c r="I4638" s="3">
        <v>85.882126348228041</v>
      </c>
      <c r="J4638" t="s">
        <v>3</v>
      </c>
      <c r="K4638" t="s">
        <v>12</v>
      </c>
      <c r="L4638" s="5">
        <v>2.6989010989010964E-2</v>
      </c>
      <c r="M4638" s="6" t="s">
        <v>9454</v>
      </c>
      <c r="N4638" t="s">
        <v>9407</v>
      </c>
      <c r="O4638">
        <v>389.40100000000001</v>
      </c>
      <c r="P4638">
        <v>1.448</v>
      </c>
      <c r="Q4638">
        <v>3.0000000000000001E-3</v>
      </c>
      <c r="R4638">
        <v>1.4510000000000001</v>
      </c>
      <c r="S4638" s="7">
        <v>55.160639637262591</v>
      </c>
    </row>
    <row r="4639" spans="1:19" x14ac:dyDescent="0.25">
      <c r="A4639" t="s">
        <v>14164</v>
      </c>
      <c r="B4639" t="s">
        <v>8961</v>
      </c>
      <c r="C4639" t="s">
        <v>9388</v>
      </c>
      <c r="D4639" t="s">
        <v>9383</v>
      </c>
      <c r="E4639" s="1">
        <v>45657</v>
      </c>
      <c r="F4639" s="1">
        <v>45688</v>
      </c>
      <c r="G4639" t="s">
        <v>8962</v>
      </c>
      <c r="H4639">
        <v>339.3931</v>
      </c>
      <c r="I4639" s="3">
        <v>340.5151714946071</v>
      </c>
      <c r="J4639" t="s">
        <v>3</v>
      </c>
      <c r="K4639" t="s">
        <v>12</v>
      </c>
      <c r="L4639" s="5">
        <v>-3.2952173310870636E-3</v>
      </c>
      <c r="M4639" s="6" t="s">
        <v>9495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7">
        <v>179.38232454957637</v>
      </c>
    </row>
    <row r="4640" spans="1:19" x14ac:dyDescent="0.25">
      <c r="A4640" t="s">
        <v>14165</v>
      </c>
      <c r="B4640" t="s">
        <v>8963</v>
      </c>
      <c r="C4640" t="s">
        <v>9388</v>
      </c>
      <c r="D4640" t="s">
        <v>9383</v>
      </c>
      <c r="E4640" s="1">
        <v>45657</v>
      </c>
      <c r="F4640" s="1">
        <v>45688</v>
      </c>
      <c r="G4640" t="s">
        <v>8964</v>
      </c>
      <c r="H4640">
        <v>326.2099</v>
      </c>
      <c r="I4640" s="3">
        <v>327.29236671802778</v>
      </c>
      <c r="J4640" t="s">
        <v>3</v>
      </c>
      <c r="K4640" t="s">
        <v>12</v>
      </c>
      <c r="L4640" s="5">
        <v>-3.3073387225078799E-3</v>
      </c>
      <c r="M4640" s="6" t="s">
        <v>9495</v>
      </c>
      <c r="N4640" t="s">
        <v>9402</v>
      </c>
      <c r="O4640">
        <v>193.684</v>
      </c>
      <c r="P4640">
        <v>0.72699999999999998</v>
      </c>
      <c r="Q4640">
        <v>2E-3</v>
      </c>
      <c r="R4640">
        <v>0.72899999999999998</v>
      </c>
      <c r="S4640" s="7">
        <v>179.38232454957637</v>
      </c>
    </row>
    <row r="4641" spans="1:19" x14ac:dyDescent="0.25">
      <c r="A4641" t="s">
        <v>14166</v>
      </c>
      <c r="B4641" t="s">
        <v>8965</v>
      </c>
      <c r="C4641" t="s">
        <v>9388</v>
      </c>
      <c r="D4641" t="s">
        <v>9383</v>
      </c>
      <c r="E4641" s="1">
        <v>45657</v>
      </c>
      <c r="F4641" s="1">
        <v>45688</v>
      </c>
      <c r="G4641" t="s">
        <v>8966</v>
      </c>
      <c r="H4641">
        <v>323.14229999999998</v>
      </c>
      <c r="I4641" s="3">
        <v>321.8490103235747</v>
      </c>
      <c r="J4641" t="s">
        <v>3</v>
      </c>
      <c r="K4641" t="s">
        <v>12</v>
      </c>
      <c r="L4641" s="5">
        <v>4.0183118013166208E-3</v>
      </c>
      <c r="M4641" s="6" t="s">
        <v>9495</v>
      </c>
      <c r="N4641" t="s">
        <v>9402</v>
      </c>
      <c r="O4641">
        <v>193.684</v>
      </c>
      <c r="P4641">
        <v>0.72699999999999998</v>
      </c>
      <c r="Q4641">
        <v>2E-3</v>
      </c>
      <c r="R4641">
        <v>0.72899999999999998</v>
      </c>
      <c r="S4641" s="7">
        <v>179.38232454957637</v>
      </c>
    </row>
    <row r="4642" spans="1:19" x14ac:dyDescent="0.25">
      <c r="A4642" t="s">
        <v>14167</v>
      </c>
      <c r="B4642" t="s">
        <v>8967</v>
      </c>
      <c r="C4642" t="s">
        <v>9388</v>
      </c>
      <c r="D4642" t="s">
        <v>9383</v>
      </c>
      <c r="E4642" s="1">
        <v>45657</v>
      </c>
      <c r="F4642" s="1">
        <v>45688</v>
      </c>
      <c r="G4642" t="s">
        <v>8968</v>
      </c>
      <c r="H4642">
        <v>342.83109999999999</v>
      </c>
      <c r="I4642" s="3">
        <v>350.62482280431436</v>
      </c>
      <c r="J4642" t="s">
        <v>3</v>
      </c>
      <c r="K4642" t="s">
        <v>12</v>
      </c>
      <c r="L4642" s="5">
        <v>-2.222809766285172E-2</v>
      </c>
      <c r="M4642" s="6" t="s">
        <v>9452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7">
        <v>179.38232454957637</v>
      </c>
    </row>
    <row r="4643" spans="1:19" x14ac:dyDescent="0.25">
      <c r="A4643" t="s">
        <v>14168</v>
      </c>
      <c r="B4643" t="s">
        <v>8969</v>
      </c>
      <c r="C4643" t="s">
        <v>9388</v>
      </c>
      <c r="D4643" t="s">
        <v>9383</v>
      </c>
      <c r="E4643" s="1">
        <v>45657</v>
      </c>
      <c r="F4643" s="1">
        <v>45688</v>
      </c>
      <c r="G4643" t="s">
        <v>8970</v>
      </c>
      <c r="H4643">
        <v>327.35840000000002</v>
      </c>
      <c r="I4643" s="3">
        <v>328.56047765793534</v>
      </c>
      <c r="J4643" t="s">
        <v>3</v>
      </c>
      <c r="K4643" t="s">
        <v>12</v>
      </c>
      <c r="L4643" s="5">
        <v>-3.6586191574350391E-3</v>
      </c>
      <c r="M4643" s="6" t="s">
        <v>9495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7">
        <v>179.38232454957637</v>
      </c>
    </row>
    <row r="4644" spans="1:19" x14ac:dyDescent="0.25">
      <c r="A4644" t="s">
        <v>14169</v>
      </c>
      <c r="B4644" t="s">
        <v>8971</v>
      </c>
      <c r="C4644" t="s">
        <v>9388</v>
      </c>
      <c r="D4644" t="s">
        <v>9383</v>
      </c>
      <c r="E4644" s="1">
        <v>45657</v>
      </c>
      <c r="F4644" s="1">
        <v>45688</v>
      </c>
      <c r="G4644" t="s">
        <v>8972</v>
      </c>
      <c r="H4644">
        <v>130.6</v>
      </c>
      <c r="I4644" s="3">
        <v>138.88366718027737</v>
      </c>
      <c r="J4644" t="s">
        <v>3</v>
      </c>
      <c r="K4644" t="s">
        <v>12</v>
      </c>
      <c r="L4644" s="5">
        <v>-5.9644646116125299E-2</v>
      </c>
      <c r="M4644" s="6" t="s">
        <v>9511</v>
      </c>
      <c r="N4644" t="s">
        <v>9400</v>
      </c>
      <c r="O4644">
        <v>175.08600000000001</v>
      </c>
      <c r="P4644">
        <v>0.63100000000000001</v>
      </c>
      <c r="Q4644">
        <v>0.152</v>
      </c>
      <c r="R4644">
        <v>0.78300000000000003</v>
      </c>
      <c r="S4644" s="7">
        <v>106.37445665676523</v>
      </c>
    </row>
    <row r="4645" spans="1:19" x14ac:dyDescent="0.25">
      <c r="A4645" t="s">
        <v>14170</v>
      </c>
      <c r="B4645" t="s">
        <v>8973</v>
      </c>
      <c r="C4645" t="s">
        <v>9389</v>
      </c>
      <c r="D4645" t="s">
        <v>9360</v>
      </c>
      <c r="E4645" s="1">
        <v>45657</v>
      </c>
      <c r="F4645" s="1">
        <v>45688</v>
      </c>
      <c r="G4645" t="s">
        <v>8974</v>
      </c>
      <c r="H4645">
        <v>984</v>
      </c>
      <c r="I4645" s="3">
        <v>1389.8181818181818</v>
      </c>
      <c r="J4645" t="s">
        <v>3</v>
      </c>
      <c r="K4645" t="s">
        <v>12</v>
      </c>
      <c r="L4645" s="5">
        <v>-0.29199372056514905</v>
      </c>
      <c r="M4645" s="6" t="s">
        <v>12061</v>
      </c>
      <c r="N4645" t="s">
        <v>9405</v>
      </c>
      <c r="O4645">
        <v>233.39099999999999</v>
      </c>
      <c r="P4645">
        <v>0.873</v>
      </c>
      <c r="Q4645">
        <v>2E-3</v>
      </c>
      <c r="R4645">
        <v>0.875</v>
      </c>
      <c r="S4645" s="7">
        <v>2261.0740423192055</v>
      </c>
    </row>
    <row r="4646" spans="1:19" x14ac:dyDescent="0.25">
      <c r="A4646" t="s">
        <v>14171</v>
      </c>
      <c r="B4646" t="s">
        <v>8975</v>
      </c>
      <c r="C4646" t="s">
        <v>9388</v>
      </c>
      <c r="D4646" t="s">
        <v>9383</v>
      </c>
      <c r="E4646" s="1">
        <v>45657</v>
      </c>
      <c r="F4646" s="1">
        <v>45688</v>
      </c>
      <c r="G4646" t="s">
        <v>8976</v>
      </c>
      <c r="H4646">
        <v>958.39940000000001</v>
      </c>
      <c r="I4646" s="3">
        <v>976.30771787365177</v>
      </c>
      <c r="J4646" t="s">
        <v>3</v>
      </c>
      <c r="K4646" t="s">
        <v>12</v>
      </c>
      <c r="L4646" s="5">
        <v>-1.834290310912956E-2</v>
      </c>
      <c r="M4646" s="6" t="s">
        <v>9452</v>
      </c>
      <c r="N4646" t="s">
        <v>9402</v>
      </c>
      <c r="O4646">
        <v>193.684</v>
      </c>
      <c r="P4646">
        <v>0.72699999999999998</v>
      </c>
      <c r="Q4646">
        <v>2E-3</v>
      </c>
      <c r="R4646">
        <v>0.72899999999999998</v>
      </c>
      <c r="S4646" s="7">
        <v>658.91630820144792</v>
      </c>
    </row>
    <row r="4647" spans="1:19" x14ac:dyDescent="0.25">
      <c r="A4647" t="s">
        <v>14172</v>
      </c>
      <c r="B4647" t="s">
        <v>8977</v>
      </c>
      <c r="C4647" t="s">
        <v>9388</v>
      </c>
      <c r="D4647" t="s">
        <v>9383</v>
      </c>
      <c r="E4647" s="1">
        <v>45657</v>
      </c>
      <c r="F4647" s="1">
        <v>45688</v>
      </c>
      <c r="G4647" t="s">
        <v>8978</v>
      </c>
      <c r="H4647">
        <v>986.90039999999999</v>
      </c>
      <c r="I4647" s="3">
        <v>942.1508748844376</v>
      </c>
      <c r="J4647" t="s">
        <v>3</v>
      </c>
      <c r="K4647" t="s">
        <v>12</v>
      </c>
      <c r="L4647" s="5">
        <v>4.749719637107086E-2</v>
      </c>
      <c r="M4647" s="6" t="s">
        <v>9568</v>
      </c>
      <c r="N4647" t="s">
        <v>9402</v>
      </c>
      <c r="O4647">
        <v>193.684</v>
      </c>
      <c r="P4647">
        <v>0.72699999999999998</v>
      </c>
      <c r="Q4647">
        <v>2E-3</v>
      </c>
      <c r="R4647">
        <v>0.72899999999999998</v>
      </c>
      <c r="S4647" s="7">
        <v>662.16438321386829</v>
      </c>
    </row>
    <row r="4648" spans="1:19" x14ac:dyDescent="0.25">
      <c r="A4648" t="s">
        <v>14173</v>
      </c>
      <c r="B4648" t="s">
        <v>8979</v>
      </c>
      <c r="C4648" t="s">
        <v>9389</v>
      </c>
      <c r="D4648" t="s">
        <v>9360</v>
      </c>
      <c r="E4648" s="1">
        <v>45657</v>
      </c>
      <c r="F4648" s="1">
        <v>45688</v>
      </c>
      <c r="G4648" t="s">
        <v>8980</v>
      </c>
      <c r="H4648">
        <v>1390</v>
      </c>
      <c r="I4648" s="3" t="s">
        <v>9515</v>
      </c>
      <c r="J4648" t="s">
        <v>3</v>
      </c>
      <c r="K4648" t="s">
        <v>12</v>
      </c>
      <c r="L4648" s="5" t="s">
        <v>9359</v>
      </c>
      <c r="M4648" s="6" t="s">
        <v>9359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7">
        <v>1438.8652996576761</v>
      </c>
    </row>
    <row r="4649" spans="1:19" x14ac:dyDescent="0.25">
      <c r="A4649" t="s">
        <v>14174</v>
      </c>
      <c r="B4649" t="s">
        <v>8981</v>
      </c>
      <c r="C4649" t="s">
        <v>9389</v>
      </c>
      <c r="D4649" t="s">
        <v>9360</v>
      </c>
      <c r="E4649" s="1" t="e">
        <v>#N/A</v>
      </c>
      <c r="F4649" s="1" t="e">
        <v>#N/A</v>
      </c>
      <c r="G4649" t="s">
        <v>8982</v>
      </c>
      <c r="H4649">
        <v>0</v>
      </c>
      <c r="I4649" s="3" t="s">
        <v>9515</v>
      </c>
      <c r="J4649" t="s">
        <v>3</v>
      </c>
      <c r="K4649" t="e">
        <v>#N/A</v>
      </c>
      <c r="L4649" s="5" t="s">
        <v>9359</v>
      </c>
      <c r="M4649" s="6" t="s">
        <v>9359</v>
      </c>
      <c r="N4649" t="e">
        <v>#N/A</v>
      </c>
      <c r="O4649" t="e">
        <v>#N/A</v>
      </c>
      <c r="P4649" t="e">
        <v>#N/A</v>
      </c>
      <c r="Q4649" t="e">
        <v>#N/A</v>
      </c>
      <c r="R4649" t="e">
        <v>#N/A</v>
      </c>
      <c r="S4649" s="7">
        <v>5.9676440999627109</v>
      </c>
    </row>
    <row r="4650" spans="1:19" x14ac:dyDescent="0.25">
      <c r="A4650" t="s">
        <v>14175</v>
      </c>
      <c r="B4650" t="s">
        <v>8983</v>
      </c>
      <c r="C4650" t="s">
        <v>9389</v>
      </c>
      <c r="D4650" t="s">
        <v>9360</v>
      </c>
      <c r="E4650" s="1">
        <v>45657</v>
      </c>
      <c r="F4650" s="1">
        <v>45688</v>
      </c>
      <c r="G4650" t="s">
        <v>8984</v>
      </c>
      <c r="H4650">
        <v>233.4</v>
      </c>
      <c r="I4650" s="3">
        <v>238.50693374422187</v>
      </c>
      <c r="J4650" t="s">
        <v>3</v>
      </c>
      <c r="K4650" t="s">
        <v>1</v>
      </c>
      <c r="L4650" s="5">
        <v>-2.1412097602573676E-2</v>
      </c>
      <c r="M4650" s="6" t="s">
        <v>9452</v>
      </c>
      <c r="N4650" t="s">
        <v>9400</v>
      </c>
      <c r="O4650">
        <v>175.08600000000001</v>
      </c>
      <c r="P4650">
        <v>0.63100000000000001</v>
      </c>
      <c r="Q4650">
        <v>0.152</v>
      </c>
      <c r="R4650">
        <v>0.78300000000000003</v>
      </c>
      <c r="S4650" s="7">
        <v>113.05370211596028</v>
      </c>
    </row>
    <row r="4651" spans="1:19" x14ac:dyDescent="0.25">
      <c r="A4651" t="s">
        <v>14176</v>
      </c>
      <c r="B4651" t="s">
        <v>8985</v>
      </c>
      <c r="C4651" t="s">
        <v>9389</v>
      </c>
      <c r="D4651" t="s">
        <v>9360</v>
      </c>
      <c r="E4651" s="1">
        <v>45657</v>
      </c>
      <c r="F4651" s="1">
        <v>45688</v>
      </c>
      <c r="G4651" t="s">
        <v>8986</v>
      </c>
      <c r="H4651">
        <v>25.31</v>
      </c>
      <c r="I4651" s="3">
        <v>39.15243451463791</v>
      </c>
      <c r="J4651" t="s">
        <v>3</v>
      </c>
      <c r="K4651" t="s">
        <v>1</v>
      </c>
      <c r="L4651" s="5">
        <v>-0.35355233170654166</v>
      </c>
      <c r="M4651" s="6" t="s">
        <v>11780</v>
      </c>
      <c r="N4651" t="s">
        <v>9400</v>
      </c>
      <c r="O4651">
        <v>175.08600000000001</v>
      </c>
      <c r="P4651">
        <v>0.63100000000000001</v>
      </c>
      <c r="Q4651">
        <v>0.152</v>
      </c>
      <c r="R4651">
        <v>0.78300000000000003</v>
      </c>
      <c r="S4651" s="7">
        <v>31.82743519980113</v>
      </c>
    </row>
    <row r="4652" spans="1:19" x14ac:dyDescent="0.25">
      <c r="A4652" t="s">
        <v>14177</v>
      </c>
      <c r="B4652" t="s">
        <v>8987</v>
      </c>
      <c r="C4652" t="s">
        <v>9389</v>
      </c>
      <c r="D4652" t="s">
        <v>9360</v>
      </c>
      <c r="E4652" s="1">
        <v>45657</v>
      </c>
      <c r="F4652" s="1">
        <v>45688</v>
      </c>
      <c r="G4652" t="s">
        <v>8988</v>
      </c>
      <c r="H4652">
        <v>24.62</v>
      </c>
      <c r="I4652" s="3">
        <v>22.928073959938366</v>
      </c>
      <c r="J4652" t="s">
        <v>3</v>
      </c>
      <c r="K4652" t="s">
        <v>1</v>
      </c>
      <c r="L4652" s="5">
        <v>7.3792767897464584E-2</v>
      </c>
      <c r="M4652" s="6" t="s">
        <v>9503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7">
        <v>39.784293999751412</v>
      </c>
    </row>
    <row r="4653" spans="1:19" x14ac:dyDescent="0.25">
      <c r="A4653" t="s">
        <v>14178</v>
      </c>
      <c r="B4653" t="s">
        <v>8989</v>
      </c>
      <c r="C4653" t="s">
        <v>9389</v>
      </c>
      <c r="D4653" t="s">
        <v>9360</v>
      </c>
      <c r="E4653" s="1">
        <v>45657</v>
      </c>
      <c r="F4653" s="1">
        <v>45688</v>
      </c>
      <c r="G4653" t="s">
        <v>8990</v>
      </c>
      <c r="H4653">
        <v>18.3</v>
      </c>
      <c r="I4653" s="3">
        <v>19.325821355236137</v>
      </c>
      <c r="J4653" t="s">
        <v>3</v>
      </c>
      <c r="K4653" t="s">
        <v>12</v>
      </c>
      <c r="L4653" s="5">
        <v>-5.3080349672082638E-2</v>
      </c>
      <c r="M4653" s="6" t="s">
        <v>9462</v>
      </c>
      <c r="N4653" t="s">
        <v>9400</v>
      </c>
      <c r="O4653">
        <v>175.08600000000001</v>
      </c>
      <c r="P4653">
        <v>0.63100000000000001</v>
      </c>
      <c r="Q4653">
        <v>0.152</v>
      </c>
      <c r="R4653">
        <v>0.78300000000000003</v>
      </c>
      <c r="S4653" s="7">
        <v>46.415009666376655</v>
      </c>
    </row>
    <row r="4654" spans="1:19" x14ac:dyDescent="0.25">
      <c r="A4654" t="s">
        <v>14179</v>
      </c>
      <c r="B4654" t="s">
        <v>8991</v>
      </c>
      <c r="C4654" t="s">
        <v>9389</v>
      </c>
      <c r="D4654" t="s">
        <v>9360</v>
      </c>
      <c r="E4654" s="1">
        <v>45657</v>
      </c>
      <c r="F4654" s="1">
        <v>45688</v>
      </c>
      <c r="G4654" t="s">
        <v>8992</v>
      </c>
      <c r="H4654">
        <v>755.7</v>
      </c>
      <c r="I4654" s="3">
        <v>739.37149460708781</v>
      </c>
      <c r="J4654" t="s">
        <v>3</v>
      </c>
      <c r="K4654" t="s">
        <v>12</v>
      </c>
      <c r="L4654" s="5">
        <v>2.2084304726393889E-2</v>
      </c>
      <c r="M4654" s="6" t="s">
        <v>9472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7">
        <v>762.53230166190201</v>
      </c>
    </row>
    <row r="4655" spans="1:19" x14ac:dyDescent="0.25">
      <c r="A4655" t="s">
        <v>14180</v>
      </c>
      <c r="B4655" t="s">
        <v>8993</v>
      </c>
      <c r="C4655" t="s">
        <v>9389</v>
      </c>
      <c r="D4655" t="s">
        <v>9360</v>
      </c>
      <c r="E4655" s="1">
        <v>45657</v>
      </c>
      <c r="F4655" s="1">
        <v>45688</v>
      </c>
      <c r="G4655" t="s">
        <v>8994</v>
      </c>
      <c r="H4655">
        <v>1298</v>
      </c>
      <c r="I4655" s="3">
        <v>1290.6856702619414</v>
      </c>
      <c r="J4655" t="s">
        <v>3</v>
      </c>
      <c r="K4655" t="s">
        <v>12</v>
      </c>
      <c r="L4655" s="5">
        <v>5.6670108815681797E-3</v>
      </c>
      <c r="M4655" s="6" t="s">
        <v>9446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7">
        <v>1253.2052609921693</v>
      </c>
    </row>
    <row r="4656" spans="1:19" x14ac:dyDescent="0.25">
      <c r="A4656" t="s">
        <v>14181</v>
      </c>
      <c r="B4656" t="s">
        <v>8995</v>
      </c>
      <c r="C4656" t="s">
        <v>9389</v>
      </c>
      <c r="D4656" t="s">
        <v>9360</v>
      </c>
      <c r="E4656" s="1">
        <v>45657</v>
      </c>
      <c r="F4656" s="1">
        <v>45688</v>
      </c>
      <c r="G4656" t="s">
        <v>8996</v>
      </c>
      <c r="H4656">
        <v>907</v>
      </c>
      <c r="I4656" s="3">
        <v>874.52542372881351</v>
      </c>
      <c r="J4656" t="s">
        <v>3</v>
      </c>
      <c r="K4656" t="s">
        <v>12</v>
      </c>
      <c r="L4656" s="5">
        <v>3.7133941895846734E-2</v>
      </c>
      <c r="M4656" s="6" t="s">
        <v>9450</v>
      </c>
      <c r="N4656" t="s">
        <v>9405</v>
      </c>
      <c r="O4656">
        <v>233.39099999999999</v>
      </c>
      <c r="P4656">
        <v>0.873</v>
      </c>
      <c r="Q4656">
        <v>2E-3</v>
      </c>
      <c r="R4656">
        <v>0.875</v>
      </c>
      <c r="S4656" s="7">
        <v>1986.6287208775868</v>
      </c>
    </row>
    <row r="4657" spans="1:19" x14ac:dyDescent="0.25">
      <c r="A4657" t="s">
        <v>14182</v>
      </c>
      <c r="B4657" t="s">
        <v>8997</v>
      </c>
      <c r="C4657" t="s">
        <v>9389</v>
      </c>
      <c r="D4657" t="s">
        <v>9360</v>
      </c>
      <c r="E4657" s="1">
        <v>45657</v>
      </c>
      <c r="F4657" s="1">
        <v>45688</v>
      </c>
      <c r="G4657" t="s">
        <v>8998</v>
      </c>
      <c r="H4657">
        <v>248</v>
      </c>
      <c r="I4657" s="3">
        <v>215.93220338983051</v>
      </c>
      <c r="J4657" t="s">
        <v>3</v>
      </c>
      <c r="K4657" t="s">
        <v>12</v>
      </c>
      <c r="L4657" s="5">
        <v>0.14850863422292004</v>
      </c>
      <c r="M4657" s="6" t="s">
        <v>9570</v>
      </c>
      <c r="N4657" t="s">
        <v>9405</v>
      </c>
      <c r="O4657">
        <v>233.39099999999999</v>
      </c>
      <c r="P4657">
        <v>0.873</v>
      </c>
      <c r="Q4657">
        <v>2E-3</v>
      </c>
      <c r="R4657">
        <v>0.875</v>
      </c>
      <c r="S4657" s="7">
        <v>583.63559297635322</v>
      </c>
    </row>
    <row r="4658" spans="1:19" x14ac:dyDescent="0.25">
      <c r="A4658" t="s">
        <v>14183</v>
      </c>
      <c r="B4658" t="s">
        <v>8999</v>
      </c>
      <c r="C4658" t="s">
        <v>9389</v>
      </c>
      <c r="D4658" t="s">
        <v>9360</v>
      </c>
      <c r="E4658" s="1">
        <v>45657</v>
      </c>
      <c r="F4658" s="1">
        <v>45688</v>
      </c>
      <c r="G4658" t="s">
        <v>9000</v>
      </c>
      <c r="H4658">
        <v>77</v>
      </c>
      <c r="I4658" s="3">
        <v>80.483821263482284</v>
      </c>
      <c r="J4658" t="s">
        <v>3</v>
      </c>
      <c r="K4658" t="s">
        <v>12</v>
      </c>
      <c r="L4658" s="5">
        <v>-4.3285982310372617E-2</v>
      </c>
      <c r="M4658" s="6" t="s">
        <v>9458</v>
      </c>
      <c r="N4658" t="s">
        <v>9405</v>
      </c>
      <c r="O4658">
        <v>233.39099999999999</v>
      </c>
      <c r="P4658">
        <v>0.873</v>
      </c>
      <c r="Q4658">
        <v>2E-3</v>
      </c>
      <c r="R4658">
        <v>0.875</v>
      </c>
      <c r="S4658" s="7">
        <v>496.50798911689765</v>
      </c>
    </row>
    <row r="4659" spans="1:19" x14ac:dyDescent="0.25">
      <c r="A4659" t="s">
        <v>14184</v>
      </c>
      <c r="B4659" t="s">
        <v>9001</v>
      </c>
      <c r="C4659" t="s">
        <v>9389</v>
      </c>
      <c r="D4659" t="s">
        <v>9360</v>
      </c>
      <c r="E4659" s="1">
        <v>45657</v>
      </c>
      <c r="F4659" s="1">
        <v>45688</v>
      </c>
      <c r="G4659" t="s">
        <v>9002</v>
      </c>
      <c r="H4659">
        <v>773</v>
      </c>
      <c r="I4659" s="3">
        <v>662.51926040061642</v>
      </c>
      <c r="J4659" t="s">
        <v>3</v>
      </c>
      <c r="K4659" t="s">
        <v>1</v>
      </c>
      <c r="L4659" s="5">
        <v>0.16675853247281802</v>
      </c>
      <c r="M4659" s="6" t="s">
        <v>9491</v>
      </c>
      <c r="N4659" t="s">
        <v>9405</v>
      </c>
      <c r="O4659">
        <v>233.39099999999999</v>
      </c>
      <c r="P4659">
        <v>0.873</v>
      </c>
      <c r="Q4659">
        <v>2E-3</v>
      </c>
      <c r="R4659">
        <v>0.875</v>
      </c>
      <c r="S4659" s="7">
        <v>907.08190319433231</v>
      </c>
    </row>
    <row r="4660" spans="1:19" x14ac:dyDescent="0.25">
      <c r="A4660" t="s">
        <v>14185</v>
      </c>
      <c r="B4660" t="s">
        <v>9003</v>
      </c>
      <c r="C4660" t="s">
        <v>9389</v>
      </c>
      <c r="D4660" t="s">
        <v>9360</v>
      </c>
      <c r="E4660" s="1">
        <v>45657</v>
      </c>
      <c r="F4660" s="1">
        <v>45688</v>
      </c>
      <c r="G4660" t="s">
        <v>9004</v>
      </c>
      <c r="H4660">
        <v>186.74029999999999</v>
      </c>
      <c r="I4660" s="3">
        <v>730.34356548536209</v>
      </c>
      <c r="J4660" t="s">
        <v>3</v>
      </c>
      <c r="K4660" t="s">
        <v>12</v>
      </c>
      <c r="L4660" s="5">
        <v>-0.74431170640094768</v>
      </c>
      <c r="M4660" s="6" t="s">
        <v>13172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7">
        <v>836.79631712810476</v>
      </c>
    </row>
    <row r="4661" spans="1:19" x14ac:dyDescent="0.25">
      <c r="A4661" t="s">
        <v>14186</v>
      </c>
      <c r="B4661" t="s">
        <v>9005</v>
      </c>
      <c r="C4661" t="s">
        <v>9389</v>
      </c>
      <c r="D4661" t="s">
        <v>9360</v>
      </c>
      <c r="E4661" s="1">
        <v>45657</v>
      </c>
      <c r="F4661" s="1">
        <v>45688</v>
      </c>
      <c r="G4661" t="s">
        <v>9006</v>
      </c>
      <c r="H4661">
        <v>92.6</v>
      </c>
      <c r="I4661" s="3">
        <v>104.33451463790446</v>
      </c>
      <c r="J4661" t="s">
        <v>3</v>
      </c>
      <c r="K4661" t="s">
        <v>1</v>
      </c>
      <c r="L4661" s="5">
        <v>-0.11247011287328446</v>
      </c>
      <c r="M4661" s="6" t="s">
        <v>9469</v>
      </c>
      <c r="N4661" t="s">
        <v>9400</v>
      </c>
      <c r="O4661">
        <v>175.08600000000001</v>
      </c>
      <c r="P4661">
        <v>0.63100000000000001</v>
      </c>
      <c r="Q4661">
        <v>0.152</v>
      </c>
      <c r="R4661">
        <v>0.78300000000000003</v>
      </c>
      <c r="S4661" s="7">
        <v>119.35288199925424</v>
      </c>
    </row>
    <row r="4662" spans="1:19" x14ac:dyDescent="0.25">
      <c r="A4662" t="s">
        <v>14187</v>
      </c>
      <c r="B4662" t="s">
        <v>9007</v>
      </c>
      <c r="C4662" t="s">
        <v>9389</v>
      </c>
      <c r="D4662" t="s">
        <v>9360</v>
      </c>
      <c r="E4662" s="1">
        <v>45657</v>
      </c>
      <c r="F4662" s="1">
        <v>45688</v>
      </c>
      <c r="G4662" t="s">
        <v>9008</v>
      </c>
      <c r="H4662">
        <v>750.5</v>
      </c>
      <c r="I4662" s="3">
        <v>698.73697996918338</v>
      </c>
      <c r="J4662" t="s">
        <v>3</v>
      </c>
      <c r="K4662" t="s">
        <v>12</v>
      </c>
      <c r="L4662" s="5">
        <v>7.4080836587609111E-2</v>
      </c>
      <c r="M4662" s="6" t="s">
        <v>9503</v>
      </c>
      <c r="N4662" t="s">
        <v>9400</v>
      </c>
      <c r="O4662">
        <v>175.08600000000001</v>
      </c>
      <c r="P4662">
        <v>0.63100000000000001</v>
      </c>
      <c r="Q4662">
        <v>0.152</v>
      </c>
      <c r="R4662">
        <v>0.78300000000000003</v>
      </c>
      <c r="S4662" s="7">
        <v>968.08448732728436</v>
      </c>
    </row>
    <row r="4663" spans="1:19" x14ac:dyDescent="0.25">
      <c r="A4663" t="s">
        <v>14188</v>
      </c>
      <c r="B4663" t="s">
        <v>9009</v>
      </c>
      <c r="C4663" t="s">
        <v>9389</v>
      </c>
      <c r="D4663" t="s">
        <v>9360</v>
      </c>
      <c r="E4663" s="1">
        <v>45657</v>
      </c>
      <c r="F4663" s="1">
        <v>45688</v>
      </c>
      <c r="G4663" t="s">
        <v>9010</v>
      </c>
      <c r="H4663">
        <v>247.2</v>
      </c>
      <c r="I4663" s="3">
        <v>216.81556240369804</v>
      </c>
      <c r="J4663" t="s">
        <v>3</v>
      </c>
      <c r="K4663" t="s">
        <v>1</v>
      </c>
      <c r="L4663" s="5">
        <v>0.14013956036849362</v>
      </c>
      <c r="M4663" s="6" t="s">
        <v>9662</v>
      </c>
      <c r="N4663" t="s">
        <v>9400</v>
      </c>
      <c r="O4663">
        <v>175.08600000000001</v>
      </c>
      <c r="P4663">
        <v>0.63100000000000001</v>
      </c>
      <c r="Q4663">
        <v>0.152</v>
      </c>
      <c r="R4663">
        <v>0.78300000000000003</v>
      </c>
      <c r="S4663" s="7">
        <v>364.689361664388</v>
      </c>
    </row>
    <row r="4664" spans="1:19" x14ac:dyDescent="0.25">
      <c r="A4664" t="s">
        <v>14189</v>
      </c>
      <c r="B4664" t="s">
        <v>9011</v>
      </c>
      <c r="C4664" t="s">
        <v>9389</v>
      </c>
      <c r="D4664" t="s">
        <v>9360</v>
      </c>
      <c r="E4664" s="1">
        <v>45657</v>
      </c>
      <c r="F4664" s="1">
        <v>45688</v>
      </c>
      <c r="G4664" t="s">
        <v>9012</v>
      </c>
      <c r="H4664">
        <v>1533</v>
      </c>
      <c r="I4664" s="3">
        <v>1763.0136106831023</v>
      </c>
      <c r="J4664" t="s">
        <v>3</v>
      </c>
      <c r="K4664" t="s">
        <v>1</v>
      </c>
      <c r="L4664" s="5">
        <v>-0.13046615708995046</v>
      </c>
      <c r="M4664" s="6" t="s">
        <v>9588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7">
        <v>1054.2837909934124</v>
      </c>
    </row>
    <row r="4665" spans="1:19" x14ac:dyDescent="0.25">
      <c r="A4665" t="s">
        <v>14190</v>
      </c>
      <c r="B4665" t="s">
        <v>9013</v>
      </c>
      <c r="C4665" t="s">
        <v>9389</v>
      </c>
      <c r="D4665" t="s">
        <v>9360</v>
      </c>
      <c r="E4665" s="1">
        <v>45657</v>
      </c>
      <c r="F4665" s="1">
        <v>45658</v>
      </c>
      <c r="G4665" t="s">
        <v>9014</v>
      </c>
      <c r="H4665">
        <v>216</v>
      </c>
      <c r="I4665" s="3">
        <v>270.89676425269647</v>
      </c>
      <c r="J4665" t="s">
        <v>3</v>
      </c>
      <c r="K4665" t="s">
        <v>12</v>
      </c>
      <c r="L4665" s="5">
        <v>-0.20264828339362506</v>
      </c>
      <c r="M4665" s="6" t="s">
        <v>10075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7">
        <v>331.53578333126177</v>
      </c>
    </row>
    <row r="4666" spans="1:19" x14ac:dyDescent="0.25">
      <c r="A4666" t="s">
        <v>14191</v>
      </c>
      <c r="B4666" t="s">
        <v>9015</v>
      </c>
      <c r="C4666" t="s">
        <v>9389</v>
      </c>
      <c r="D4666" t="s">
        <v>9360</v>
      </c>
      <c r="E4666" s="1">
        <v>45657</v>
      </c>
      <c r="F4666" s="1">
        <v>45688</v>
      </c>
      <c r="G4666" t="s">
        <v>9016</v>
      </c>
      <c r="H4666">
        <v>986</v>
      </c>
      <c r="I4666" s="3">
        <v>751.83667180277359</v>
      </c>
      <c r="J4666" t="s">
        <v>3</v>
      </c>
      <c r="K4666" t="s">
        <v>12</v>
      </c>
      <c r="L4666" s="5">
        <v>0.31145504998544893</v>
      </c>
      <c r="M4666" s="6" t="s">
        <v>9766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7">
        <v>3076.6520693141092</v>
      </c>
    </row>
    <row r="4667" spans="1:19" x14ac:dyDescent="0.25">
      <c r="A4667" t="s">
        <v>14192</v>
      </c>
      <c r="B4667" t="s">
        <v>9017</v>
      </c>
      <c r="C4667" t="s">
        <v>9389</v>
      </c>
      <c r="D4667" t="s">
        <v>9360</v>
      </c>
      <c r="E4667" s="1">
        <v>45657</v>
      </c>
      <c r="F4667" s="1">
        <v>45688</v>
      </c>
      <c r="G4667" t="s">
        <v>9018</v>
      </c>
      <c r="H4667">
        <v>580</v>
      </c>
      <c r="I4667" s="3">
        <v>449.53158705701077</v>
      </c>
      <c r="J4667" t="s">
        <v>3</v>
      </c>
      <c r="K4667" t="s">
        <v>12</v>
      </c>
      <c r="L4667" s="5">
        <v>0.29023191406223225</v>
      </c>
      <c r="M4667" s="6" t="s">
        <v>10185</v>
      </c>
      <c r="N4667" t="s">
        <v>9405</v>
      </c>
      <c r="O4667">
        <v>233.39099999999999</v>
      </c>
      <c r="P4667">
        <v>0.873</v>
      </c>
      <c r="Q4667">
        <v>2E-3</v>
      </c>
      <c r="R4667">
        <v>0.875</v>
      </c>
      <c r="S4667" s="7" t="e">
        <v>#N/A</v>
      </c>
    </row>
    <row r="4668" spans="1:19" x14ac:dyDescent="0.25">
      <c r="A4668" t="s">
        <v>14193</v>
      </c>
      <c r="B4668" t="s">
        <v>9019</v>
      </c>
      <c r="C4668" t="s">
        <v>9389</v>
      </c>
      <c r="D4668" t="s">
        <v>9360</v>
      </c>
      <c r="E4668" s="1">
        <v>45657</v>
      </c>
      <c r="F4668" s="1">
        <v>45688</v>
      </c>
      <c r="G4668" t="s">
        <v>9020</v>
      </c>
      <c r="H4668">
        <v>44.61</v>
      </c>
      <c r="I4668" s="3">
        <v>47.112480739599384</v>
      </c>
      <c r="J4668" t="s">
        <v>3</v>
      </c>
      <c r="K4668" t="s">
        <v>12</v>
      </c>
      <c r="L4668" s="5">
        <v>-5.3117150706436411E-2</v>
      </c>
      <c r="M4668" s="6" t="s">
        <v>9462</v>
      </c>
      <c r="N4668" t="s">
        <v>9400</v>
      </c>
      <c r="O4668">
        <v>175.08600000000001</v>
      </c>
      <c r="P4668">
        <v>0.63100000000000001</v>
      </c>
      <c r="Q4668">
        <v>0.152</v>
      </c>
      <c r="R4668">
        <v>0.78300000000000003</v>
      </c>
      <c r="S4668" s="7">
        <v>53.045725333001883</v>
      </c>
    </row>
    <row r="4669" spans="1:19" x14ac:dyDescent="0.25">
      <c r="A4669" t="s">
        <v>14194</v>
      </c>
      <c r="B4669" t="s">
        <v>9021</v>
      </c>
      <c r="C4669" t="s">
        <v>9389</v>
      </c>
      <c r="D4669" t="s">
        <v>9360</v>
      </c>
      <c r="E4669" s="1">
        <v>45657</v>
      </c>
      <c r="F4669" s="1">
        <v>45688</v>
      </c>
      <c r="G4669" t="s">
        <v>9022</v>
      </c>
      <c r="H4669">
        <v>50.981000000000002</v>
      </c>
      <c r="I4669" s="3">
        <v>54.654403697996919</v>
      </c>
      <c r="J4669" t="s">
        <v>3</v>
      </c>
      <c r="K4669" t="s">
        <v>12</v>
      </c>
      <c r="L4669" s="5">
        <v>-6.7211486164865941E-2</v>
      </c>
      <c r="M4669" s="6" t="s">
        <v>9501</v>
      </c>
      <c r="N4669" t="s">
        <v>9405</v>
      </c>
      <c r="O4669">
        <v>233.39099999999999</v>
      </c>
      <c r="P4669">
        <v>0.873</v>
      </c>
      <c r="Q4669">
        <v>2E-3</v>
      </c>
      <c r="R4669">
        <v>0.875</v>
      </c>
      <c r="S4669" s="7">
        <v>33.153578333126177</v>
      </c>
    </row>
    <row r="4670" spans="1:19" x14ac:dyDescent="0.25">
      <c r="A4670" t="s">
        <v>14195</v>
      </c>
      <c r="B4670" t="s">
        <v>9023</v>
      </c>
      <c r="C4670" t="s">
        <v>9389</v>
      </c>
      <c r="D4670" t="s">
        <v>9360</v>
      </c>
      <c r="E4670" s="1">
        <v>45657</v>
      </c>
      <c r="F4670" s="1">
        <v>45688</v>
      </c>
      <c r="G4670" t="s">
        <v>9024</v>
      </c>
      <c r="H4670">
        <v>26.58</v>
      </c>
      <c r="I4670" s="3">
        <v>15.949537750385208</v>
      </c>
      <c r="J4670" t="s">
        <v>3</v>
      </c>
      <c r="K4670" t="s">
        <v>12</v>
      </c>
      <c r="L4670" s="5">
        <v>0.66650597753894458</v>
      </c>
      <c r="M4670" s="6" t="s">
        <v>14196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7">
        <v>16.576789166563088</v>
      </c>
    </row>
    <row r="4671" spans="1:19" x14ac:dyDescent="0.25">
      <c r="A4671" t="s">
        <v>14197</v>
      </c>
      <c r="B4671" t="s">
        <v>9025</v>
      </c>
      <c r="C4671" t="s">
        <v>9389</v>
      </c>
      <c r="D4671" t="s">
        <v>9360</v>
      </c>
      <c r="E4671" s="1">
        <v>45657</v>
      </c>
      <c r="F4671" s="1">
        <v>45688</v>
      </c>
      <c r="G4671" t="s">
        <v>9026</v>
      </c>
      <c r="H4671">
        <v>114.2</v>
      </c>
      <c r="I4671" s="3">
        <v>110.91063174114021</v>
      </c>
      <c r="J4671" t="s">
        <v>3</v>
      </c>
      <c r="K4671" t="s">
        <v>12</v>
      </c>
      <c r="L4671" s="5">
        <v>2.9657826370848017E-2</v>
      </c>
      <c r="M4671" s="6" t="s">
        <v>9454</v>
      </c>
      <c r="N4671" t="s">
        <v>9399</v>
      </c>
      <c r="O4671">
        <v>365.22199999999998</v>
      </c>
      <c r="P4671">
        <v>1.357</v>
      </c>
      <c r="Q4671">
        <v>2E-3</v>
      </c>
      <c r="R4671">
        <v>1.359</v>
      </c>
      <c r="S4671" s="7">
        <v>132.61431333250471</v>
      </c>
    </row>
    <row r="4672" spans="1:19" x14ac:dyDescent="0.25">
      <c r="A4672" t="s">
        <v>14198</v>
      </c>
      <c r="B4672" t="s">
        <v>9027</v>
      </c>
      <c r="C4672" t="s">
        <v>9388</v>
      </c>
      <c r="D4672" t="s">
        <v>9383</v>
      </c>
      <c r="E4672" s="1">
        <v>45657</v>
      </c>
      <c r="F4672" s="1">
        <v>45688</v>
      </c>
      <c r="G4672" t="s">
        <v>9028</v>
      </c>
      <c r="H4672">
        <v>1612.9004</v>
      </c>
      <c r="I4672" s="3">
        <v>1527.7203389830509</v>
      </c>
      <c r="J4672" t="s">
        <v>3</v>
      </c>
      <c r="K4672" t="s">
        <v>12</v>
      </c>
      <c r="L4672" s="5">
        <v>5.5756317987918136E-2</v>
      </c>
      <c r="M4672" s="6" t="s">
        <v>9456</v>
      </c>
      <c r="N4672" t="s">
        <v>9402</v>
      </c>
      <c r="O4672">
        <v>193.684</v>
      </c>
      <c r="P4672">
        <v>0.72699999999999998</v>
      </c>
      <c r="Q4672">
        <v>2E-3</v>
      </c>
      <c r="R4672">
        <v>0.72899999999999998</v>
      </c>
      <c r="S4672" s="7">
        <v>1193.6675670644649</v>
      </c>
    </row>
    <row r="4673" spans="1:19" x14ac:dyDescent="0.25">
      <c r="A4673" t="s">
        <v>14199</v>
      </c>
      <c r="B4673" t="s">
        <v>9029</v>
      </c>
      <c r="C4673" t="s">
        <v>9389</v>
      </c>
      <c r="D4673" t="s">
        <v>9360</v>
      </c>
      <c r="E4673" s="1">
        <v>45657</v>
      </c>
      <c r="F4673" s="1">
        <v>45688</v>
      </c>
      <c r="G4673" t="s">
        <v>9030</v>
      </c>
      <c r="H4673">
        <v>3498</v>
      </c>
      <c r="I4673" s="3">
        <v>3548.1587057010784</v>
      </c>
      <c r="J4673" t="s">
        <v>3</v>
      </c>
      <c r="K4673" t="s">
        <v>12</v>
      </c>
      <c r="L4673" s="5">
        <v>-1.4136545138323409E-2</v>
      </c>
      <c r="M4673" s="6" t="s">
        <v>9448</v>
      </c>
      <c r="N4673" t="s">
        <v>9400</v>
      </c>
      <c r="O4673">
        <v>175.08600000000001</v>
      </c>
      <c r="P4673">
        <v>0.63100000000000001</v>
      </c>
      <c r="Q4673">
        <v>0.152</v>
      </c>
      <c r="R4673">
        <v>0.78300000000000003</v>
      </c>
      <c r="S4673" s="7">
        <v>3207.9402395132888</v>
      </c>
    </row>
    <row r="4674" spans="1:19" x14ac:dyDescent="0.25">
      <c r="A4674" t="s">
        <v>14200</v>
      </c>
      <c r="B4674" t="s">
        <v>9031</v>
      </c>
      <c r="C4674" t="s">
        <v>9389</v>
      </c>
      <c r="D4674" t="s">
        <v>9360</v>
      </c>
      <c r="E4674" s="1">
        <v>45657</v>
      </c>
      <c r="F4674" s="1">
        <v>45688</v>
      </c>
      <c r="G4674" t="s">
        <v>9032</v>
      </c>
      <c r="H4674">
        <v>487</v>
      </c>
      <c r="I4674" s="3">
        <v>289.54545454545456</v>
      </c>
      <c r="J4674" t="s">
        <v>3</v>
      </c>
      <c r="K4674" t="s">
        <v>12</v>
      </c>
      <c r="L4674" s="5">
        <v>0.68194662480376755</v>
      </c>
      <c r="M4674" s="6" t="s">
        <v>13931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7">
        <v>1060.9145066600377</v>
      </c>
    </row>
    <row r="4675" spans="1:19" x14ac:dyDescent="0.25">
      <c r="A4675" t="s">
        <v>14201</v>
      </c>
      <c r="B4675" t="s">
        <v>9033</v>
      </c>
      <c r="C4675" t="s">
        <v>9389</v>
      </c>
      <c r="D4675" t="s">
        <v>9360</v>
      </c>
      <c r="E4675" s="1">
        <v>45657</v>
      </c>
      <c r="F4675" s="1">
        <v>45688</v>
      </c>
      <c r="G4675" t="s">
        <v>9034</v>
      </c>
      <c r="H4675">
        <v>769.49</v>
      </c>
      <c r="I4675" s="3">
        <v>1273.0184899845917</v>
      </c>
      <c r="J4675" t="s">
        <v>3</v>
      </c>
      <c r="K4675" t="s">
        <v>12</v>
      </c>
      <c r="L4675" s="5">
        <v>-0.39553902315329792</v>
      </c>
      <c r="M4675" s="6" t="s">
        <v>9654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7">
        <v>1326.1431333250471</v>
      </c>
    </row>
    <row r="4676" spans="1:19" x14ac:dyDescent="0.25">
      <c r="A4676" t="s">
        <v>14202</v>
      </c>
      <c r="B4676" t="s">
        <v>9035</v>
      </c>
      <c r="C4676" t="s">
        <v>9389</v>
      </c>
      <c r="D4676" t="s">
        <v>9360</v>
      </c>
      <c r="E4676" s="1">
        <v>45657</v>
      </c>
      <c r="F4676" s="1">
        <v>45688</v>
      </c>
      <c r="G4676" t="s">
        <v>9036</v>
      </c>
      <c r="H4676">
        <v>603.63</v>
      </c>
      <c r="I4676" s="3">
        <v>603.62865947611715</v>
      </c>
      <c r="J4676" t="s">
        <v>3</v>
      </c>
      <c r="K4676" t="s">
        <v>12</v>
      </c>
      <c r="L4676" s="5">
        <v>2.2207757397474381E-6</v>
      </c>
      <c r="M4676" s="6" t="s">
        <v>9495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7">
        <v>994.60734999378531</v>
      </c>
    </row>
    <row r="4677" spans="1:19" x14ac:dyDescent="0.25">
      <c r="A4677" t="s">
        <v>14203</v>
      </c>
      <c r="B4677" t="s">
        <v>9037</v>
      </c>
      <c r="C4677" t="s">
        <v>9389</v>
      </c>
      <c r="D4677" t="s">
        <v>9360</v>
      </c>
      <c r="E4677" s="1">
        <v>45657</v>
      </c>
      <c r="F4677" s="1">
        <v>45688</v>
      </c>
      <c r="G4677" t="s">
        <v>9038</v>
      </c>
      <c r="H4677">
        <v>276.79000000000002</v>
      </c>
      <c r="I4677" s="3">
        <v>276.78582434514635</v>
      </c>
      <c r="J4677" t="s">
        <v>3</v>
      </c>
      <c r="K4677" t="s">
        <v>12</v>
      </c>
      <c r="L4677" s="5">
        <v>1.5086230891858676E-5</v>
      </c>
      <c r="M4677" s="6" t="s">
        <v>9495</v>
      </c>
      <c r="N4677" t="s">
        <v>9405</v>
      </c>
      <c r="O4677">
        <v>233.39099999999999</v>
      </c>
      <c r="P4677">
        <v>0.873</v>
      </c>
      <c r="Q4677">
        <v>2E-3</v>
      </c>
      <c r="R4677">
        <v>0.875</v>
      </c>
      <c r="S4677" s="7" t="e">
        <v>#N/A</v>
      </c>
    </row>
    <row r="4678" spans="1:19" x14ac:dyDescent="0.25">
      <c r="A4678" t="s">
        <v>14204</v>
      </c>
      <c r="B4678" t="s">
        <v>9039</v>
      </c>
      <c r="C4678" t="s">
        <v>9389</v>
      </c>
      <c r="D4678" t="s">
        <v>9360</v>
      </c>
      <c r="E4678" s="1">
        <v>45657</v>
      </c>
      <c r="F4678" s="1">
        <v>45688</v>
      </c>
      <c r="G4678" t="s">
        <v>9040</v>
      </c>
      <c r="H4678">
        <v>419.3349</v>
      </c>
      <c r="I4678" s="3">
        <v>159.85627873651774</v>
      </c>
      <c r="J4678" t="s">
        <v>3</v>
      </c>
      <c r="K4678" t="s">
        <v>12</v>
      </c>
      <c r="L4678" s="5">
        <v>1.623199434606923</v>
      </c>
      <c r="M4678" s="6" t="s">
        <v>14205</v>
      </c>
      <c r="N4678" t="s">
        <v>9405</v>
      </c>
      <c r="O4678">
        <v>233.39099999999999</v>
      </c>
      <c r="P4678">
        <v>0.873</v>
      </c>
      <c r="Q4678">
        <v>2E-3</v>
      </c>
      <c r="R4678">
        <v>0.875</v>
      </c>
      <c r="S4678" s="7">
        <v>381.26615083095101</v>
      </c>
    </row>
    <row r="4679" spans="1:19" x14ac:dyDescent="0.25">
      <c r="A4679" t="s">
        <v>14206</v>
      </c>
      <c r="B4679" t="s">
        <v>9041</v>
      </c>
      <c r="C4679" t="s">
        <v>9389</v>
      </c>
      <c r="D4679" t="s">
        <v>9360</v>
      </c>
      <c r="E4679" s="1">
        <v>45657</v>
      </c>
      <c r="F4679" s="1">
        <v>45688</v>
      </c>
      <c r="G4679" t="s">
        <v>9042</v>
      </c>
      <c r="H4679">
        <v>872</v>
      </c>
      <c r="I4679" s="3">
        <v>1067.8828967642528</v>
      </c>
      <c r="J4679" t="s">
        <v>3</v>
      </c>
      <c r="K4679" t="s">
        <v>1</v>
      </c>
      <c r="L4679" s="5">
        <v>-0.18343106473358584</v>
      </c>
      <c r="M4679" s="6" t="s">
        <v>10892</v>
      </c>
      <c r="N4679" t="s">
        <v>9405</v>
      </c>
      <c r="O4679">
        <v>233.39099999999999</v>
      </c>
      <c r="P4679">
        <v>0.873</v>
      </c>
      <c r="Q4679">
        <v>2E-3</v>
      </c>
      <c r="R4679">
        <v>0.875</v>
      </c>
      <c r="S4679" s="7">
        <v>1790.2932299888137</v>
      </c>
    </row>
    <row r="4680" spans="1:19" x14ac:dyDescent="0.25">
      <c r="A4680" t="s">
        <v>14207</v>
      </c>
      <c r="B4680" t="s">
        <v>9043</v>
      </c>
      <c r="C4680" t="s">
        <v>9389</v>
      </c>
      <c r="D4680" t="s">
        <v>9360</v>
      </c>
      <c r="E4680" s="1">
        <v>45657</v>
      </c>
      <c r="F4680" s="1">
        <v>45688</v>
      </c>
      <c r="G4680" t="s">
        <v>9044</v>
      </c>
      <c r="H4680">
        <v>579</v>
      </c>
      <c r="I4680" s="3">
        <v>649.75963020030815</v>
      </c>
      <c r="J4680" t="s">
        <v>3</v>
      </c>
      <c r="K4680" t="s">
        <v>12</v>
      </c>
      <c r="L4680" s="5">
        <v>-0.10890124118436595</v>
      </c>
      <c r="M4680" s="6" t="s">
        <v>9469</v>
      </c>
      <c r="N4680" t="s">
        <v>9405</v>
      </c>
      <c r="O4680">
        <v>233.39099999999999</v>
      </c>
      <c r="P4680">
        <v>0.873</v>
      </c>
      <c r="Q4680">
        <v>2E-3</v>
      </c>
      <c r="R4680">
        <v>0.875</v>
      </c>
      <c r="S4680" s="7">
        <v>1558.2181816569305</v>
      </c>
    </row>
    <row r="4681" spans="1:19" x14ac:dyDescent="0.25">
      <c r="A4681" t="s">
        <v>14208</v>
      </c>
      <c r="B4681" t="s">
        <v>9045</v>
      </c>
      <c r="C4681" t="s">
        <v>9389</v>
      </c>
      <c r="D4681" t="s">
        <v>9360</v>
      </c>
      <c r="E4681" s="1">
        <v>45657</v>
      </c>
      <c r="F4681" s="1">
        <v>45688</v>
      </c>
      <c r="G4681" t="s">
        <v>9046</v>
      </c>
      <c r="H4681">
        <v>2535</v>
      </c>
      <c r="I4681" s="3">
        <v>2887.6024653312788</v>
      </c>
      <c r="J4681" t="s">
        <v>3</v>
      </c>
      <c r="K4681" t="s">
        <v>12</v>
      </c>
      <c r="L4681" s="5">
        <v>-0.12210907476518817</v>
      </c>
      <c r="M4681" s="6" t="s">
        <v>9562</v>
      </c>
      <c r="N4681" t="s">
        <v>9400</v>
      </c>
      <c r="O4681">
        <v>175.08600000000001</v>
      </c>
      <c r="P4681">
        <v>0.63100000000000001</v>
      </c>
      <c r="Q4681">
        <v>0.152</v>
      </c>
      <c r="R4681">
        <v>0.78300000000000003</v>
      </c>
      <c r="S4681" s="7">
        <v>1627.1776245898329</v>
      </c>
    </row>
    <row r="4682" spans="1:19" x14ac:dyDescent="0.25">
      <c r="A4682" t="s">
        <v>14209</v>
      </c>
      <c r="B4682" t="s">
        <v>9047</v>
      </c>
      <c r="C4682" t="s">
        <v>9389</v>
      </c>
      <c r="D4682" t="s">
        <v>9360</v>
      </c>
      <c r="E4682" s="1">
        <v>45657</v>
      </c>
      <c r="F4682" s="1">
        <v>45688</v>
      </c>
      <c r="G4682" t="s">
        <v>9048</v>
      </c>
      <c r="H4682">
        <v>97.962100000000007</v>
      </c>
      <c r="I4682" s="3">
        <v>128.08224761171033</v>
      </c>
      <c r="J4682" t="s">
        <v>3</v>
      </c>
      <c r="K4682" t="s">
        <v>12</v>
      </c>
      <c r="L4682" s="5">
        <v>-0.23516254729555897</v>
      </c>
      <c r="M4682" s="6" t="s">
        <v>9820</v>
      </c>
      <c r="N4682" t="s">
        <v>9399</v>
      </c>
      <c r="O4682">
        <v>365.22199999999998</v>
      </c>
      <c r="P4682">
        <v>1.357</v>
      </c>
      <c r="Q4682">
        <v>2E-3</v>
      </c>
      <c r="R4682">
        <v>1.359</v>
      </c>
      <c r="S4682" s="7">
        <v>501.28210439686779</v>
      </c>
    </row>
    <row r="4683" spans="1:19" x14ac:dyDescent="0.25">
      <c r="A4683" t="s">
        <v>14210</v>
      </c>
      <c r="B4683" t="s">
        <v>9049</v>
      </c>
      <c r="C4683" t="s">
        <v>9388</v>
      </c>
      <c r="D4683" t="s">
        <v>9383</v>
      </c>
      <c r="E4683" s="1">
        <v>45657</v>
      </c>
      <c r="F4683" s="1">
        <v>45688</v>
      </c>
      <c r="G4683" t="s">
        <v>9050</v>
      </c>
      <c r="H4683">
        <v>1062.9004</v>
      </c>
      <c r="I4683" s="3">
        <v>1071.7111784283513</v>
      </c>
      <c r="J4683" t="s">
        <v>3</v>
      </c>
      <c r="K4683" t="s">
        <v>12</v>
      </c>
      <c r="L4683" s="5">
        <v>-8.2212247158531815E-3</v>
      </c>
      <c r="M4683" s="6" t="s">
        <v>9448</v>
      </c>
      <c r="N4683" t="s">
        <v>9404</v>
      </c>
      <c r="O4683">
        <v>355.73599999999999</v>
      </c>
      <c r="P4683">
        <v>1.337</v>
      </c>
      <c r="Q4683">
        <v>0.01</v>
      </c>
      <c r="R4683">
        <v>1.347</v>
      </c>
      <c r="S4683" s="7">
        <v>697.5241089172622</v>
      </c>
    </row>
    <row r="4684" spans="1:19" x14ac:dyDescent="0.25">
      <c r="A4684" t="s">
        <v>14211</v>
      </c>
      <c r="B4684" t="s">
        <v>9051</v>
      </c>
      <c r="C4684" t="s">
        <v>9389</v>
      </c>
      <c r="D4684" t="s">
        <v>9360</v>
      </c>
      <c r="E4684" s="1">
        <v>45657</v>
      </c>
      <c r="F4684" s="1">
        <v>45688</v>
      </c>
      <c r="G4684" t="s">
        <v>9052</v>
      </c>
      <c r="H4684">
        <v>194</v>
      </c>
      <c r="I4684" s="3">
        <v>246.16271186440682</v>
      </c>
      <c r="J4684" t="s">
        <v>3</v>
      </c>
      <c r="K4684" t="s">
        <v>12</v>
      </c>
      <c r="L4684" s="5">
        <v>-0.2119033848357158</v>
      </c>
      <c r="M4684" s="6" t="s">
        <v>9478</v>
      </c>
      <c r="N4684" t="s">
        <v>9400</v>
      </c>
      <c r="O4684">
        <v>175.08600000000001</v>
      </c>
      <c r="P4684">
        <v>0.63100000000000001</v>
      </c>
      <c r="Q4684">
        <v>0.152</v>
      </c>
      <c r="R4684">
        <v>0.78300000000000003</v>
      </c>
      <c r="S4684" s="7">
        <v>232.07504833188321</v>
      </c>
    </row>
    <row r="4685" spans="1:19" x14ac:dyDescent="0.25">
      <c r="A4685" t="s">
        <v>14212</v>
      </c>
      <c r="B4685" t="s">
        <v>9053</v>
      </c>
      <c r="C4685" t="s">
        <v>9389</v>
      </c>
      <c r="D4685" t="s">
        <v>9360</v>
      </c>
      <c r="E4685" s="1">
        <v>45657</v>
      </c>
      <c r="F4685" s="1">
        <v>45688</v>
      </c>
      <c r="G4685" t="s">
        <v>9054</v>
      </c>
      <c r="H4685">
        <v>3158</v>
      </c>
      <c r="I4685" s="3">
        <v>2874.8428351309708</v>
      </c>
      <c r="J4685" t="s">
        <v>3</v>
      </c>
      <c r="K4685" t="s">
        <v>12</v>
      </c>
      <c r="L4685" s="5">
        <v>9.8494832972714219E-2</v>
      </c>
      <c r="M4685" s="6" t="s">
        <v>9591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7">
        <v>2028.9989939873221</v>
      </c>
    </row>
    <row r="4686" spans="1:19" x14ac:dyDescent="0.25">
      <c r="A4686" t="s">
        <v>14213</v>
      </c>
      <c r="B4686" t="s">
        <v>9055</v>
      </c>
      <c r="C4686" t="s">
        <v>9388</v>
      </c>
      <c r="D4686" t="s">
        <v>9360</v>
      </c>
      <c r="E4686" s="1">
        <v>45657</v>
      </c>
      <c r="F4686" s="1">
        <v>45688</v>
      </c>
      <c r="G4686" t="s">
        <v>9056</v>
      </c>
      <c r="H4686">
        <v>176</v>
      </c>
      <c r="I4686" s="3" t="s">
        <v>9515</v>
      </c>
      <c r="J4686" t="s">
        <v>3</v>
      </c>
      <c r="K4686" t="s">
        <v>12</v>
      </c>
      <c r="L4686" s="5" t="s">
        <v>9359</v>
      </c>
      <c r="M4686" s="6" t="s">
        <v>9359</v>
      </c>
      <c r="N4686" t="s">
        <v>9400</v>
      </c>
      <c r="O4686">
        <v>175.08600000000001</v>
      </c>
      <c r="P4686">
        <v>0.63100000000000001</v>
      </c>
      <c r="Q4686">
        <v>0.152</v>
      </c>
      <c r="R4686">
        <v>0.78300000000000003</v>
      </c>
      <c r="S4686" s="7">
        <v>249.45622139490402</v>
      </c>
    </row>
    <row r="4687" spans="1:19" x14ac:dyDescent="0.25">
      <c r="A4687" t="s">
        <v>14214</v>
      </c>
      <c r="B4687" t="s">
        <v>9057</v>
      </c>
      <c r="C4687" t="s">
        <v>9389</v>
      </c>
      <c r="D4687" t="s">
        <v>9360</v>
      </c>
      <c r="E4687" s="1" t="e">
        <v>#N/A</v>
      </c>
      <c r="F4687" s="1" t="e">
        <v>#N/A</v>
      </c>
      <c r="G4687" t="s">
        <v>9058</v>
      </c>
      <c r="H4687">
        <v>0</v>
      </c>
      <c r="I4687" s="3" t="s">
        <v>9515</v>
      </c>
      <c r="J4687" t="s">
        <v>3</v>
      </c>
      <c r="K4687" t="e">
        <v>#N/A</v>
      </c>
      <c r="L4687" s="5" t="s">
        <v>9359</v>
      </c>
      <c r="M4687" s="6" t="s">
        <v>9359</v>
      </c>
      <c r="N4687" t="e">
        <v>#N/A</v>
      </c>
      <c r="O4687" t="e">
        <v>#N/A</v>
      </c>
      <c r="P4687" t="e">
        <v>#N/A</v>
      </c>
      <c r="Q4687" t="e">
        <v>#N/A</v>
      </c>
      <c r="R4687" t="e">
        <v>#N/A</v>
      </c>
      <c r="S4687" s="7">
        <v>132.61431333250471</v>
      </c>
    </row>
    <row r="4688" spans="1:19" x14ac:dyDescent="0.25">
      <c r="A4688" t="s">
        <v>14214</v>
      </c>
      <c r="B4688" t="s">
        <v>9057</v>
      </c>
      <c r="C4688" t="s">
        <v>9389</v>
      </c>
      <c r="D4688" t="s">
        <v>9360</v>
      </c>
      <c r="E4688" s="1" t="e">
        <v>#N/A</v>
      </c>
      <c r="F4688" s="1" t="e">
        <v>#N/A</v>
      </c>
      <c r="G4688" t="s">
        <v>9058</v>
      </c>
      <c r="H4688">
        <v>0</v>
      </c>
      <c r="I4688" s="3" t="s">
        <v>9515</v>
      </c>
      <c r="J4688" t="s">
        <v>3</v>
      </c>
      <c r="K4688" t="e">
        <v>#N/A</v>
      </c>
      <c r="L4688" s="5" t="s">
        <v>9359</v>
      </c>
      <c r="M4688" s="6" t="s">
        <v>9359</v>
      </c>
      <c r="N4688" t="e">
        <v>#N/A</v>
      </c>
      <c r="O4688" t="e">
        <v>#N/A</v>
      </c>
      <c r="P4688" t="e">
        <v>#N/A</v>
      </c>
      <c r="Q4688" t="e">
        <v>#N/A</v>
      </c>
      <c r="R4688" t="e">
        <v>#N/A</v>
      </c>
      <c r="S4688" s="7">
        <v>132.61431333250471</v>
      </c>
    </row>
    <row r="4689" spans="1:19" x14ac:dyDescent="0.25">
      <c r="A4689" t="s">
        <v>14215</v>
      </c>
      <c r="B4689" t="s">
        <v>9059</v>
      </c>
      <c r="C4689" t="s">
        <v>9388</v>
      </c>
      <c r="D4689" t="s">
        <v>9383</v>
      </c>
      <c r="E4689" s="1">
        <v>45657</v>
      </c>
      <c r="F4689" s="1">
        <v>45688</v>
      </c>
      <c r="G4689" t="s">
        <v>9060</v>
      </c>
      <c r="H4689">
        <v>228.59960000000001</v>
      </c>
      <c r="I4689" s="3">
        <v>255.48686070878276</v>
      </c>
      <c r="J4689" t="s">
        <v>3</v>
      </c>
      <c r="K4689" t="s">
        <v>12</v>
      </c>
      <c r="L4689" s="5">
        <v>-0.10523930911433543</v>
      </c>
      <c r="M4689" s="6" t="s">
        <v>9469</v>
      </c>
      <c r="N4689" t="s">
        <v>9405</v>
      </c>
      <c r="O4689">
        <v>233.39099999999999</v>
      </c>
      <c r="P4689">
        <v>0.873</v>
      </c>
      <c r="Q4689">
        <v>2E-3</v>
      </c>
      <c r="R4689">
        <v>0.875</v>
      </c>
      <c r="S4689" s="7">
        <v>480.53055212159148</v>
      </c>
    </row>
    <row r="4690" spans="1:19" x14ac:dyDescent="0.25">
      <c r="A4690" t="s">
        <v>14216</v>
      </c>
      <c r="B4690" t="s">
        <v>9061</v>
      </c>
      <c r="C4690" t="s">
        <v>9389</v>
      </c>
      <c r="D4690" t="s">
        <v>9360</v>
      </c>
      <c r="E4690" s="1">
        <v>45657</v>
      </c>
      <c r="F4690" s="1">
        <v>45688</v>
      </c>
      <c r="G4690" t="s">
        <v>9062</v>
      </c>
      <c r="H4690">
        <v>592</v>
      </c>
      <c r="I4690" s="3">
        <v>827.41294298921423</v>
      </c>
      <c r="J4690" t="s">
        <v>3</v>
      </c>
      <c r="K4690" t="s">
        <v>12</v>
      </c>
      <c r="L4690" s="5">
        <v>-0.28451687272226167</v>
      </c>
      <c r="M4690" s="6" t="s">
        <v>9553</v>
      </c>
      <c r="N4690" t="s">
        <v>9405</v>
      </c>
      <c r="O4690">
        <v>233.39099999999999</v>
      </c>
      <c r="P4690">
        <v>0.873</v>
      </c>
      <c r="Q4690">
        <v>2E-3</v>
      </c>
      <c r="R4690">
        <v>0.875</v>
      </c>
      <c r="S4690" s="7">
        <v>619.97191482945959</v>
      </c>
    </row>
    <row r="4691" spans="1:19" x14ac:dyDescent="0.25">
      <c r="A4691" t="s">
        <v>14217</v>
      </c>
      <c r="B4691" t="s">
        <v>9063</v>
      </c>
      <c r="C4691" t="s">
        <v>9389</v>
      </c>
      <c r="D4691" t="s">
        <v>9360</v>
      </c>
      <c r="E4691" s="1">
        <v>45657</v>
      </c>
      <c r="F4691" s="1">
        <v>45688</v>
      </c>
      <c r="G4691" t="s">
        <v>9064</v>
      </c>
      <c r="H4691">
        <v>355</v>
      </c>
      <c r="I4691" s="3">
        <v>334.69491525423734</v>
      </c>
      <c r="J4691" t="s">
        <v>3</v>
      </c>
      <c r="K4691" t="s">
        <v>12</v>
      </c>
      <c r="L4691" s="5">
        <v>6.0667443155922207E-2</v>
      </c>
      <c r="M4691" s="6" t="s">
        <v>9456</v>
      </c>
      <c r="N4691" t="s">
        <v>9405</v>
      </c>
      <c r="O4691">
        <v>233.39099999999999</v>
      </c>
      <c r="P4691">
        <v>0.873</v>
      </c>
      <c r="Q4691">
        <v>2E-3</v>
      </c>
      <c r="R4691">
        <v>0.875</v>
      </c>
      <c r="S4691" s="7">
        <v>494.65138873024256</v>
      </c>
    </row>
    <row r="4692" spans="1:19" x14ac:dyDescent="0.25">
      <c r="A4692" t="s">
        <v>14218</v>
      </c>
      <c r="B4692" t="s">
        <v>9065</v>
      </c>
      <c r="C4692" t="s">
        <v>9389</v>
      </c>
      <c r="D4692" t="s">
        <v>9360</v>
      </c>
      <c r="E4692" s="1">
        <v>45657</v>
      </c>
      <c r="F4692" s="1">
        <v>45688</v>
      </c>
      <c r="G4692" t="s">
        <v>9066</v>
      </c>
      <c r="H4692">
        <v>805</v>
      </c>
      <c r="I4692" s="3">
        <v>1033.5300462249616</v>
      </c>
      <c r="J4692" t="s">
        <v>3</v>
      </c>
      <c r="K4692" t="s">
        <v>12</v>
      </c>
      <c r="L4692" s="5">
        <v>-0.22111601598781094</v>
      </c>
      <c r="M4692" s="6" t="s">
        <v>11989</v>
      </c>
      <c r="N4692" t="s">
        <v>9400</v>
      </c>
      <c r="O4692">
        <v>175.08600000000001</v>
      </c>
      <c r="P4692">
        <v>0.63100000000000001</v>
      </c>
      <c r="Q4692">
        <v>0.152</v>
      </c>
      <c r="R4692">
        <v>0.78300000000000003</v>
      </c>
      <c r="S4692" s="7">
        <v>629.9179883293973</v>
      </c>
    </row>
    <row r="4693" spans="1:19" x14ac:dyDescent="0.25">
      <c r="A4693" t="s">
        <v>14219</v>
      </c>
      <c r="B4693" t="s">
        <v>9067</v>
      </c>
      <c r="C4693" t="s">
        <v>9389</v>
      </c>
      <c r="D4693" t="s">
        <v>9360</v>
      </c>
      <c r="E4693" s="1">
        <v>45657</v>
      </c>
      <c r="F4693" s="1">
        <v>45688</v>
      </c>
      <c r="G4693" t="s">
        <v>9068</v>
      </c>
      <c r="H4693">
        <v>490</v>
      </c>
      <c r="I4693" s="3">
        <v>500.76640986132509</v>
      </c>
      <c r="J4693" t="s">
        <v>3</v>
      </c>
      <c r="K4693" t="s">
        <v>12</v>
      </c>
      <c r="L4693" s="5">
        <v>-2.1499864306606664E-2</v>
      </c>
      <c r="M4693" s="6" t="s">
        <v>9452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7">
        <v>378.61386456430091</v>
      </c>
    </row>
    <row r="4694" spans="1:19" x14ac:dyDescent="0.25">
      <c r="A4694" t="s">
        <v>14220</v>
      </c>
      <c r="B4694" t="s">
        <v>9069</v>
      </c>
      <c r="C4694" t="s">
        <v>9389</v>
      </c>
      <c r="D4694" t="s">
        <v>9360</v>
      </c>
      <c r="E4694" s="1">
        <v>45657</v>
      </c>
      <c r="F4694" s="1">
        <v>45688</v>
      </c>
      <c r="G4694" t="s">
        <v>9070</v>
      </c>
      <c r="H4694">
        <v>59.1601</v>
      </c>
      <c r="I4694" s="3">
        <v>66.016363636363636</v>
      </c>
      <c r="J4694" t="s">
        <v>3</v>
      </c>
      <c r="K4694" t="s">
        <v>1</v>
      </c>
      <c r="L4694" s="5">
        <v>-0.10385703269161917</v>
      </c>
      <c r="M4694" s="6" t="s">
        <v>9623</v>
      </c>
      <c r="N4694" t="s">
        <v>9402</v>
      </c>
      <c r="O4694">
        <v>193.684</v>
      </c>
      <c r="P4694">
        <v>0.72699999999999998</v>
      </c>
      <c r="Q4694">
        <v>2E-3</v>
      </c>
      <c r="R4694">
        <v>0.72899999999999998</v>
      </c>
      <c r="S4694" s="7">
        <v>66.307156666252354</v>
      </c>
    </row>
    <row r="4695" spans="1:19" x14ac:dyDescent="0.25">
      <c r="A4695" t="s">
        <v>14221</v>
      </c>
      <c r="B4695" t="s">
        <v>9071</v>
      </c>
      <c r="C4695" t="s">
        <v>9389</v>
      </c>
      <c r="D4695" t="s">
        <v>9360</v>
      </c>
      <c r="E4695" s="1">
        <v>45657</v>
      </c>
      <c r="F4695" s="1">
        <v>45688</v>
      </c>
      <c r="G4695" t="s">
        <v>9072</v>
      </c>
      <c r="H4695">
        <v>1430</v>
      </c>
      <c r="I4695" s="3">
        <v>1562.5639445300462</v>
      </c>
      <c r="J4695" t="s">
        <v>3</v>
      </c>
      <c r="K4695" t="s">
        <v>12</v>
      </c>
      <c r="L4695" s="5">
        <v>-8.4837452568967242E-2</v>
      </c>
      <c r="M4695" s="6" t="s">
        <v>9489</v>
      </c>
      <c r="N4695" t="s">
        <v>9399</v>
      </c>
      <c r="O4695">
        <v>365.22199999999998</v>
      </c>
      <c r="P4695">
        <v>1.357</v>
      </c>
      <c r="Q4695">
        <v>2E-3</v>
      </c>
      <c r="R4695">
        <v>1.359</v>
      </c>
      <c r="S4695" s="7">
        <v>1326.1431333250471</v>
      </c>
    </row>
    <row r="4696" spans="1:19" x14ac:dyDescent="0.25">
      <c r="A4696" t="s">
        <v>14222</v>
      </c>
      <c r="B4696" t="s">
        <v>9073</v>
      </c>
      <c r="C4696" t="s">
        <v>9389</v>
      </c>
      <c r="D4696" t="s">
        <v>9360</v>
      </c>
      <c r="E4696" s="1">
        <v>45657</v>
      </c>
      <c r="F4696" s="1">
        <v>45688</v>
      </c>
      <c r="G4696" t="s">
        <v>9074</v>
      </c>
      <c r="H4696">
        <v>87</v>
      </c>
      <c r="I4696" s="3">
        <v>236.6421628659476</v>
      </c>
      <c r="J4696" t="s">
        <v>3</v>
      </c>
      <c r="K4696" t="s">
        <v>12</v>
      </c>
      <c r="L4696" s="5">
        <v>-0.63235630140312948</v>
      </c>
      <c r="M4696" s="6" t="s">
        <v>13487</v>
      </c>
      <c r="N4696" t="s">
        <v>9399</v>
      </c>
      <c r="O4696">
        <v>365.22199999999998</v>
      </c>
      <c r="P4696">
        <v>1.357</v>
      </c>
      <c r="Q4696">
        <v>2E-3</v>
      </c>
      <c r="R4696">
        <v>1.359</v>
      </c>
      <c r="S4696" s="7">
        <v>331.53578333126177</v>
      </c>
    </row>
    <row r="4697" spans="1:19" x14ac:dyDescent="0.25">
      <c r="A4697" t="s">
        <v>14223</v>
      </c>
      <c r="B4697" t="s">
        <v>9075</v>
      </c>
      <c r="C4697" t="s">
        <v>9389</v>
      </c>
      <c r="D4697" t="s">
        <v>9360</v>
      </c>
      <c r="E4697" s="1">
        <v>45657</v>
      </c>
      <c r="F4697" s="1">
        <v>45688</v>
      </c>
      <c r="G4697" t="s">
        <v>9076</v>
      </c>
      <c r="H4697">
        <v>503</v>
      </c>
      <c r="I4697" s="3">
        <v>503.51463790446843</v>
      </c>
      <c r="J4697" t="s">
        <v>3</v>
      </c>
      <c r="K4697" t="s">
        <v>1</v>
      </c>
      <c r="L4697" s="5">
        <v>-1.0220912476551769E-3</v>
      </c>
      <c r="M4697" s="6" t="s">
        <v>9495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7">
        <v>530.45725333001883</v>
      </c>
    </row>
    <row r="4698" spans="1:19" x14ac:dyDescent="0.25">
      <c r="A4698" t="s">
        <v>14224</v>
      </c>
      <c r="B4698" t="s">
        <v>9077</v>
      </c>
      <c r="C4698" t="s">
        <v>9389</v>
      </c>
      <c r="D4698" t="s">
        <v>9360</v>
      </c>
      <c r="E4698" s="1">
        <v>45657</v>
      </c>
      <c r="F4698" s="1">
        <v>45688</v>
      </c>
      <c r="G4698" t="s">
        <v>9078</v>
      </c>
      <c r="H4698">
        <v>1491</v>
      </c>
      <c r="I4698" s="3">
        <v>1346.6317411402158</v>
      </c>
      <c r="J4698" t="s">
        <v>3</v>
      </c>
      <c r="K4698" t="s">
        <v>12</v>
      </c>
      <c r="L4698" s="5">
        <v>0.10720693300868223</v>
      </c>
      <c r="M4698" s="6" t="s">
        <v>9538</v>
      </c>
      <c r="N4698" t="s">
        <v>9400</v>
      </c>
      <c r="O4698">
        <v>175.08600000000001</v>
      </c>
      <c r="P4698">
        <v>0.63100000000000001</v>
      </c>
      <c r="Q4698">
        <v>0.152</v>
      </c>
      <c r="R4698">
        <v>0.78300000000000003</v>
      </c>
      <c r="S4698" s="7">
        <v>994.60734999378531</v>
      </c>
    </row>
    <row r="4699" spans="1:19" x14ac:dyDescent="0.25">
      <c r="A4699" t="s">
        <v>14225</v>
      </c>
      <c r="B4699" t="s">
        <v>9079</v>
      </c>
      <c r="C4699" t="s">
        <v>9389</v>
      </c>
      <c r="D4699" t="s">
        <v>9360</v>
      </c>
      <c r="E4699" s="1">
        <v>45657</v>
      </c>
      <c r="F4699" s="1">
        <v>45688</v>
      </c>
      <c r="G4699" t="s">
        <v>9080</v>
      </c>
      <c r="H4699">
        <v>987.2998</v>
      </c>
      <c r="I4699" s="3">
        <v>728.08393312788905</v>
      </c>
      <c r="J4699" t="s">
        <v>3</v>
      </c>
      <c r="K4699" t="s">
        <v>12</v>
      </c>
      <c r="L4699" s="5">
        <v>0.35602470412786769</v>
      </c>
      <c r="M4699" s="6" t="s">
        <v>11662</v>
      </c>
      <c r="N4699" t="s">
        <v>9405</v>
      </c>
      <c r="O4699">
        <v>233.39099999999999</v>
      </c>
      <c r="P4699">
        <v>0.873</v>
      </c>
      <c r="Q4699">
        <v>2E-3</v>
      </c>
      <c r="R4699">
        <v>0.875</v>
      </c>
      <c r="S4699" s="7">
        <v>563.61083166314495</v>
      </c>
    </row>
    <row r="4700" spans="1:19" x14ac:dyDescent="0.25">
      <c r="A4700" t="s">
        <v>14226</v>
      </c>
      <c r="B4700" t="s">
        <v>9081</v>
      </c>
      <c r="C4700" t="s">
        <v>9389</v>
      </c>
      <c r="D4700" t="s">
        <v>9383</v>
      </c>
      <c r="E4700" s="1">
        <v>45657</v>
      </c>
      <c r="F4700" s="1">
        <v>45688</v>
      </c>
      <c r="G4700" t="s">
        <v>9082</v>
      </c>
      <c r="H4700">
        <v>27.4</v>
      </c>
      <c r="I4700" s="3">
        <v>25.715562403697998</v>
      </c>
      <c r="J4700" t="s">
        <v>3</v>
      </c>
      <c r="K4700" t="s">
        <v>12</v>
      </c>
      <c r="L4700" s="5">
        <v>6.5502654379426373E-2</v>
      </c>
      <c r="M4700" s="6" t="s">
        <v>9503</v>
      </c>
      <c r="N4700" t="s">
        <v>9405</v>
      </c>
      <c r="O4700">
        <v>233.39099999999999</v>
      </c>
      <c r="P4700">
        <v>0.873</v>
      </c>
      <c r="Q4700">
        <v>2E-3</v>
      </c>
      <c r="R4700">
        <v>0.875</v>
      </c>
      <c r="S4700" s="7">
        <v>164.93280847195982</v>
      </c>
    </row>
    <row r="4701" spans="1:19" x14ac:dyDescent="0.25">
      <c r="A4701" t="s">
        <v>14227</v>
      </c>
      <c r="B4701" t="s">
        <v>9083</v>
      </c>
      <c r="C4701" t="s">
        <v>9388</v>
      </c>
      <c r="D4701" t="s">
        <v>9383</v>
      </c>
      <c r="E4701" s="1">
        <v>45657</v>
      </c>
      <c r="F4701" s="1">
        <v>45688</v>
      </c>
      <c r="G4701" t="s">
        <v>9084</v>
      </c>
      <c r="H4701">
        <v>136.489</v>
      </c>
      <c r="I4701" s="3">
        <v>135.15392912172572</v>
      </c>
      <c r="J4701" t="s">
        <v>3</v>
      </c>
      <c r="K4701" t="s">
        <v>12</v>
      </c>
      <c r="L4701" s="5">
        <v>9.8781506904757066E-3</v>
      </c>
      <c r="M4701" s="6" t="s">
        <v>9446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7">
        <v>147.71359317847831</v>
      </c>
    </row>
    <row r="4702" spans="1:19" x14ac:dyDescent="0.25">
      <c r="A4702" t="s">
        <v>14228</v>
      </c>
      <c r="B4702" t="s">
        <v>9085</v>
      </c>
      <c r="C4702" t="s">
        <v>9389</v>
      </c>
      <c r="D4702" t="s">
        <v>9360</v>
      </c>
      <c r="E4702" s="1">
        <v>45657</v>
      </c>
      <c r="F4702" s="1">
        <v>45688</v>
      </c>
      <c r="G4702" t="s">
        <v>9086</v>
      </c>
      <c r="H4702">
        <v>935</v>
      </c>
      <c r="I4702" s="3">
        <v>1175.8489984591679</v>
      </c>
      <c r="J4702" t="s">
        <v>3</v>
      </c>
      <c r="K4702" t="s">
        <v>12</v>
      </c>
      <c r="L4702" s="5">
        <v>-0.20482987082080806</v>
      </c>
      <c r="M4702" s="6" t="s">
        <v>10075</v>
      </c>
      <c r="N4702" t="s">
        <v>9405</v>
      </c>
      <c r="O4702">
        <v>233.39099999999999</v>
      </c>
      <c r="P4702">
        <v>0.873</v>
      </c>
      <c r="Q4702">
        <v>2E-3</v>
      </c>
      <c r="R4702">
        <v>0.875</v>
      </c>
      <c r="S4702" s="7">
        <v>968.08448732728436</v>
      </c>
    </row>
    <row r="4703" spans="1:19" x14ac:dyDescent="0.25">
      <c r="A4703" t="s">
        <v>14229</v>
      </c>
      <c r="B4703" t="s">
        <v>9087</v>
      </c>
      <c r="C4703" t="s">
        <v>9388</v>
      </c>
      <c r="D4703" t="s">
        <v>9383</v>
      </c>
      <c r="E4703" s="1">
        <v>45657</v>
      </c>
      <c r="F4703" s="1">
        <v>45688</v>
      </c>
      <c r="G4703" t="s">
        <v>9088</v>
      </c>
      <c r="H4703">
        <v>328.4932</v>
      </c>
      <c r="I4703" s="3">
        <v>352.57704622496146</v>
      </c>
      <c r="J4703" t="s">
        <v>3</v>
      </c>
      <c r="K4703" t="s">
        <v>12</v>
      </c>
      <c r="L4703" s="5">
        <v>-6.8308037868111238E-2</v>
      </c>
      <c r="M4703" s="6" t="s">
        <v>9501</v>
      </c>
      <c r="N4703" t="s">
        <v>9400</v>
      </c>
      <c r="O4703">
        <v>175.08600000000001</v>
      </c>
      <c r="P4703">
        <v>0.63100000000000001</v>
      </c>
      <c r="Q4703">
        <v>0.152</v>
      </c>
      <c r="R4703">
        <v>0.78300000000000003</v>
      </c>
      <c r="S4703" s="7">
        <v>743.25552869440719</v>
      </c>
    </row>
    <row r="4704" spans="1:19" x14ac:dyDescent="0.25">
      <c r="A4704" t="s">
        <v>14230</v>
      </c>
      <c r="B4704" t="s">
        <v>9089</v>
      </c>
      <c r="C4704" t="s">
        <v>9388</v>
      </c>
      <c r="D4704" t="s">
        <v>9383</v>
      </c>
      <c r="E4704" s="1">
        <v>45657</v>
      </c>
      <c r="F4704" s="1">
        <v>45688</v>
      </c>
      <c r="G4704" t="s">
        <v>9090</v>
      </c>
      <c r="H4704">
        <v>344.5</v>
      </c>
      <c r="I4704" s="3">
        <v>340.19127318952235</v>
      </c>
      <c r="J4704" t="s">
        <v>3</v>
      </c>
      <c r="K4704" t="s">
        <v>12</v>
      </c>
      <c r="L4704" s="5">
        <v>1.2665600648953834E-2</v>
      </c>
      <c r="M4704" s="6" t="s">
        <v>9446</v>
      </c>
      <c r="N4704" t="s">
        <v>9400</v>
      </c>
      <c r="O4704">
        <v>175.08600000000001</v>
      </c>
      <c r="P4704">
        <v>0.63100000000000001</v>
      </c>
      <c r="Q4704">
        <v>0.152</v>
      </c>
      <c r="R4704">
        <v>0.78300000000000003</v>
      </c>
      <c r="S4704" s="7">
        <v>659.98669655781373</v>
      </c>
    </row>
    <row r="4705" spans="1:19" x14ac:dyDescent="0.25">
      <c r="A4705" t="s">
        <v>14231</v>
      </c>
      <c r="B4705" t="s">
        <v>9091</v>
      </c>
      <c r="C4705" t="s">
        <v>9388</v>
      </c>
      <c r="D4705" t="s">
        <v>9383</v>
      </c>
      <c r="E4705" s="1">
        <v>45657</v>
      </c>
      <c r="F4705" s="1">
        <v>45688</v>
      </c>
      <c r="G4705" t="s">
        <v>9092</v>
      </c>
      <c r="H4705">
        <v>304.21510000000001</v>
      </c>
      <c r="I4705" s="3">
        <v>296.47884129429895</v>
      </c>
      <c r="J4705" t="s">
        <v>3</v>
      </c>
      <c r="K4705" t="s">
        <v>12</v>
      </c>
      <c r="L4705" s="5">
        <v>2.6093797020819043E-2</v>
      </c>
      <c r="M4705" s="6" t="s">
        <v>9454</v>
      </c>
      <c r="N4705" t="s">
        <v>9400</v>
      </c>
      <c r="O4705">
        <v>175.08600000000001</v>
      </c>
      <c r="P4705">
        <v>0.63100000000000001</v>
      </c>
      <c r="Q4705">
        <v>0.152</v>
      </c>
      <c r="R4705">
        <v>0.78300000000000003</v>
      </c>
      <c r="S4705" s="7">
        <v>591.8140312403101</v>
      </c>
    </row>
    <row r="4706" spans="1:19" x14ac:dyDescent="0.25">
      <c r="A4706" t="s">
        <v>14232</v>
      </c>
      <c r="B4706" t="s">
        <v>9093</v>
      </c>
      <c r="C4706" t="s">
        <v>9389</v>
      </c>
      <c r="D4706" t="s">
        <v>9360</v>
      </c>
      <c r="E4706" s="1">
        <v>45657</v>
      </c>
      <c r="F4706" s="1">
        <v>45688</v>
      </c>
      <c r="G4706" t="s">
        <v>9094</v>
      </c>
      <c r="H4706">
        <v>1283</v>
      </c>
      <c r="I4706" s="3">
        <v>1278.9075500770416</v>
      </c>
      <c r="J4706" t="s">
        <v>3</v>
      </c>
      <c r="K4706" t="s">
        <v>12</v>
      </c>
      <c r="L4706" s="5">
        <v>3.1999575909233968E-3</v>
      </c>
      <c r="M4706" s="6" t="s">
        <v>9495</v>
      </c>
      <c r="N4706" t="s">
        <v>9400</v>
      </c>
      <c r="O4706">
        <v>175.08600000000001</v>
      </c>
      <c r="P4706">
        <v>0.63100000000000001</v>
      </c>
      <c r="Q4706">
        <v>0.152</v>
      </c>
      <c r="R4706">
        <v>0.78300000000000003</v>
      </c>
      <c r="S4706" s="7">
        <v>1292.9895549919208</v>
      </c>
    </row>
    <row r="4707" spans="1:19" x14ac:dyDescent="0.25">
      <c r="A4707" t="s">
        <v>14233</v>
      </c>
      <c r="B4707" t="s">
        <v>9095</v>
      </c>
      <c r="C4707" t="s">
        <v>9388</v>
      </c>
      <c r="D4707" t="s">
        <v>9383</v>
      </c>
      <c r="E4707" s="1">
        <v>45657</v>
      </c>
      <c r="F4707" s="1">
        <v>45688</v>
      </c>
      <c r="G4707" t="s">
        <v>9096</v>
      </c>
      <c r="H4707">
        <v>178.8</v>
      </c>
      <c r="I4707" s="3">
        <v>145.55793528505393</v>
      </c>
      <c r="J4707" t="s">
        <v>3</v>
      </c>
      <c r="K4707" t="s">
        <v>12</v>
      </c>
      <c r="L4707" s="5">
        <v>0.22837686347945474</v>
      </c>
      <c r="M4707" s="6" t="s">
        <v>10148</v>
      </c>
      <c r="N4707" t="s">
        <v>9405</v>
      </c>
      <c r="O4707">
        <v>233.39099999999999</v>
      </c>
      <c r="P4707">
        <v>0.873</v>
      </c>
      <c r="Q4707">
        <v>2E-3</v>
      </c>
      <c r="R4707">
        <v>0.875</v>
      </c>
      <c r="S4707" s="7">
        <v>321.74397594622576</v>
      </c>
    </row>
    <row r="4708" spans="1:19" x14ac:dyDescent="0.25">
      <c r="A4708" t="s">
        <v>14234</v>
      </c>
      <c r="B4708" t="s">
        <v>9097</v>
      </c>
      <c r="C4708" t="s">
        <v>9389</v>
      </c>
      <c r="D4708" t="s">
        <v>9360</v>
      </c>
      <c r="E4708" s="1">
        <v>45657</v>
      </c>
      <c r="F4708" s="1">
        <v>45688</v>
      </c>
      <c r="G4708" t="s">
        <v>9098</v>
      </c>
      <c r="H4708">
        <v>177</v>
      </c>
      <c r="I4708" s="3">
        <v>135.44838212634824</v>
      </c>
      <c r="J4708" t="s">
        <v>3</v>
      </c>
      <c r="K4708" t="s">
        <v>12</v>
      </c>
      <c r="L4708" s="5">
        <v>0.30677086888267002</v>
      </c>
      <c r="M4708" s="6" t="s">
        <v>9766</v>
      </c>
      <c r="N4708" t="s">
        <v>9404</v>
      </c>
      <c r="O4708">
        <v>355.73599999999999</v>
      </c>
      <c r="P4708">
        <v>1.337</v>
      </c>
      <c r="Q4708">
        <v>0.01</v>
      </c>
      <c r="R4708">
        <v>1.347</v>
      </c>
      <c r="S4708" s="7">
        <v>1352.665995991548</v>
      </c>
    </row>
    <row r="4709" spans="1:19" x14ac:dyDescent="0.25">
      <c r="A4709" t="s">
        <v>14235</v>
      </c>
      <c r="B4709" t="s">
        <v>9099</v>
      </c>
      <c r="C4709" t="s">
        <v>9389</v>
      </c>
      <c r="D4709" t="s">
        <v>9383</v>
      </c>
      <c r="E4709" s="1">
        <v>45657</v>
      </c>
      <c r="F4709" s="1">
        <v>45688</v>
      </c>
      <c r="G4709" t="s">
        <v>9100</v>
      </c>
      <c r="H4709">
        <v>711.3877</v>
      </c>
      <c r="I4709" s="3">
        <v>637.43853867488451</v>
      </c>
      <c r="J4709" t="s">
        <v>3</v>
      </c>
      <c r="K4709" t="s">
        <v>12</v>
      </c>
      <c r="L4709" s="5">
        <v>0.11600986893393972</v>
      </c>
      <c r="M4709" s="6" t="s">
        <v>9460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7">
        <v>1051.6712900977643</v>
      </c>
    </row>
    <row r="4710" spans="1:19" x14ac:dyDescent="0.25">
      <c r="A4710" t="s">
        <v>14236</v>
      </c>
      <c r="B4710" t="s">
        <v>9101</v>
      </c>
      <c r="C4710" t="s">
        <v>9389</v>
      </c>
      <c r="D4710" t="s">
        <v>9383</v>
      </c>
      <c r="E4710" s="1">
        <v>45657</v>
      </c>
      <c r="F4710" s="1">
        <v>45688</v>
      </c>
      <c r="G4710" t="s">
        <v>9102</v>
      </c>
      <c r="H4710">
        <v>47.78</v>
      </c>
      <c r="I4710" s="3">
        <v>49.134391371340527</v>
      </c>
      <c r="J4710" t="s">
        <v>3</v>
      </c>
      <c r="K4710" t="s">
        <v>12</v>
      </c>
      <c r="L4710" s="5">
        <v>-2.7565038123796182E-2</v>
      </c>
      <c r="M4710" s="6" t="s">
        <v>9464</v>
      </c>
      <c r="N4710" t="s">
        <v>9402</v>
      </c>
      <c r="O4710">
        <v>193.684</v>
      </c>
      <c r="P4710">
        <v>0.72699999999999998</v>
      </c>
      <c r="Q4710">
        <v>2E-3</v>
      </c>
      <c r="R4710">
        <v>0.72899999999999998</v>
      </c>
      <c r="S4710" s="7">
        <v>203.67005404527725</v>
      </c>
    </row>
    <row r="4711" spans="1:19" x14ac:dyDescent="0.25">
      <c r="A4711" t="s">
        <v>14237</v>
      </c>
      <c r="B4711" t="s">
        <v>9103</v>
      </c>
      <c r="C4711" t="s">
        <v>9389</v>
      </c>
      <c r="D4711" t="s">
        <v>9360</v>
      </c>
      <c r="E4711" s="1">
        <v>45657</v>
      </c>
      <c r="F4711" s="1">
        <v>45688</v>
      </c>
      <c r="G4711" t="s">
        <v>9104</v>
      </c>
      <c r="H4711">
        <v>1432</v>
      </c>
      <c r="I4711" s="3">
        <v>1360.3728813559323</v>
      </c>
      <c r="J4711" t="s">
        <v>3</v>
      </c>
      <c r="K4711" t="s">
        <v>12</v>
      </c>
      <c r="L4711" s="5">
        <v>5.2652562856644325E-2</v>
      </c>
      <c r="M4711" s="6" t="s">
        <v>9568</v>
      </c>
      <c r="N4711" t="s">
        <v>9402</v>
      </c>
      <c r="O4711">
        <v>193.684</v>
      </c>
      <c r="P4711">
        <v>0.72699999999999998</v>
      </c>
      <c r="Q4711">
        <v>2E-3</v>
      </c>
      <c r="R4711">
        <v>0.72899999999999998</v>
      </c>
      <c r="S4711" s="7">
        <v>3686.6779106436306</v>
      </c>
    </row>
    <row r="4712" spans="1:19" x14ac:dyDescent="0.25">
      <c r="A4712" t="s">
        <v>14238</v>
      </c>
      <c r="B4712" t="s">
        <v>9105</v>
      </c>
      <c r="C4712" t="s">
        <v>9388</v>
      </c>
      <c r="D4712" t="s">
        <v>9383</v>
      </c>
      <c r="E4712" s="1">
        <v>45657</v>
      </c>
      <c r="F4712" s="1">
        <v>45688</v>
      </c>
      <c r="G4712" t="s">
        <v>9106</v>
      </c>
      <c r="H4712">
        <v>547</v>
      </c>
      <c r="I4712" s="3">
        <v>529.03389830508468</v>
      </c>
      <c r="J4712" t="s">
        <v>3</v>
      </c>
      <c r="K4712" t="s">
        <v>1</v>
      </c>
      <c r="L4712" s="5">
        <v>3.3960208887322763E-2</v>
      </c>
      <c r="M4712" s="6" t="s">
        <v>9454</v>
      </c>
      <c r="N4712" t="s">
        <v>9405</v>
      </c>
      <c r="O4712">
        <v>233.39099999999999</v>
      </c>
      <c r="P4712">
        <v>0.873</v>
      </c>
      <c r="Q4712">
        <v>2E-3</v>
      </c>
      <c r="R4712">
        <v>0.875</v>
      </c>
      <c r="S4712" s="7">
        <v>1097.2218851615753</v>
      </c>
    </row>
    <row r="4713" spans="1:19" x14ac:dyDescent="0.25">
      <c r="A4713" t="s">
        <v>14239</v>
      </c>
      <c r="B4713" t="s">
        <v>9107</v>
      </c>
      <c r="C4713" t="s">
        <v>9388</v>
      </c>
      <c r="D4713" t="s">
        <v>9383</v>
      </c>
      <c r="E4713" s="1">
        <v>45657</v>
      </c>
      <c r="F4713" s="1">
        <v>45688</v>
      </c>
      <c r="G4713" t="s">
        <v>9108</v>
      </c>
      <c r="H4713">
        <v>467.09960000000001</v>
      </c>
      <c r="I4713" s="3">
        <v>441.67950693374422</v>
      </c>
      <c r="J4713" t="s">
        <v>3</v>
      </c>
      <c r="K4713" t="s">
        <v>1</v>
      </c>
      <c r="L4713" s="5">
        <v>5.7553254491540251E-2</v>
      </c>
      <c r="M4713" s="6" t="s">
        <v>9456</v>
      </c>
      <c r="N4713" t="s">
        <v>9405</v>
      </c>
      <c r="O4713">
        <v>233.39099999999999</v>
      </c>
      <c r="P4713">
        <v>0.873</v>
      </c>
      <c r="Q4713">
        <v>2E-3</v>
      </c>
      <c r="R4713">
        <v>0.875</v>
      </c>
      <c r="S4713" s="7">
        <v>886.83520822071421</v>
      </c>
    </row>
    <row r="4714" spans="1:19" x14ac:dyDescent="0.25">
      <c r="A4714" t="s">
        <v>14240</v>
      </c>
      <c r="B4714" t="s">
        <v>9109</v>
      </c>
      <c r="C4714" t="s">
        <v>9389</v>
      </c>
      <c r="D4714" t="s">
        <v>9360</v>
      </c>
      <c r="E4714" s="1">
        <v>45657</v>
      </c>
      <c r="F4714" s="1">
        <v>45688</v>
      </c>
      <c r="G4714" t="s">
        <v>9110</v>
      </c>
      <c r="H4714">
        <v>321.69990000000001</v>
      </c>
      <c r="I4714" s="3">
        <v>197.87232095531587</v>
      </c>
      <c r="J4714" t="s">
        <v>3</v>
      </c>
      <c r="K4714" t="s">
        <v>12</v>
      </c>
      <c r="L4714" s="5">
        <v>0.62579535352318061</v>
      </c>
      <c r="M4714" s="6" t="s">
        <v>10321</v>
      </c>
      <c r="N4714" t="s">
        <v>9405</v>
      </c>
      <c r="O4714">
        <v>233.39099999999999</v>
      </c>
      <c r="P4714">
        <v>0.873</v>
      </c>
      <c r="Q4714">
        <v>2E-3</v>
      </c>
      <c r="R4714">
        <v>0.875</v>
      </c>
      <c r="S4714" s="7">
        <v>596.76440999627118</v>
      </c>
    </row>
    <row r="4715" spans="1:19" x14ac:dyDescent="0.25">
      <c r="A4715" t="s">
        <v>14241</v>
      </c>
      <c r="B4715" t="s">
        <v>9111</v>
      </c>
      <c r="C4715" t="s">
        <v>9388</v>
      </c>
      <c r="D4715" t="s">
        <v>9383</v>
      </c>
      <c r="E4715" s="1">
        <v>45657</v>
      </c>
      <c r="F4715" s="1">
        <v>45688</v>
      </c>
      <c r="G4715" t="s">
        <v>9112</v>
      </c>
      <c r="H4715">
        <v>215.90020000000001</v>
      </c>
      <c r="I4715" s="3">
        <v>240.17550077041602</v>
      </c>
      <c r="J4715" t="s">
        <v>3</v>
      </c>
      <c r="K4715" t="s">
        <v>12</v>
      </c>
      <c r="L4715" s="5">
        <v>-0.10107317645866298</v>
      </c>
      <c r="M4715" s="6" t="s">
        <v>9623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7">
        <v>517.84650482110214</v>
      </c>
    </row>
    <row r="4716" spans="1:19" x14ac:dyDescent="0.25">
      <c r="A4716" t="s">
        <v>14242</v>
      </c>
      <c r="B4716" t="s">
        <v>9113</v>
      </c>
      <c r="C4716" t="s">
        <v>9389</v>
      </c>
      <c r="D4716" t="s">
        <v>9360</v>
      </c>
      <c r="E4716" s="1">
        <v>45657</v>
      </c>
      <c r="F4716" s="1">
        <v>45688</v>
      </c>
      <c r="G4716" t="s">
        <v>9114</v>
      </c>
      <c r="H4716">
        <v>694</v>
      </c>
      <c r="I4716" s="3">
        <v>754.78120184899853</v>
      </c>
      <c r="J4716" t="s">
        <v>3</v>
      </c>
      <c r="K4716" t="s">
        <v>12</v>
      </c>
      <c r="L4716" s="5">
        <v>-8.0528240104684512E-2</v>
      </c>
      <c r="M4716" s="6" t="s">
        <v>9489</v>
      </c>
      <c r="N4716" t="s">
        <v>9401</v>
      </c>
      <c r="O4716">
        <v>266.77199999999999</v>
      </c>
      <c r="P4716">
        <v>0.98799999999999999</v>
      </c>
      <c r="Q4716">
        <v>0</v>
      </c>
      <c r="R4716">
        <v>0.98799999999999999</v>
      </c>
      <c r="S4716" s="7">
        <v>1060.9145066600377</v>
      </c>
    </row>
    <row r="4717" spans="1:19" x14ac:dyDescent="0.25">
      <c r="A4717" t="s">
        <v>14243</v>
      </c>
      <c r="B4717" t="s">
        <v>9115</v>
      </c>
      <c r="C4717" t="s">
        <v>9389</v>
      </c>
      <c r="D4717" t="s">
        <v>9360</v>
      </c>
      <c r="E4717" s="1">
        <v>45657</v>
      </c>
      <c r="F4717" s="1">
        <v>45688</v>
      </c>
      <c r="G4717" t="s">
        <v>9116</v>
      </c>
      <c r="H4717">
        <v>279</v>
      </c>
      <c r="I4717" s="3">
        <v>298.37904468412944</v>
      </c>
      <c r="J4717" t="s">
        <v>3</v>
      </c>
      <c r="K4717" t="s">
        <v>12</v>
      </c>
      <c r="L4717" s="5">
        <v>-6.4947740229695183E-2</v>
      </c>
      <c r="M4717" s="6" t="s">
        <v>9511</v>
      </c>
      <c r="N4717" t="s">
        <v>9401</v>
      </c>
      <c r="O4717">
        <v>266.77199999999999</v>
      </c>
      <c r="P4717">
        <v>0.98799999999999999</v>
      </c>
      <c r="Q4717">
        <v>0</v>
      </c>
      <c r="R4717">
        <v>0.98799999999999999</v>
      </c>
      <c r="S4717" s="7">
        <v>397.84293999751412</v>
      </c>
    </row>
    <row r="4718" spans="1:19" x14ac:dyDescent="0.25">
      <c r="A4718" t="s">
        <v>14244</v>
      </c>
      <c r="B4718" t="s">
        <v>9117</v>
      </c>
      <c r="C4718" t="s">
        <v>9389</v>
      </c>
      <c r="D4718" t="s">
        <v>9360</v>
      </c>
      <c r="E4718" s="1">
        <v>45657</v>
      </c>
      <c r="F4718" s="1">
        <v>45688</v>
      </c>
      <c r="G4718" t="s">
        <v>9118</v>
      </c>
      <c r="H4718">
        <v>596</v>
      </c>
      <c r="I4718" s="3">
        <v>477.01386748844374</v>
      </c>
      <c r="J4718" t="s">
        <v>3</v>
      </c>
      <c r="K4718" t="s">
        <v>12</v>
      </c>
      <c r="L4718" s="5">
        <v>0.24943956689988434</v>
      </c>
      <c r="M4718" s="6" t="s">
        <v>10413</v>
      </c>
      <c r="N4718" t="s">
        <v>9401</v>
      </c>
      <c r="O4718">
        <v>266.77199999999999</v>
      </c>
      <c r="P4718">
        <v>0.98799999999999999</v>
      </c>
      <c r="Q4718">
        <v>0</v>
      </c>
      <c r="R4718">
        <v>0.98799999999999999</v>
      </c>
      <c r="S4718" s="7">
        <v>530.45725333001883</v>
      </c>
    </row>
    <row r="4719" spans="1:19" x14ac:dyDescent="0.25">
      <c r="A4719" t="s">
        <v>14245</v>
      </c>
      <c r="B4719" t="s">
        <v>9119</v>
      </c>
      <c r="C4719" t="s">
        <v>9388</v>
      </c>
      <c r="D4719" t="s">
        <v>9383</v>
      </c>
      <c r="E4719" s="1">
        <v>45657</v>
      </c>
      <c r="F4719" s="1">
        <v>45688</v>
      </c>
      <c r="G4719" t="s">
        <v>9120</v>
      </c>
      <c r="H4719">
        <v>170.30009999999999</v>
      </c>
      <c r="I4719" s="3">
        <v>158.31756548536211</v>
      </c>
      <c r="J4719" t="s">
        <v>3</v>
      </c>
      <c r="K4719" t="s">
        <v>12</v>
      </c>
      <c r="L4719" s="5">
        <v>7.5686702722483234E-2</v>
      </c>
      <c r="M4719" s="6" t="s">
        <v>9651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7">
        <v>339.09164930801603</v>
      </c>
    </row>
    <row r="4720" spans="1:19" x14ac:dyDescent="0.25">
      <c r="A4720" t="s">
        <v>14246</v>
      </c>
      <c r="B4720" t="s">
        <v>9121</v>
      </c>
      <c r="C4720" t="s">
        <v>9388</v>
      </c>
      <c r="D4720" t="s">
        <v>9383</v>
      </c>
      <c r="E4720" s="1">
        <v>45657</v>
      </c>
      <c r="F4720" s="1">
        <v>45688</v>
      </c>
      <c r="G4720" t="s">
        <v>9122</v>
      </c>
      <c r="H4720">
        <v>210.5</v>
      </c>
      <c r="I4720" s="3">
        <v>189.3331838212635</v>
      </c>
      <c r="J4720" t="s">
        <v>3</v>
      </c>
      <c r="K4720" t="s">
        <v>12</v>
      </c>
      <c r="L4720" s="5">
        <v>0.11179665260749339</v>
      </c>
      <c r="M4720" s="6" t="s">
        <v>9538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7">
        <v>490.27477715885243</v>
      </c>
    </row>
    <row r="4721" spans="1:19" x14ac:dyDescent="0.25">
      <c r="A4721" t="s">
        <v>14247</v>
      </c>
      <c r="B4721" t="s">
        <v>9123</v>
      </c>
      <c r="C4721" t="s">
        <v>9388</v>
      </c>
      <c r="D4721" t="s">
        <v>9383</v>
      </c>
      <c r="E4721" s="1">
        <v>45657</v>
      </c>
      <c r="F4721" s="1">
        <v>45688</v>
      </c>
      <c r="G4721" t="s">
        <v>9124</v>
      </c>
      <c r="H4721">
        <v>166.30009999999999</v>
      </c>
      <c r="I4721" s="3">
        <v>159.5935285053929</v>
      </c>
      <c r="J4721" t="s">
        <v>3</v>
      </c>
      <c r="K4721" t="s">
        <v>12</v>
      </c>
      <c r="L4721" s="5">
        <v>4.2022828603482276E-2</v>
      </c>
      <c r="M4721" s="6" t="s">
        <v>9450</v>
      </c>
      <c r="N4721" t="s">
        <v>9405</v>
      </c>
      <c r="O4721">
        <v>233.39099999999999</v>
      </c>
      <c r="P4721">
        <v>0.873</v>
      </c>
      <c r="Q4721">
        <v>2E-3</v>
      </c>
      <c r="R4721">
        <v>0.875</v>
      </c>
      <c r="S4721" s="7">
        <v>377.44108042056951</v>
      </c>
    </row>
    <row r="4722" spans="1:19" x14ac:dyDescent="0.25">
      <c r="A4722" t="s">
        <v>14248</v>
      </c>
      <c r="B4722" t="s">
        <v>9125</v>
      </c>
      <c r="C4722" t="s">
        <v>9389</v>
      </c>
      <c r="D4722" t="s">
        <v>9360</v>
      </c>
      <c r="E4722" s="1">
        <v>45657</v>
      </c>
      <c r="F4722" s="1">
        <v>45688</v>
      </c>
      <c r="G4722" t="s">
        <v>9126</v>
      </c>
      <c r="H4722">
        <v>198.52</v>
      </c>
      <c r="I4722" s="3">
        <v>198.26502311248075</v>
      </c>
      <c r="J4722" t="s">
        <v>3</v>
      </c>
      <c r="K4722" t="s">
        <v>12</v>
      </c>
      <c r="L4722" s="5">
        <v>1.2860406919812384E-3</v>
      </c>
      <c r="M4722" s="6" t="s">
        <v>9495</v>
      </c>
      <c r="N4722" t="s">
        <v>9400</v>
      </c>
      <c r="O4722">
        <v>175.08600000000001</v>
      </c>
      <c r="P4722">
        <v>0.63100000000000001</v>
      </c>
      <c r="Q4722">
        <v>0.152</v>
      </c>
      <c r="R4722">
        <v>0.78300000000000003</v>
      </c>
      <c r="S4722" s="7">
        <v>311.64363633138606</v>
      </c>
    </row>
    <row r="4723" spans="1:19" x14ac:dyDescent="0.25">
      <c r="A4723" t="s">
        <v>14249</v>
      </c>
      <c r="B4723" t="s">
        <v>9127</v>
      </c>
      <c r="C4723" t="s">
        <v>9389</v>
      </c>
      <c r="D4723" t="s">
        <v>9360</v>
      </c>
      <c r="E4723" s="1">
        <v>45657</v>
      </c>
      <c r="F4723" s="1">
        <v>45688</v>
      </c>
      <c r="G4723" t="s">
        <v>9128</v>
      </c>
      <c r="H4723">
        <v>1417</v>
      </c>
      <c r="I4723" s="3">
        <v>1369.2064714946073</v>
      </c>
      <c r="J4723" t="s">
        <v>3</v>
      </c>
      <c r="K4723" t="s">
        <v>1</v>
      </c>
      <c r="L4723" s="5">
        <v>3.4906005412917773E-2</v>
      </c>
      <c r="M4723" s="6" t="s">
        <v>9454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7">
        <v>1723.9860733225612</v>
      </c>
    </row>
    <row r="4724" spans="1:19" x14ac:dyDescent="0.25">
      <c r="A4724" t="s">
        <v>14250</v>
      </c>
      <c r="B4724" t="s">
        <v>9129</v>
      </c>
      <c r="C4724" t="s">
        <v>9388</v>
      </c>
      <c r="D4724" t="s">
        <v>9383</v>
      </c>
      <c r="E4724" s="1">
        <v>45657</v>
      </c>
      <c r="F4724" s="1">
        <v>45688</v>
      </c>
      <c r="G4724" t="s">
        <v>9130</v>
      </c>
      <c r="H4724">
        <v>333.09320000000002</v>
      </c>
      <c r="I4724" s="3">
        <v>296.41602465331283</v>
      </c>
      <c r="J4724" t="s">
        <v>3</v>
      </c>
      <c r="K4724" t="s">
        <v>12</v>
      </c>
      <c r="L4724" s="5">
        <v>0.12373546737085039</v>
      </c>
      <c r="M4724" s="6" t="s">
        <v>9460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7">
        <v>553.68605978769449</v>
      </c>
    </row>
    <row r="4725" spans="1:19" x14ac:dyDescent="0.25">
      <c r="A4725" t="s">
        <v>14251</v>
      </c>
      <c r="B4725" t="s">
        <v>9131</v>
      </c>
      <c r="C4725" t="s">
        <v>9388</v>
      </c>
      <c r="D4725" t="s">
        <v>9383</v>
      </c>
      <c r="E4725" s="1">
        <v>45657</v>
      </c>
      <c r="F4725" s="1">
        <v>45688</v>
      </c>
      <c r="G4725" t="s">
        <v>9132</v>
      </c>
      <c r="H4725">
        <v>298.87990000000002</v>
      </c>
      <c r="I4725" s="3">
        <v>294.04283158705704</v>
      </c>
      <c r="J4725" t="s">
        <v>3</v>
      </c>
      <c r="K4725" t="s">
        <v>12</v>
      </c>
      <c r="L4725" s="5">
        <v>1.6450217088563424E-2</v>
      </c>
      <c r="M4725" s="6" t="s">
        <v>9472</v>
      </c>
      <c r="N4725" t="s">
        <v>9400</v>
      </c>
      <c r="O4725">
        <v>175.08600000000001</v>
      </c>
      <c r="P4725">
        <v>0.63100000000000001</v>
      </c>
      <c r="Q4725">
        <v>0.152</v>
      </c>
      <c r="R4725">
        <v>0.78300000000000003</v>
      </c>
      <c r="S4725" s="7">
        <v>449.45237984366076</v>
      </c>
    </row>
    <row r="4726" spans="1:19" x14ac:dyDescent="0.25">
      <c r="A4726" t="s">
        <v>14252</v>
      </c>
      <c r="B4726" t="s">
        <v>9133</v>
      </c>
      <c r="C4726" t="s">
        <v>9389</v>
      </c>
      <c r="D4726" t="s">
        <v>9360</v>
      </c>
      <c r="E4726" s="1">
        <v>45657</v>
      </c>
      <c r="F4726" s="1">
        <v>45688</v>
      </c>
      <c r="G4726" t="s">
        <v>9134</v>
      </c>
      <c r="H4726">
        <v>9</v>
      </c>
      <c r="I4726" s="3" t="s">
        <v>9515</v>
      </c>
      <c r="J4726" t="s">
        <v>3</v>
      </c>
      <c r="K4726" t="s">
        <v>12</v>
      </c>
      <c r="L4726" s="5" t="s">
        <v>9359</v>
      </c>
      <c r="M4726" s="6" t="s">
        <v>9359</v>
      </c>
      <c r="N4726" t="s">
        <v>9401</v>
      </c>
      <c r="O4726">
        <v>266.77199999999999</v>
      </c>
      <c r="P4726">
        <v>0.98799999999999999</v>
      </c>
      <c r="Q4726">
        <v>0</v>
      </c>
      <c r="R4726">
        <v>0.98799999999999999</v>
      </c>
      <c r="S4726" s="7">
        <v>42.436580266401506</v>
      </c>
    </row>
    <row r="4727" spans="1:19" x14ac:dyDescent="0.25">
      <c r="A4727" t="s">
        <v>14253</v>
      </c>
      <c r="B4727" t="s">
        <v>9135</v>
      </c>
      <c r="C4727" t="s">
        <v>9388</v>
      </c>
      <c r="D4727" t="s">
        <v>9383</v>
      </c>
      <c r="E4727" s="1">
        <v>45657</v>
      </c>
      <c r="F4727" s="1">
        <v>45688</v>
      </c>
      <c r="G4727" t="s">
        <v>9136</v>
      </c>
      <c r="H4727">
        <v>825.0498</v>
      </c>
      <c r="I4727" s="3">
        <v>755.10519830508474</v>
      </c>
      <c r="J4727" t="s">
        <v>3</v>
      </c>
      <c r="K4727" t="s">
        <v>1</v>
      </c>
      <c r="L4727" s="5">
        <v>9.2628950048170067E-2</v>
      </c>
      <c r="M4727" s="6" t="s">
        <v>9483</v>
      </c>
      <c r="N4727" t="s">
        <v>9405</v>
      </c>
      <c r="O4727">
        <v>233.39099999999999</v>
      </c>
      <c r="P4727">
        <v>0.873</v>
      </c>
      <c r="Q4727">
        <v>2E-3</v>
      </c>
      <c r="R4727">
        <v>0.875</v>
      </c>
      <c r="S4727" s="7">
        <v>1851.4027570795781</v>
      </c>
    </row>
    <row r="4728" spans="1:19" x14ac:dyDescent="0.25">
      <c r="A4728" t="s">
        <v>14254</v>
      </c>
      <c r="B4728" t="s">
        <v>9137</v>
      </c>
      <c r="C4728" t="s">
        <v>9388</v>
      </c>
      <c r="D4728" t="s">
        <v>9383</v>
      </c>
      <c r="E4728" s="1">
        <v>45657</v>
      </c>
      <c r="F4728" s="1">
        <v>45688</v>
      </c>
      <c r="G4728" t="s">
        <v>9138</v>
      </c>
      <c r="H4728">
        <v>461.90989999999999</v>
      </c>
      <c r="I4728" s="3">
        <v>455.31268104776575</v>
      </c>
      <c r="J4728" t="s">
        <v>3</v>
      </c>
      <c r="K4728" t="s">
        <v>1</v>
      </c>
      <c r="L4728" s="5">
        <v>1.4489425018984203E-2</v>
      </c>
      <c r="M4728" s="6" t="s">
        <v>9446</v>
      </c>
      <c r="N4728" t="s">
        <v>9405</v>
      </c>
      <c r="O4728">
        <v>233.39099999999999</v>
      </c>
      <c r="P4728">
        <v>0.873</v>
      </c>
      <c r="Q4728">
        <v>2E-3</v>
      </c>
      <c r="R4728">
        <v>0.875</v>
      </c>
      <c r="S4728" s="7">
        <v>992.84056544424993</v>
      </c>
    </row>
    <row r="4729" spans="1:19" x14ac:dyDescent="0.25">
      <c r="A4729" t="s">
        <v>14255</v>
      </c>
      <c r="B4729" t="s">
        <v>9139</v>
      </c>
      <c r="C4729" t="s">
        <v>9389</v>
      </c>
      <c r="D4729" t="s">
        <v>9360</v>
      </c>
      <c r="E4729" s="1">
        <v>45657</v>
      </c>
      <c r="F4729" s="1">
        <v>45688</v>
      </c>
      <c r="G4729" t="s">
        <v>9140</v>
      </c>
      <c r="H4729">
        <v>896.55029999999999</v>
      </c>
      <c r="I4729" s="3">
        <v>850.58639445300457</v>
      </c>
      <c r="J4729" t="s">
        <v>3</v>
      </c>
      <c r="K4729" t="s">
        <v>1</v>
      </c>
      <c r="L4729" s="5">
        <v>5.4037903553058708E-2</v>
      </c>
      <c r="M4729" s="6" t="s">
        <v>9568</v>
      </c>
      <c r="N4729" t="s">
        <v>9405</v>
      </c>
      <c r="O4729">
        <v>233.39099999999999</v>
      </c>
      <c r="P4729">
        <v>0.873</v>
      </c>
      <c r="Q4729">
        <v>2E-3</v>
      </c>
      <c r="R4729">
        <v>0.875</v>
      </c>
      <c r="S4729" s="7">
        <v>928.30019332753284</v>
      </c>
    </row>
    <row r="4730" spans="1:19" x14ac:dyDescent="0.25">
      <c r="A4730" t="s">
        <v>14256</v>
      </c>
      <c r="B4730" t="s">
        <v>9141</v>
      </c>
      <c r="C4730" t="s">
        <v>9389</v>
      </c>
      <c r="D4730" t="s">
        <v>9360</v>
      </c>
      <c r="E4730" s="1">
        <v>45657</v>
      </c>
      <c r="F4730" s="1">
        <v>45688</v>
      </c>
      <c r="G4730" t="s">
        <v>9142</v>
      </c>
      <c r="H4730">
        <v>1203</v>
      </c>
      <c r="I4730" s="3">
        <v>1063.9568567026195</v>
      </c>
      <c r="J4730" t="s">
        <v>3</v>
      </c>
      <c r="K4730" t="s">
        <v>12</v>
      </c>
      <c r="L4730" s="5">
        <v>0.13068494499701666</v>
      </c>
      <c r="M4730" s="6" t="s">
        <v>9848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7">
        <v>1326.1431333250471</v>
      </c>
    </row>
    <row r="4731" spans="1:19" x14ac:dyDescent="0.25">
      <c r="A4731" t="s">
        <v>14257</v>
      </c>
      <c r="B4731" t="s">
        <v>9143</v>
      </c>
      <c r="C4731" t="s">
        <v>9389</v>
      </c>
      <c r="D4731" t="s">
        <v>9360</v>
      </c>
      <c r="E4731" s="1">
        <v>45657</v>
      </c>
      <c r="F4731" s="1">
        <v>45688</v>
      </c>
      <c r="G4731" t="s">
        <v>9144</v>
      </c>
      <c r="H4731">
        <v>1503</v>
      </c>
      <c r="I4731" s="3">
        <v>1573.3605546995377</v>
      </c>
      <c r="J4731" t="s">
        <v>3</v>
      </c>
      <c r="K4731" t="s">
        <v>12</v>
      </c>
      <c r="L4731" s="5">
        <v>-4.4719917815007393E-2</v>
      </c>
      <c r="M4731" s="6" t="s">
        <v>9458</v>
      </c>
      <c r="N4731" t="s">
        <v>9400</v>
      </c>
      <c r="O4731">
        <v>175.08600000000001</v>
      </c>
      <c r="P4731">
        <v>0.63100000000000001</v>
      </c>
      <c r="Q4731">
        <v>0.152</v>
      </c>
      <c r="R4731">
        <v>0.78300000000000003</v>
      </c>
      <c r="S4731" s="7">
        <v>1326.1431333250471</v>
      </c>
    </row>
    <row r="4732" spans="1:19" x14ac:dyDescent="0.25">
      <c r="A4732" t="s">
        <v>14257</v>
      </c>
      <c r="B4732" t="s">
        <v>9143</v>
      </c>
      <c r="C4732" t="s">
        <v>9389</v>
      </c>
      <c r="D4732" t="s">
        <v>9360</v>
      </c>
      <c r="E4732" s="1">
        <v>45657</v>
      </c>
      <c r="F4732" s="1">
        <v>45688</v>
      </c>
      <c r="G4732" t="s">
        <v>9144</v>
      </c>
      <c r="H4732">
        <v>1503</v>
      </c>
      <c r="I4732" s="3">
        <v>1573.3605546995377</v>
      </c>
      <c r="J4732" t="s">
        <v>3</v>
      </c>
      <c r="K4732" t="s">
        <v>12</v>
      </c>
      <c r="L4732" s="5">
        <v>-4.4719917815007393E-2</v>
      </c>
      <c r="M4732" s="6" t="s">
        <v>9458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7">
        <v>1326.1431333250471</v>
      </c>
    </row>
    <row r="4733" spans="1:19" x14ac:dyDescent="0.25">
      <c r="A4733" t="s">
        <v>14258</v>
      </c>
      <c r="B4733" t="s">
        <v>9145</v>
      </c>
      <c r="C4733" t="s">
        <v>9389</v>
      </c>
      <c r="D4733" t="s">
        <v>9360</v>
      </c>
      <c r="E4733" s="1">
        <v>45657</v>
      </c>
      <c r="F4733" s="1">
        <v>45688</v>
      </c>
      <c r="G4733" t="s">
        <v>9146</v>
      </c>
      <c r="H4733">
        <v>3405</v>
      </c>
      <c r="I4733" s="3" t="s">
        <v>9515</v>
      </c>
      <c r="J4733" t="s">
        <v>3</v>
      </c>
      <c r="K4733" t="s">
        <v>12</v>
      </c>
      <c r="L4733" s="5" t="s">
        <v>9359</v>
      </c>
      <c r="M4733" s="6" t="s">
        <v>9359</v>
      </c>
      <c r="N4733" t="s">
        <v>9401</v>
      </c>
      <c r="O4733">
        <v>266.77199999999999</v>
      </c>
      <c r="P4733">
        <v>0.98799999999999999</v>
      </c>
      <c r="Q4733">
        <v>0</v>
      </c>
      <c r="R4733">
        <v>0.98799999999999999</v>
      </c>
      <c r="S4733" s="7">
        <v>2983.822049981356</v>
      </c>
    </row>
    <row r="4734" spans="1:19" x14ac:dyDescent="0.25">
      <c r="A4734" t="s">
        <v>14259</v>
      </c>
      <c r="B4734" t="s">
        <v>9147</v>
      </c>
      <c r="C4734" t="s">
        <v>9389</v>
      </c>
      <c r="D4734" t="s">
        <v>9360</v>
      </c>
      <c r="E4734" s="1" t="e">
        <v>#N/A</v>
      </c>
      <c r="F4734" s="1" t="e">
        <v>#N/A</v>
      </c>
      <c r="G4734" t="s">
        <v>9148</v>
      </c>
      <c r="H4734">
        <v>0</v>
      </c>
      <c r="I4734" s="3" t="s">
        <v>9515</v>
      </c>
      <c r="J4734" t="s">
        <v>3</v>
      </c>
      <c r="K4734" t="e">
        <v>#N/A</v>
      </c>
      <c r="L4734" s="5" t="s">
        <v>9359</v>
      </c>
      <c r="M4734" s="6" t="s">
        <v>9359</v>
      </c>
      <c r="N4734" t="e">
        <v>#N/A</v>
      </c>
      <c r="O4734" t="e">
        <v>#N/A</v>
      </c>
      <c r="P4734" t="e">
        <v>#N/A</v>
      </c>
      <c r="Q4734" t="e">
        <v>#N/A</v>
      </c>
      <c r="R4734" t="e">
        <v>#N/A</v>
      </c>
      <c r="S4734" s="7">
        <v>4130.9358603075216</v>
      </c>
    </row>
    <row r="4735" spans="1:19" x14ac:dyDescent="0.25">
      <c r="A4735" t="s">
        <v>14260</v>
      </c>
      <c r="B4735" t="s">
        <v>9149</v>
      </c>
      <c r="C4735" t="s">
        <v>9389</v>
      </c>
      <c r="D4735" t="s">
        <v>9360</v>
      </c>
      <c r="E4735" s="1">
        <v>45657</v>
      </c>
      <c r="F4735" s="1">
        <v>45688</v>
      </c>
      <c r="G4735" t="s">
        <v>9150</v>
      </c>
      <c r="H4735">
        <v>549</v>
      </c>
      <c r="I4735" s="3">
        <v>498.60708782742682</v>
      </c>
      <c r="J4735" t="s">
        <v>3</v>
      </c>
      <c r="K4735" t="s">
        <v>12</v>
      </c>
      <c r="L4735" s="5">
        <v>0.10106738031372453</v>
      </c>
      <c r="M4735" s="6" t="s">
        <v>9591</v>
      </c>
      <c r="N4735" t="s">
        <v>9405</v>
      </c>
      <c r="O4735">
        <v>233.39099999999999</v>
      </c>
      <c r="P4735">
        <v>0.873</v>
      </c>
      <c r="Q4735">
        <v>2E-3</v>
      </c>
      <c r="R4735">
        <v>0.875</v>
      </c>
      <c r="S4735" s="7">
        <v>464.15009666376642</v>
      </c>
    </row>
    <row r="4736" spans="1:19" x14ac:dyDescent="0.25">
      <c r="A4736" t="s">
        <v>14261</v>
      </c>
      <c r="B4736" t="s">
        <v>9151</v>
      </c>
      <c r="C4736" t="s">
        <v>9388</v>
      </c>
      <c r="D4736" t="s">
        <v>9383</v>
      </c>
      <c r="E4736" s="1">
        <v>45657</v>
      </c>
      <c r="F4736" s="1">
        <v>45688</v>
      </c>
      <c r="G4736" t="s">
        <v>9152</v>
      </c>
      <c r="H4736">
        <v>179.03489999999999</v>
      </c>
      <c r="I4736" s="3">
        <v>168.98275146379044</v>
      </c>
      <c r="J4736" t="s">
        <v>3</v>
      </c>
      <c r="K4736" t="s">
        <v>12</v>
      </c>
      <c r="L4736" s="5">
        <v>5.9486240158443282E-2</v>
      </c>
      <c r="M4736" s="6" t="s">
        <v>9456</v>
      </c>
      <c r="N4736" t="s">
        <v>9400</v>
      </c>
      <c r="O4736">
        <v>175.08600000000001</v>
      </c>
      <c r="P4736">
        <v>0.63100000000000001</v>
      </c>
      <c r="Q4736">
        <v>0.152</v>
      </c>
      <c r="R4736">
        <v>0.78300000000000003</v>
      </c>
      <c r="S4736" s="7">
        <v>372.605877845262</v>
      </c>
    </row>
    <row r="4737" spans="1:19" x14ac:dyDescent="0.25">
      <c r="A4737" t="s">
        <v>14262</v>
      </c>
      <c r="B4737" t="s">
        <v>9153</v>
      </c>
      <c r="C4737" t="s">
        <v>9388</v>
      </c>
      <c r="D4737" t="s">
        <v>9383</v>
      </c>
      <c r="E4737" s="1">
        <v>45657</v>
      </c>
      <c r="F4737" s="1">
        <v>45688</v>
      </c>
      <c r="G4737" t="s">
        <v>9154</v>
      </c>
      <c r="H4737">
        <v>200.29990000000001</v>
      </c>
      <c r="I4737" s="3" t="s">
        <v>9515</v>
      </c>
      <c r="J4737" t="s">
        <v>3</v>
      </c>
      <c r="K4737" t="s">
        <v>12</v>
      </c>
      <c r="L4737" s="5" t="s">
        <v>9359</v>
      </c>
      <c r="M4737" s="6" t="s">
        <v>9359</v>
      </c>
      <c r="N4737" t="s">
        <v>9404</v>
      </c>
      <c r="O4737">
        <v>355.73599999999999</v>
      </c>
      <c r="P4737">
        <v>1.337</v>
      </c>
      <c r="Q4737">
        <v>0.01</v>
      </c>
      <c r="R4737">
        <v>1.347</v>
      </c>
      <c r="S4737" s="7">
        <v>264.68120356893252</v>
      </c>
    </row>
    <row r="4738" spans="1:19" x14ac:dyDescent="0.25">
      <c r="A4738" t="s">
        <v>14263</v>
      </c>
      <c r="B4738" t="s">
        <v>9155</v>
      </c>
      <c r="C4738" t="s">
        <v>9389</v>
      </c>
      <c r="D4738" t="s">
        <v>9383</v>
      </c>
      <c r="E4738" s="1" t="e">
        <v>#N/A</v>
      </c>
      <c r="F4738" s="1" t="e">
        <v>#N/A</v>
      </c>
      <c r="G4738" t="s">
        <v>9156</v>
      </c>
      <c r="H4738">
        <v>0</v>
      </c>
      <c r="I4738" s="3" t="s">
        <v>9515</v>
      </c>
      <c r="J4738" t="s">
        <v>3</v>
      </c>
      <c r="K4738" t="e">
        <v>#N/A</v>
      </c>
      <c r="L4738" s="5" t="s">
        <v>9359</v>
      </c>
      <c r="M4738" s="6" t="s">
        <v>9359</v>
      </c>
      <c r="N4738" t="e">
        <v>#N/A</v>
      </c>
      <c r="O4738" t="e">
        <v>#N/A</v>
      </c>
      <c r="P4738" t="e">
        <v>#N/A</v>
      </c>
      <c r="Q4738" t="e">
        <v>#N/A</v>
      </c>
      <c r="R4738" t="e">
        <v>#N/A</v>
      </c>
      <c r="S4738" s="7">
        <v>73.855354156859732</v>
      </c>
    </row>
    <row r="4739" spans="1:19" x14ac:dyDescent="0.25">
      <c r="A4739" t="s">
        <v>14264</v>
      </c>
      <c r="B4739" t="s">
        <v>9157</v>
      </c>
      <c r="C4739" t="s">
        <v>9389</v>
      </c>
      <c r="D4739" t="s">
        <v>9383</v>
      </c>
      <c r="E4739" s="1">
        <v>45657</v>
      </c>
      <c r="F4739" s="1">
        <v>45688</v>
      </c>
      <c r="G4739" t="s">
        <v>9158</v>
      </c>
      <c r="H4739">
        <v>146.00700000000001</v>
      </c>
      <c r="I4739" s="3">
        <v>160.87734360554697</v>
      </c>
      <c r="J4739" t="s">
        <v>3</v>
      </c>
      <c r="K4739" t="s">
        <v>12</v>
      </c>
      <c r="L4739" s="5">
        <v>-9.2432801737498571E-2</v>
      </c>
      <c r="M4739" s="6" t="s">
        <v>9520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7">
        <v>138.60046692566476</v>
      </c>
    </row>
    <row r="4740" spans="1:19" x14ac:dyDescent="0.25">
      <c r="A4740" t="s">
        <v>14265</v>
      </c>
      <c r="B4740" t="s">
        <v>9159</v>
      </c>
      <c r="C4740" t="s">
        <v>9389</v>
      </c>
      <c r="D4740" t="s">
        <v>9360</v>
      </c>
      <c r="E4740" s="1">
        <v>45657</v>
      </c>
      <c r="F4740" s="1">
        <v>45688</v>
      </c>
      <c r="G4740" t="s">
        <v>9160</v>
      </c>
      <c r="H4740">
        <v>402.36399999999998</v>
      </c>
      <c r="I4740" s="3">
        <v>373.07490138674888</v>
      </c>
      <c r="J4740" t="s">
        <v>3</v>
      </c>
      <c r="K4740" t="s">
        <v>12</v>
      </c>
      <c r="L4740" s="5">
        <v>7.8507287690437577E-2</v>
      </c>
      <c r="M4740" s="6" t="s">
        <v>9651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7">
        <v>224.11818953193298</v>
      </c>
    </row>
    <row r="4741" spans="1:19" x14ac:dyDescent="0.25">
      <c r="A4741" t="s">
        <v>14266</v>
      </c>
      <c r="B4741" t="s">
        <v>9161</v>
      </c>
      <c r="C4741" t="s">
        <v>9389</v>
      </c>
      <c r="D4741" t="s">
        <v>9360</v>
      </c>
      <c r="E4741" s="1">
        <v>45657</v>
      </c>
      <c r="F4741" s="1">
        <v>45688</v>
      </c>
      <c r="G4741" t="s">
        <v>9162</v>
      </c>
      <c r="H4741">
        <v>1227.5205000000001</v>
      </c>
      <c r="I4741" s="3">
        <v>1333.6957335901388</v>
      </c>
      <c r="J4741" t="s">
        <v>3</v>
      </c>
      <c r="K4741" t="s">
        <v>12</v>
      </c>
      <c r="L4741" s="5">
        <v>-7.9609787237099883E-2</v>
      </c>
      <c r="M4741" s="6" t="s">
        <v>9489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7">
        <v>675.66992642911146</v>
      </c>
    </row>
    <row r="4742" spans="1:19" x14ac:dyDescent="0.25">
      <c r="A4742" t="s">
        <v>14267</v>
      </c>
      <c r="B4742" t="s">
        <v>9163</v>
      </c>
      <c r="C4742" t="s">
        <v>9389</v>
      </c>
      <c r="D4742" t="s">
        <v>9360</v>
      </c>
      <c r="E4742" s="1">
        <v>45657</v>
      </c>
      <c r="F4742" s="1">
        <v>45688</v>
      </c>
      <c r="G4742" t="s">
        <v>9164</v>
      </c>
      <c r="H4742">
        <v>979.70989999999995</v>
      </c>
      <c r="I4742" s="3">
        <v>1014.9498653312789</v>
      </c>
      <c r="J4742" t="s">
        <v>3</v>
      </c>
      <c r="K4742" t="s">
        <v>12</v>
      </c>
      <c r="L4742" s="5">
        <v>-3.4720892661803227E-2</v>
      </c>
      <c r="M4742" s="6" t="s">
        <v>9464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7">
        <v>787.72902119507796</v>
      </c>
    </row>
    <row r="4743" spans="1:19" x14ac:dyDescent="0.25">
      <c r="A4743" t="s">
        <v>14268</v>
      </c>
      <c r="B4743" t="s">
        <v>9165</v>
      </c>
      <c r="C4743" t="s">
        <v>9389</v>
      </c>
      <c r="D4743" t="s">
        <v>9360</v>
      </c>
      <c r="E4743" s="1">
        <v>45657</v>
      </c>
      <c r="F4743" s="1">
        <v>45688</v>
      </c>
      <c r="G4743" t="s">
        <v>9166</v>
      </c>
      <c r="H4743">
        <v>554.74829999999997</v>
      </c>
      <c r="I4743" s="3">
        <v>513.72234206471489</v>
      </c>
      <c r="J4743" t="s">
        <v>3</v>
      </c>
      <c r="K4743" t="s">
        <v>12</v>
      </c>
      <c r="L4743" s="5">
        <v>7.9860178497194845E-2</v>
      </c>
      <c r="M4743" s="6" t="s">
        <v>9651</v>
      </c>
      <c r="N4743" t="s">
        <v>9402</v>
      </c>
      <c r="O4743">
        <v>193.684</v>
      </c>
      <c r="P4743">
        <v>0.72699999999999998</v>
      </c>
      <c r="Q4743">
        <v>2E-3</v>
      </c>
      <c r="R4743">
        <v>0.72899999999999998</v>
      </c>
      <c r="S4743" s="7">
        <v>306.33906379808587</v>
      </c>
    </row>
    <row r="4744" spans="1:19" x14ac:dyDescent="0.25">
      <c r="A4744" t="s">
        <v>14269</v>
      </c>
      <c r="B4744" t="s">
        <v>9167</v>
      </c>
      <c r="C4744" t="s">
        <v>9389</v>
      </c>
      <c r="D4744" t="s">
        <v>9360</v>
      </c>
      <c r="E4744" s="1">
        <v>45657</v>
      </c>
      <c r="F4744" s="1">
        <v>45688</v>
      </c>
      <c r="G4744" t="s">
        <v>9168</v>
      </c>
      <c r="H4744">
        <v>320.95089999999999</v>
      </c>
      <c r="I4744" s="3">
        <v>331.65812326656396</v>
      </c>
      <c r="J4744" t="s">
        <v>3</v>
      </c>
      <c r="K4744" t="s">
        <v>12</v>
      </c>
      <c r="L4744" s="5">
        <v>-3.2283916827082315E-2</v>
      </c>
      <c r="M4744" s="6" t="s">
        <v>9464</v>
      </c>
      <c r="N4744" t="s">
        <v>9402</v>
      </c>
      <c r="O4744">
        <v>193.684</v>
      </c>
      <c r="P4744">
        <v>0.72699999999999998</v>
      </c>
      <c r="Q4744">
        <v>2E-3</v>
      </c>
      <c r="R4744">
        <v>0.72899999999999998</v>
      </c>
      <c r="S4744" s="7">
        <v>222.79204639860791</v>
      </c>
    </row>
    <row r="4745" spans="1:19" x14ac:dyDescent="0.25">
      <c r="A4745" t="s">
        <v>14270</v>
      </c>
      <c r="B4745" t="s">
        <v>9169</v>
      </c>
      <c r="C4745" t="s">
        <v>9389</v>
      </c>
      <c r="D4745" t="s">
        <v>9360</v>
      </c>
      <c r="E4745" s="1">
        <v>45657</v>
      </c>
      <c r="F4745" s="1">
        <v>45688</v>
      </c>
      <c r="G4745" t="s">
        <v>9170</v>
      </c>
      <c r="H4745">
        <v>782.31010000000003</v>
      </c>
      <c r="I4745" s="3">
        <v>632.60283513097067</v>
      </c>
      <c r="J4745" t="s">
        <v>3</v>
      </c>
      <c r="K4745" t="s">
        <v>1</v>
      </c>
      <c r="L4745" s="5">
        <v>0.23665285160796778</v>
      </c>
      <c r="M4745" s="6" t="s">
        <v>10590</v>
      </c>
      <c r="N4745" t="s">
        <v>9402</v>
      </c>
      <c r="O4745">
        <v>193.684</v>
      </c>
      <c r="P4745">
        <v>0.72699999999999998</v>
      </c>
      <c r="Q4745">
        <v>2E-3</v>
      </c>
      <c r="R4745">
        <v>0.72899999999999998</v>
      </c>
      <c r="S4745" s="7">
        <v>806.95809662829117</v>
      </c>
    </row>
    <row r="4746" spans="1:19" x14ac:dyDescent="0.25">
      <c r="A4746" t="s">
        <v>14271</v>
      </c>
      <c r="B4746" t="s">
        <v>9171</v>
      </c>
      <c r="C4746" t="s">
        <v>9389</v>
      </c>
      <c r="D4746" t="s">
        <v>9360</v>
      </c>
      <c r="E4746" s="1">
        <v>45657</v>
      </c>
      <c r="F4746" s="1">
        <v>45688</v>
      </c>
      <c r="G4746" t="s">
        <v>9172</v>
      </c>
      <c r="H4746">
        <v>1218.0800999999999</v>
      </c>
      <c r="I4746" s="3">
        <v>1140.9466986132511</v>
      </c>
      <c r="J4746" t="s">
        <v>3</v>
      </c>
      <c r="K4746" t="s">
        <v>12</v>
      </c>
      <c r="L4746" s="5">
        <v>6.7604736908831509E-2</v>
      </c>
      <c r="M4746" s="6" t="s">
        <v>9503</v>
      </c>
      <c r="N4746" t="s">
        <v>9402</v>
      </c>
      <c r="O4746">
        <v>193.684</v>
      </c>
      <c r="P4746">
        <v>0.72699999999999998</v>
      </c>
      <c r="Q4746">
        <v>2E-3</v>
      </c>
      <c r="R4746">
        <v>0.72899999999999998</v>
      </c>
      <c r="S4746" s="7">
        <v>623.28727266277212</v>
      </c>
    </row>
    <row r="4747" spans="1:19" x14ac:dyDescent="0.25">
      <c r="A4747" t="s">
        <v>14272</v>
      </c>
      <c r="B4747" t="s">
        <v>9173</v>
      </c>
      <c r="C4747" t="s">
        <v>9389</v>
      </c>
      <c r="D4747" t="s">
        <v>9360</v>
      </c>
      <c r="E4747" s="1">
        <v>45657</v>
      </c>
      <c r="F4747" s="1">
        <v>45688</v>
      </c>
      <c r="G4747" t="s">
        <v>9174</v>
      </c>
      <c r="H4747">
        <v>2853.3887</v>
      </c>
      <c r="I4747" s="3">
        <v>2613.103559322034</v>
      </c>
      <c r="J4747" t="s">
        <v>3</v>
      </c>
      <c r="K4747" t="s">
        <v>12</v>
      </c>
      <c r="L4747" s="5">
        <v>9.1953929579548621E-2</v>
      </c>
      <c r="M4747" s="6" t="s">
        <v>9483</v>
      </c>
      <c r="N4747" t="s">
        <v>9399</v>
      </c>
      <c r="O4747">
        <v>365.22199999999998</v>
      </c>
      <c r="P4747">
        <v>1.357</v>
      </c>
      <c r="Q4747">
        <v>2E-3</v>
      </c>
      <c r="R4747">
        <v>1.359</v>
      </c>
      <c r="S4747" s="7">
        <v>1259.8359766587946</v>
      </c>
    </row>
    <row r="4748" spans="1:19" x14ac:dyDescent="0.25">
      <c r="A4748" t="s">
        <v>14273</v>
      </c>
      <c r="B4748" t="s">
        <v>9175</v>
      </c>
      <c r="C4748" t="s">
        <v>9389</v>
      </c>
      <c r="D4748" t="s">
        <v>9360</v>
      </c>
      <c r="E4748" s="1">
        <v>45657</v>
      </c>
      <c r="F4748" s="1">
        <v>45688</v>
      </c>
      <c r="G4748" t="s">
        <v>9176</v>
      </c>
      <c r="H4748">
        <v>53.805999999999997</v>
      </c>
      <c r="I4748" s="3">
        <v>60.992995377503853</v>
      </c>
      <c r="J4748" t="s">
        <v>3</v>
      </c>
      <c r="K4748" t="s">
        <v>12</v>
      </c>
      <c r="L4748" s="5">
        <v>-0.11783312711601379</v>
      </c>
      <c r="M4748" s="6" t="s">
        <v>9562</v>
      </c>
      <c r="N4748" t="s">
        <v>9405</v>
      </c>
      <c r="O4748">
        <v>233.39099999999999</v>
      </c>
      <c r="P4748">
        <v>0.873</v>
      </c>
      <c r="Q4748">
        <v>2E-3</v>
      </c>
      <c r="R4748">
        <v>0.875</v>
      </c>
      <c r="S4748" s="7">
        <v>0</v>
      </c>
    </row>
    <row r="4749" spans="1:19" x14ac:dyDescent="0.25">
      <c r="A4749" t="s">
        <v>14274</v>
      </c>
      <c r="B4749" t="s">
        <v>9177</v>
      </c>
      <c r="C4749" t="s">
        <v>9389</v>
      </c>
      <c r="D4749" t="s">
        <v>9360</v>
      </c>
      <c r="E4749" s="1">
        <v>45657</v>
      </c>
      <c r="F4749" s="1">
        <v>45688</v>
      </c>
      <c r="G4749" t="s">
        <v>9178</v>
      </c>
      <c r="H4749">
        <v>735.2002</v>
      </c>
      <c r="I4749" s="3">
        <v>718.46533127889063</v>
      </c>
      <c r="J4749" t="s">
        <v>3</v>
      </c>
      <c r="K4749" t="s">
        <v>1</v>
      </c>
      <c r="L4749" s="5">
        <v>2.3292520867111088E-2</v>
      </c>
      <c r="M4749" s="6" t="s">
        <v>9472</v>
      </c>
      <c r="N4749" t="s">
        <v>9405</v>
      </c>
      <c r="O4749">
        <v>233.39099999999999</v>
      </c>
      <c r="P4749">
        <v>0.873</v>
      </c>
      <c r="Q4749">
        <v>2E-3</v>
      </c>
      <c r="R4749">
        <v>0.875</v>
      </c>
      <c r="S4749" s="7">
        <v>610.02584132952165</v>
      </c>
    </row>
    <row r="4750" spans="1:19" x14ac:dyDescent="0.25">
      <c r="A4750" t="s">
        <v>14275</v>
      </c>
      <c r="B4750" t="s">
        <v>9179</v>
      </c>
      <c r="C4750" t="s">
        <v>9389</v>
      </c>
      <c r="D4750" t="s">
        <v>9360</v>
      </c>
      <c r="E4750" s="1">
        <v>45657</v>
      </c>
      <c r="F4750" s="1">
        <v>45688</v>
      </c>
      <c r="G4750" t="s">
        <v>9180</v>
      </c>
      <c r="H4750">
        <v>3326.0585999999998</v>
      </c>
      <c r="I4750" s="3" t="s">
        <v>9515</v>
      </c>
      <c r="J4750" t="s">
        <v>3</v>
      </c>
      <c r="K4750" t="s">
        <v>12</v>
      </c>
      <c r="L4750" s="5" t="s">
        <v>9359</v>
      </c>
      <c r="M4750" s="6" t="s">
        <v>9359</v>
      </c>
      <c r="N4750" t="s">
        <v>9405</v>
      </c>
      <c r="O4750">
        <v>233.39099999999999</v>
      </c>
      <c r="P4750">
        <v>0.873</v>
      </c>
      <c r="Q4750">
        <v>2E-3</v>
      </c>
      <c r="R4750">
        <v>0.875</v>
      </c>
      <c r="S4750" s="7">
        <v>1525.064603323804</v>
      </c>
    </row>
    <row r="4751" spans="1:19" x14ac:dyDescent="0.25">
      <c r="A4751" t="s">
        <v>14276</v>
      </c>
      <c r="B4751" t="s">
        <v>9181</v>
      </c>
      <c r="C4751" t="s">
        <v>9389</v>
      </c>
      <c r="D4751" t="s">
        <v>9383</v>
      </c>
      <c r="E4751" s="1">
        <v>45657</v>
      </c>
      <c r="F4751" s="1">
        <v>45688</v>
      </c>
      <c r="G4751" t="s">
        <v>9182</v>
      </c>
      <c r="H4751">
        <v>18.661999999999999</v>
      </c>
      <c r="I4751" s="3">
        <v>15.63839907550077</v>
      </c>
      <c r="J4751" t="s">
        <v>3</v>
      </c>
      <c r="K4751" t="s">
        <v>12</v>
      </c>
      <c r="L4751" s="5">
        <v>0.19334465822886071</v>
      </c>
      <c r="M4751" s="6" t="s">
        <v>10007</v>
      </c>
      <c r="N4751" t="s">
        <v>9402</v>
      </c>
      <c r="O4751">
        <v>193.684</v>
      </c>
      <c r="P4751">
        <v>0.72699999999999998</v>
      </c>
      <c r="Q4751">
        <v>2E-3</v>
      </c>
      <c r="R4751">
        <v>0.72899999999999998</v>
      </c>
      <c r="S4751" s="7">
        <v>12.255146634342051</v>
      </c>
    </row>
    <row r="4752" spans="1:19" x14ac:dyDescent="0.25">
      <c r="A4752" t="s">
        <v>14277</v>
      </c>
      <c r="B4752" t="s">
        <v>9183</v>
      </c>
      <c r="C4752" t="s">
        <v>9389</v>
      </c>
      <c r="D4752" t="s">
        <v>9383</v>
      </c>
      <c r="E4752" s="1">
        <v>45657</v>
      </c>
      <c r="F4752" s="1">
        <v>45688</v>
      </c>
      <c r="G4752" t="s">
        <v>9184</v>
      </c>
      <c r="H4752">
        <v>172.1</v>
      </c>
      <c r="I4752" s="3">
        <v>143.98751926040063</v>
      </c>
      <c r="J4752" t="s">
        <v>3</v>
      </c>
      <c r="K4752" t="s">
        <v>12</v>
      </c>
      <c r="L4752" s="5">
        <v>0.19524248270961664</v>
      </c>
      <c r="M4752" s="6" t="s">
        <v>9796</v>
      </c>
      <c r="N4752" t="s">
        <v>9406</v>
      </c>
      <c r="O4752">
        <v>355.26299999999998</v>
      </c>
      <c r="P4752">
        <v>1.3160000000000001</v>
      </c>
      <c r="Q4752">
        <v>0</v>
      </c>
      <c r="R4752">
        <v>1.3160000000000001</v>
      </c>
      <c r="S4752" s="7">
        <v>638.54056282356964</v>
      </c>
    </row>
    <row r="4753" spans="1:19" x14ac:dyDescent="0.25">
      <c r="A4753" t="s">
        <v>14278</v>
      </c>
      <c r="B4753" t="s">
        <v>9185</v>
      </c>
      <c r="C4753" t="s">
        <v>9389</v>
      </c>
      <c r="D4753" t="s">
        <v>9360</v>
      </c>
      <c r="E4753" s="1">
        <v>45657</v>
      </c>
      <c r="F4753" s="1">
        <v>45688</v>
      </c>
      <c r="G4753" t="s">
        <v>9186</v>
      </c>
      <c r="H4753">
        <v>97</v>
      </c>
      <c r="I4753" s="3">
        <v>86.27473035439138</v>
      </c>
      <c r="J4753" t="s">
        <v>3</v>
      </c>
      <c r="K4753" t="s">
        <v>12</v>
      </c>
      <c r="L4753" s="5">
        <v>0.12431530764051479</v>
      </c>
      <c r="M4753" s="6" t="s">
        <v>9460</v>
      </c>
      <c r="N4753" t="s">
        <v>9404</v>
      </c>
      <c r="O4753">
        <v>355.73599999999999</v>
      </c>
      <c r="P4753">
        <v>1.337</v>
      </c>
      <c r="Q4753">
        <v>0.01</v>
      </c>
      <c r="R4753">
        <v>1.347</v>
      </c>
      <c r="S4753" s="7">
        <v>185.66003866550662</v>
      </c>
    </row>
    <row r="4754" spans="1:19" x14ac:dyDescent="0.25">
      <c r="A4754" t="s">
        <v>14279</v>
      </c>
      <c r="B4754" t="s">
        <v>9187</v>
      </c>
      <c r="C4754" t="s">
        <v>9388</v>
      </c>
      <c r="D4754" t="s">
        <v>9383</v>
      </c>
      <c r="E4754" s="1">
        <v>45657</v>
      </c>
      <c r="F4754" s="1">
        <v>45688</v>
      </c>
      <c r="G4754" t="s">
        <v>9188</v>
      </c>
      <c r="H4754">
        <v>186</v>
      </c>
      <c r="I4754" s="3">
        <v>168.23081664098615</v>
      </c>
      <c r="J4754" t="s">
        <v>3</v>
      </c>
      <c r="K4754" t="s">
        <v>12</v>
      </c>
      <c r="L4754" s="5">
        <v>0.10562383107807327</v>
      </c>
      <c r="M4754" s="6" t="s">
        <v>9538</v>
      </c>
      <c r="N4754" t="s">
        <v>9404</v>
      </c>
      <c r="O4754">
        <v>355.73599999999999</v>
      </c>
      <c r="P4754">
        <v>1.337</v>
      </c>
      <c r="Q4754">
        <v>0.01</v>
      </c>
      <c r="R4754">
        <v>1.347</v>
      </c>
      <c r="S4754" s="7">
        <v>231.01933525839473</v>
      </c>
    </row>
    <row r="4755" spans="1:19" x14ac:dyDescent="0.25">
      <c r="A4755" t="s">
        <v>14280</v>
      </c>
      <c r="B4755" t="s">
        <v>9189</v>
      </c>
      <c r="C4755" t="s">
        <v>9389</v>
      </c>
      <c r="D4755" t="s">
        <v>9360</v>
      </c>
      <c r="E4755" s="1">
        <v>45657</v>
      </c>
      <c r="F4755" s="1">
        <v>45688</v>
      </c>
      <c r="G4755" t="s">
        <v>9190</v>
      </c>
      <c r="H4755">
        <v>586.70000000000005</v>
      </c>
      <c r="I4755" s="3">
        <v>518.72804314329744</v>
      </c>
      <c r="J4755" t="s">
        <v>3</v>
      </c>
      <c r="K4755" t="s">
        <v>1</v>
      </c>
      <c r="L4755" s="5">
        <v>0.13103582456197671</v>
      </c>
      <c r="M4755" s="6" t="s">
        <v>9848</v>
      </c>
      <c r="N4755" t="s">
        <v>9400</v>
      </c>
      <c r="O4755">
        <v>175.08600000000001</v>
      </c>
      <c r="P4755">
        <v>0.63100000000000001</v>
      </c>
      <c r="Q4755">
        <v>0.152</v>
      </c>
      <c r="R4755">
        <v>0.78300000000000003</v>
      </c>
      <c r="S4755" s="7">
        <v>626.60263049608466</v>
      </c>
    </row>
    <row r="4756" spans="1:19" x14ac:dyDescent="0.25">
      <c r="A4756" t="s">
        <v>14281</v>
      </c>
      <c r="B4756" t="s">
        <v>9191</v>
      </c>
      <c r="C4756" t="s">
        <v>9388</v>
      </c>
      <c r="D4756" t="s">
        <v>9360</v>
      </c>
      <c r="E4756" s="1">
        <v>45657</v>
      </c>
      <c r="F4756" s="1">
        <v>45663</v>
      </c>
      <c r="G4756" t="s">
        <v>9192</v>
      </c>
      <c r="H4756">
        <v>97.1</v>
      </c>
      <c r="I4756" s="3">
        <v>98.151001540832056</v>
      </c>
      <c r="J4756" t="s">
        <v>3</v>
      </c>
      <c r="K4756" t="s">
        <v>12</v>
      </c>
      <c r="L4756" s="5">
        <v>-1.0708006279435023E-2</v>
      </c>
      <c r="M4756" s="6" t="s">
        <v>9448</v>
      </c>
      <c r="N4756" t="s">
        <v>9400</v>
      </c>
      <c r="O4756">
        <v>175.08600000000001</v>
      </c>
      <c r="P4756">
        <v>0.63100000000000001</v>
      </c>
      <c r="Q4756">
        <v>0.152</v>
      </c>
      <c r="R4756">
        <v>0.78300000000000003</v>
      </c>
      <c r="S4756" s="7">
        <v>1020.5027238882437</v>
      </c>
    </row>
    <row r="4757" spans="1:19" x14ac:dyDescent="0.25">
      <c r="A4757" t="s">
        <v>14281</v>
      </c>
      <c r="B4757" t="s">
        <v>9191</v>
      </c>
      <c r="C4757" t="s">
        <v>9388</v>
      </c>
      <c r="D4757" t="s">
        <v>9360</v>
      </c>
      <c r="E4757" s="1">
        <v>45657</v>
      </c>
      <c r="F4757" s="1">
        <v>45688</v>
      </c>
      <c r="G4757" t="s">
        <v>9193</v>
      </c>
      <c r="H4757">
        <v>100</v>
      </c>
      <c r="I4757" s="3">
        <v>107.96610169491525</v>
      </c>
      <c r="J4757" t="s">
        <v>3</v>
      </c>
      <c r="K4757" t="s">
        <v>12</v>
      </c>
      <c r="L4757" s="5">
        <v>-7.3783359497645251E-2</v>
      </c>
      <c r="M4757" s="6" t="s">
        <v>9501</v>
      </c>
      <c r="N4757" t="s">
        <v>9400</v>
      </c>
      <c r="O4757">
        <v>175.08600000000001</v>
      </c>
      <c r="P4757">
        <v>0.63100000000000001</v>
      </c>
      <c r="Q4757">
        <v>0.152</v>
      </c>
      <c r="R4757">
        <v>0.78300000000000003</v>
      </c>
      <c r="S4757" s="7">
        <v>1020.5027238882437</v>
      </c>
    </row>
    <row r="4758" spans="1:19" x14ac:dyDescent="0.25">
      <c r="A4758" t="s">
        <v>14282</v>
      </c>
      <c r="B4758" t="s">
        <v>9194</v>
      </c>
      <c r="C4758" t="s">
        <v>9389</v>
      </c>
      <c r="D4758" t="s">
        <v>9360</v>
      </c>
      <c r="E4758" s="1">
        <v>45657</v>
      </c>
      <c r="F4758" s="1">
        <v>45688</v>
      </c>
      <c r="G4758" t="s">
        <v>9195</v>
      </c>
      <c r="H4758">
        <v>790</v>
      </c>
      <c r="I4758" s="3">
        <v>874.52542372881351</v>
      </c>
      <c r="J4758" t="s">
        <v>3</v>
      </c>
      <c r="K4758" t="s">
        <v>1</v>
      </c>
      <c r="L4758" s="5">
        <v>-9.6652906176715625E-2</v>
      </c>
      <c r="M4758" s="6" t="s">
        <v>9623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7">
        <v>3812.6615083095103</v>
      </c>
    </row>
    <row r="4759" spans="1:19" x14ac:dyDescent="0.25">
      <c r="A4759" t="s">
        <v>14283</v>
      </c>
      <c r="B4759" t="s">
        <v>9196</v>
      </c>
      <c r="C4759" t="s">
        <v>9389</v>
      </c>
      <c r="D4759" t="s">
        <v>9360</v>
      </c>
      <c r="E4759" s="1">
        <v>45657</v>
      </c>
      <c r="F4759" s="1">
        <v>45688</v>
      </c>
      <c r="G4759" t="s">
        <v>9197</v>
      </c>
      <c r="H4759">
        <v>642.17999999999995</v>
      </c>
      <c r="I4759" s="3">
        <v>603.9525577812019</v>
      </c>
      <c r="J4759" t="s">
        <v>3</v>
      </c>
      <c r="K4759" t="s">
        <v>12</v>
      </c>
      <c r="L4759" s="5">
        <v>6.3295438898773426E-2</v>
      </c>
      <c r="M4759" s="6" t="s">
        <v>9456</v>
      </c>
      <c r="N4759" t="s">
        <v>9401</v>
      </c>
      <c r="O4759">
        <v>266.77199999999999</v>
      </c>
      <c r="P4759">
        <v>0.98799999999999999</v>
      </c>
      <c r="Q4759">
        <v>0</v>
      </c>
      <c r="R4759">
        <v>0.98799999999999999</v>
      </c>
      <c r="S4759" s="7">
        <v>1094.0680849931637</v>
      </c>
    </row>
    <row r="4760" spans="1:19" x14ac:dyDescent="0.25">
      <c r="A4760" t="s">
        <v>14284</v>
      </c>
      <c r="B4760" t="s">
        <v>9198</v>
      </c>
      <c r="C4760" t="s">
        <v>9389</v>
      </c>
      <c r="D4760" t="s">
        <v>9360</v>
      </c>
      <c r="E4760" s="1">
        <v>45657</v>
      </c>
      <c r="F4760" s="1">
        <v>45670</v>
      </c>
      <c r="G4760" t="s">
        <v>9199</v>
      </c>
      <c r="H4760">
        <v>59.015000000000001</v>
      </c>
      <c r="I4760" s="3" t="s">
        <v>9515</v>
      </c>
      <c r="J4760" t="s">
        <v>3</v>
      </c>
      <c r="K4760" t="s">
        <v>12</v>
      </c>
      <c r="L4760" s="5" t="s">
        <v>9359</v>
      </c>
      <c r="M4760" s="6" t="s">
        <v>9359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7">
        <v>198.92146999875706</v>
      </c>
    </row>
    <row r="4761" spans="1:19" x14ac:dyDescent="0.25">
      <c r="A4761" t="s">
        <v>14285</v>
      </c>
      <c r="B4761" t="s">
        <v>9200</v>
      </c>
      <c r="C4761" t="s">
        <v>9389</v>
      </c>
      <c r="D4761" t="s">
        <v>9360</v>
      </c>
      <c r="E4761" s="1" t="e">
        <v>#N/A</v>
      </c>
      <c r="F4761" s="1" t="e">
        <v>#N/A</v>
      </c>
      <c r="G4761" t="s">
        <v>9201</v>
      </c>
      <c r="H4761">
        <v>0</v>
      </c>
      <c r="I4761" s="3" t="s">
        <v>9515</v>
      </c>
      <c r="J4761" t="s">
        <v>3</v>
      </c>
      <c r="K4761" t="e">
        <v>#N/A</v>
      </c>
      <c r="L4761" s="5" t="s">
        <v>9359</v>
      </c>
      <c r="M4761" s="6" t="s">
        <v>9359</v>
      </c>
      <c r="N4761" t="e">
        <v>#N/A</v>
      </c>
      <c r="O4761" t="e">
        <v>#N/A</v>
      </c>
      <c r="P4761" t="e">
        <v>#N/A</v>
      </c>
      <c r="Q4761" t="e">
        <v>#N/A</v>
      </c>
      <c r="R4761" t="e">
        <v>#N/A</v>
      </c>
      <c r="S4761" s="7">
        <v>251.96719533175894</v>
      </c>
    </row>
    <row r="4762" spans="1:19" x14ac:dyDescent="0.25">
      <c r="A4762" t="s">
        <v>14286</v>
      </c>
      <c r="B4762" t="s">
        <v>9202</v>
      </c>
      <c r="C4762" t="s">
        <v>9389</v>
      </c>
      <c r="D4762" t="s">
        <v>9360</v>
      </c>
      <c r="E4762" s="1">
        <v>45657</v>
      </c>
      <c r="F4762" s="1">
        <v>45688</v>
      </c>
      <c r="G4762" t="s">
        <v>9203</v>
      </c>
      <c r="H4762">
        <v>0.31</v>
      </c>
      <c r="I4762" s="3">
        <v>0.3042681047765794</v>
      </c>
      <c r="J4762" t="s">
        <v>3</v>
      </c>
      <c r="K4762" t="s">
        <v>12</v>
      </c>
      <c r="L4762" s="5">
        <v>1.8838304552590168E-2</v>
      </c>
      <c r="M4762" s="6" t="s">
        <v>9472</v>
      </c>
      <c r="N4762" t="s">
        <v>9405</v>
      </c>
      <c r="O4762">
        <v>233.39099999999999</v>
      </c>
      <c r="P4762">
        <v>0.873</v>
      </c>
      <c r="Q4762">
        <v>2E-3</v>
      </c>
      <c r="R4762">
        <v>0.875</v>
      </c>
      <c r="S4762" s="7">
        <v>1690.832494989435</v>
      </c>
    </row>
    <row r="4763" spans="1:19" x14ac:dyDescent="0.25">
      <c r="A4763" t="s">
        <v>14287</v>
      </c>
      <c r="B4763" t="s">
        <v>9204</v>
      </c>
      <c r="C4763" t="s">
        <v>9389</v>
      </c>
      <c r="D4763" t="s">
        <v>9360</v>
      </c>
      <c r="E4763" s="1">
        <v>45657</v>
      </c>
      <c r="F4763" s="1">
        <v>45688</v>
      </c>
      <c r="G4763" t="s">
        <v>9205</v>
      </c>
      <c r="H4763">
        <v>132.45699999999999</v>
      </c>
      <c r="I4763" s="3">
        <v>130.29133220338983</v>
      </c>
      <c r="J4763" t="s">
        <v>3</v>
      </c>
      <c r="K4763" t="s">
        <v>12</v>
      </c>
      <c r="L4763" s="5">
        <v>1.6621733464429411E-2</v>
      </c>
      <c r="M4763" s="6" t="s">
        <v>9472</v>
      </c>
      <c r="N4763" t="s">
        <v>9405</v>
      </c>
      <c r="O4763">
        <v>233.39099999999999</v>
      </c>
      <c r="P4763">
        <v>0.873</v>
      </c>
      <c r="Q4763">
        <v>2E-3</v>
      </c>
      <c r="R4763">
        <v>0.875</v>
      </c>
      <c r="S4763" s="7">
        <v>271.85934233163465</v>
      </c>
    </row>
    <row r="4764" spans="1:19" x14ac:dyDescent="0.25">
      <c r="A4764" t="s">
        <v>14288</v>
      </c>
      <c r="B4764" t="s">
        <v>9206</v>
      </c>
      <c r="C4764" t="s">
        <v>9389</v>
      </c>
      <c r="D4764" t="s">
        <v>9360</v>
      </c>
      <c r="E4764" s="1">
        <v>45657</v>
      </c>
      <c r="F4764" s="1">
        <v>45688</v>
      </c>
      <c r="G4764" t="s">
        <v>9207</v>
      </c>
      <c r="H4764">
        <v>1522.6398999999999</v>
      </c>
      <c r="I4764" s="3">
        <v>1901.9411533127891</v>
      </c>
      <c r="J4764" t="s">
        <v>3</v>
      </c>
      <c r="K4764" t="s">
        <v>12</v>
      </c>
      <c r="L4764" s="5">
        <v>-0.19942849054615841</v>
      </c>
      <c r="M4764" s="6" t="s">
        <v>10075</v>
      </c>
      <c r="N4764" t="s">
        <v>9405</v>
      </c>
      <c r="O4764">
        <v>233.39099999999999</v>
      </c>
      <c r="P4764">
        <v>0.873</v>
      </c>
      <c r="Q4764">
        <v>2E-3</v>
      </c>
      <c r="R4764">
        <v>0.875</v>
      </c>
      <c r="S4764" s="7">
        <v>2121.8290133200753</v>
      </c>
    </row>
    <row r="4765" spans="1:19" x14ac:dyDescent="0.25">
      <c r="A4765" t="s">
        <v>14289</v>
      </c>
      <c r="B4765" t="s">
        <v>9208</v>
      </c>
      <c r="C4765" t="s">
        <v>9388</v>
      </c>
      <c r="D4765" t="s">
        <v>9383</v>
      </c>
      <c r="E4765" s="1">
        <v>45657</v>
      </c>
      <c r="F4765" s="1">
        <v>45688</v>
      </c>
      <c r="G4765" t="s">
        <v>9209</v>
      </c>
      <c r="H4765">
        <v>690.81500000000005</v>
      </c>
      <c r="I4765" s="3">
        <v>503.51650277349768</v>
      </c>
      <c r="J4765" t="s">
        <v>3</v>
      </c>
      <c r="K4765" t="s">
        <v>12</v>
      </c>
      <c r="L4765" s="5">
        <v>0.37198085106409495</v>
      </c>
      <c r="M4765" s="6" t="s">
        <v>12010</v>
      </c>
      <c r="N4765" t="s">
        <v>9400</v>
      </c>
      <c r="O4765">
        <v>175.08600000000001</v>
      </c>
      <c r="P4765">
        <v>0.63100000000000001</v>
      </c>
      <c r="Q4765">
        <v>0.152</v>
      </c>
      <c r="R4765">
        <v>0.78300000000000003</v>
      </c>
      <c r="S4765" s="7">
        <v>1378.2911035659013</v>
      </c>
    </row>
    <row r="4766" spans="1:19" x14ac:dyDescent="0.25">
      <c r="A4766" t="s">
        <v>14290</v>
      </c>
      <c r="B4766" t="s">
        <v>9210</v>
      </c>
      <c r="C4766" t="s">
        <v>9388</v>
      </c>
      <c r="D4766" t="s">
        <v>9383</v>
      </c>
      <c r="E4766" s="1">
        <v>45657</v>
      </c>
      <c r="F4766" s="1">
        <v>45688</v>
      </c>
      <c r="G4766" t="s">
        <v>9211</v>
      </c>
      <c r="H4766">
        <v>884.56700000000001</v>
      </c>
      <c r="I4766" s="3">
        <v>709.86229784283512</v>
      </c>
      <c r="J4766" t="s">
        <v>3</v>
      </c>
      <c r="K4766" t="s">
        <v>12</v>
      </c>
      <c r="L4766" s="5">
        <v>0.24611069314156597</v>
      </c>
      <c r="M4766" s="6" t="s">
        <v>10413</v>
      </c>
      <c r="N4766" t="s">
        <v>9400</v>
      </c>
      <c r="O4766">
        <v>175.08600000000001</v>
      </c>
      <c r="P4766">
        <v>0.63100000000000001</v>
      </c>
      <c r="Q4766">
        <v>0.152</v>
      </c>
      <c r="R4766">
        <v>0.78300000000000003</v>
      </c>
      <c r="S4766" s="7">
        <v>2000.2974684443911</v>
      </c>
    </row>
    <row r="4767" spans="1:19" x14ac:dyDescent="0.25">
      <c r="A4767" t="s">
        <v>14290</v>
      </c>
      <c r="B4767" t="s">
        <v>9210</v>
      </c>
      <c r="C4767" t="s">
        <v>9388</v>
      </c>
      <c r="D4767" t="s">
        <v>9383</v>
      </c>
      <c r="E4767" s="1">
        <v>45657</v>
      </c>
      <c r="F4767" s="1">
        <v>45688</v>
      </c>
      <c r="G4767" t="s">
        <v>9212</v>
      </c>
      <c r="H4767">
        <v>884.56700000000001</v>
      </c>
      <c r="I4767" s="3">
        <v>709.86229784283512</v>
      </c>
      <c r="J4767" t="s">
        <v>3</v>
      </c>
      <c r="K4767" t="s">
        <v>12</v>
      </c>
      <c r="L4767" s="5">
        <v>0.24611069314156597</v>
      </c>
      <c r="M4767" s="6" t="s">
        <v>10413</v>
      </c>
      <c r="N4767" t="s">
        <v>9400</v>
      </c>
      <c r="O4767">
        <v>175.08600000000001</v>
      </c>
      <c r="P4767">
        <v>0.63100000000000001</v>
      </c>
      <c r="Q4767">
        <v>0.152</v>
      </c>
      <c r="R4767">
        <v>0.78300000000000003</v>
      </c>
      <c r="S4767" s="7">
        <v>2000.2974684443911</v>
      </c>
    </row>
    <row r="4768" spans="1:19" x14ac:dyDescent="0.25">
      <c r="A4768" t="s">
        <v>14291</v>
      </c>
      <c r="B4768" t="s">
        <v>9213</v>
      </c>
      <c r="C4768" t="s">
        <v>9388</v>
      </c>
      <c r="D4768" t="s">
        <v>9383</v>
      </c>
      <c r="E4768" s="1">
        <v>45657</v>
      </c>
      <c r="F4768" s="1">
        <v>45688</v>
      </c>
      <c r="G4768" t="s">
        <v>9214</v>
      </c>
      <c r="H4768">
        <v>493.99900000000002</v>
      </c>
      <c r="I4768" s="3">
        <v>326.53473913713407</v>
      </c>
      <c r="J4768" t="s">
        <v>3</v>
      </c>
      <c r="K4768" t="s">
        <v>12</v>
      </c>
      <c r="L4768" s="5">
        <v>0.51285281714707964</v>
      </c>
      <c r="M4768" s="6" t="s">
        <v>12396</v>
      </c>
      <c r="N4768" t="s">
        <v>9400</v>
      </c>
      <c r="O4768">
        <v>175.08600000000001</v>
      </c>
      <c r="P4768">
        <v>0.63100000000000001</v>
      </c>
      <c r="Q4768">
        <v>0.152</v>
      </c>
      <c r="R4768">
        <v>0.78300000000000003</v>
      </c>
      <c r="S4768" s="7">
        <v>1171.9645203905654</v>
      </c>
    </row>
    <row r="4769" spans="1:19" x14ac:dyDescent="0.25">
      <c r="A4769" t="s">
        <v>14292</v>
      </c>
      <c r="B4769" t="s">
        <v>9215</v>
      </c>
      <c r="C4769" t="s">
        <v>9389</v>
      </c>
      <c r="D4769" t="s">
        <v>9360</v>
      </c>
      <c r="E4769" s="1">
        <v>45657</v>
      </c>
      <c r="F4769" s="1">
        <v>45688</v>
      </c>
      <c r="G4769" t="s">
        <v>9216</v>
      </c>
      <c r="H4769">
        <v>958.91</v>
      </c>
      <c r="I4769" s="3">
        <v>1030.0849460708782</v>
      </c>
      <c r="J4769" t="s">
        <v>3</v>
      </c>
      <c r="K4769" t="s">
        <v>12</v>
      </c>
      <c r="L4769" s="5">
        <v>-6.9096190894125442E-2</v>
      </c>
      <c r="M4769" s="6" t="s">
        <v>9501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7">
        <v>608.03662662953411</v>
      </c>
    </row>
    <row r="4770" spans="1:19" x14ac:dyDescent="0.25">
      <c r="A4770" t="s">
        <v>14293</v>
      </c>
      <c r="B4770" t="s">
        <v>9217</v>
      </c>
      <c r="C4770" t="s">
        <v>9389</v>
      </c>
      <c r="D4770" t="s">
        <v>9360</v>
      </c>
      <c r="E4770" s="1">
        <v>45657</v>
      </c>
      <c r="F4770" s="1">
        <v>45688</v>
      </c>
      <c r="G4770" t="s">
        <v>9218</v>
      </c>
      <c r="H4770">
        <v>367.69110000000001</v>
      </c>
      <c r="I4770" s="3">
        <v>348.21511756548534</v>
      </c>
      <c r="J4770" t="s">
        <v>3</v>
      </c>
      <c r="K4770" t="s">
        <v>1</v>
      </c>
      <c r="L4770" s="5">
        <v>5.5930892864960224E-2</v>
      </c>
      <c r="M4770" s="6" t="s">
        <v>9456</v>
      </c>
      <c r="N4770" t="s">
        <v>9405</v>
      </c>
      <c r="O4770">
        <v>233.39099999999999</v>
      </c>
      <c r="P4770">
        <v>0.873</v>
      </c>
      <c r="Q4770">
        <v>2E-3</v>
      </c>
      <c r="R4770">
        <v>0.875</v>
      </c>
      <c r="S4770" s="7">
        <v>254.61948159840904</v>
      </c>
    </row>
    <row r="4771" spans="1:19" x14ac:dyDescent="0.25">
      <c r="A4771" t="s">
        <v>14294</v>
      </c>
      <c r="B4771" t="s">
        <v>9219</v>
      </c>
      <c r="C4771" t="s">
        <v>9389</v>
      </c>
      <c r="D4771" t="s">
        <v>9360</v>
      </c>
      <c r="E4771" s="1">
        <v>45657</v>
      </c>
      <c r="F4771" s="1">
        <v>45688</v>
      </c>
      <c r="G4771" t="s">
        <v>9220</v>
      </c>
      <c r="H4771">
        <v>375.69799999999998</v>
      </c>
      <c r="I4771" s="3">
        <v>345.63580739599382</v>
      </c>
      <c r="J4771" t="s">
        <v>3</v>
      </c>
      <c r="K4771" t="s">
        <v>1</v>
      </c>
      <c r="L4771" s="5">
        <v>8.6976499427225074E-2</v>
      </c>
      <c r="M4771" s="6" t="s">
        <v>9483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7">
        <v>454.20402316382865</v>
      </c>
    </row>
    <row r="4772" spans="1:19" x14ac:dyDescent="0.25">
      <c r="A4772" t="s">
        <v>14295</v>
      </c>
      <c r="B4772" t="s">
        <v>9221</v>
      </c>
      <c r="C4772" t="s">
        <v>9389</v>
      </c>
      <c r="D4772" t="s">
        <v>9360</v>
      </c>
      <c r="E4772" s="1">
        <v>45657</v>
      </c>
      <c r="F4772" s="1">
        <v>45688</v>
      </c>
      <c r="G4772" t="s">
        <v>9222</v>
      </c>
      <c r="H4772">
        <v>654.43700000000001</v>
      </c>
      <c r="I4772" s="3">
        <v>679.84281402157171</v>
      </c>
      <c r="J4772" t="s">
        <v>3</v>
      </c>
      <c r="K4772" t="s">
        <v>1</v>
      </c>
      <c r="L4772" s="5">
        <v>-3.737012953227381E-2</v>
      </c>
      <c r="M4772" s="6" t="s">
        <v>9458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7">
        <v>471.44388389705421</v>
      </c>
    </row>
    <row r="4773" spans="1:19" x14ac:dyDescent="0.25">
      <c r="A4773" t="s">
        <v>14296</v>
      </c>
      <c r="B4773" t="s">
        <v>9223</v>
      </c>
      <c r="C4773" t="s">
        <v>9389</v>
      </c>
      <c r="D4773" t="s">
        <v>9360</v>
      </c>
      <c r="E4773" s="1">
        <v>45657</v>
      </c>
      <c r="F4773" s="1">
        <v>45688</v>
      </c>
      <c r="G4773" t="s">
        <v>9224</v>
      </c>
      <c r="H4773">
        <v>655.31410000000005</v>
      </c>
      <c r="I4773" s="3" t="s">
        <v>9515</v>
      </c>
      <c r="J4773" t="s">
        <v>3</v>
      </c>
      <c r="K4773" t="s">
        <v>1</v>
      </c>
      <c r="L4773" s="5" t="s">
        <v>9359</v>
      </c>
      <c r="M4773" s="6" t="s">
        <v>9359</v>
      </c>
      <c r="N4773" t="s">
        <v>9405</v>
      </c>
      <c r="O4773">
        <v>233.39099999999999</v>
      </c>
      <c r="P4773">
        <v>0.873</v>
      </c>
      <c r="Q4773">
        <v>2E-3</v>
      </c>
      <c r="R4773">
        <v>0.875</v>
      </c>
      <c r="S4773" s="7">
        <v>275.83777173160979</v>
      </c>
    </row>
    <row r="4774" spans="1:19" x14ac:dyDescent="0.25">
      <c r="A4774" t="s">
        <v>14297</v>
      </c>
      <c r="B4774" t="s">
        <v>9225</v>
      </c>
      <c r="C4774" t="s">
        <v>9389</v>
      </c>
      <c r="D4774" t="s">
        <v>9360</v>
      </c>
      <c r="E4774" s="1" t="e">
        <v>#N/A</v>
      </c>
      <c r="F4774" s="1" t="e">
        <v>#N/A</v>
      </c>
      <c r="G4774" t="s">
        <v>9226</v>
      </c>
      <c r="H4774">
        <v>0</v>
      </c>
      <c r="I4774" s="3" t="s">
        <v>9515</v>
      </c>
      <c r="J4774" t="s">
        <v>3</v>
      </c>
      <c r="K4774" t="e">
        <v>#N/A</v>
      </c>
      <c r="L4774" s="5" t="s">
        <v>9359</v>
      </c>
      <c r="M4774" s="6" t="s">
        <v>9359</v>
      </c>
      <c r="N4774" t="e">
        <v>#N/A</v>
      </c>
      <c r="O4774" t="e">
        <v>#N/A</v>
      </c>
      <c r="P4774" t="e">
        <v>#N/A</v>
      </c>
      <c r="Q4774" t="e">
        <v>#N/A</v>
      </c>
      <c r="R4774" t="e">
        <v>#N/A</v>
      </c>
      <c r="S4774" s="7">
        <v>905.09268849434466</v>
      </c>
    </row>
    <row r="4775" spans="1:19" x14ac:dyDescent="0.25">
      <c r="A4775" t="s">
        <v>14298</v>
      </c>
      <c r="B4775" t="s">
        <v>9227</v>
      </c>
      <c r="C4775" t="s">
        <v>9389</v>
      </c>
      <c r="D4775" t="s">
        <v>9360</v>
      </c>
      <c r="E4775" s="1">
        <v>45657</v>
      </c>
      <c r="F4775" s="1">
        <v>45688</v>
      </c>
      <c r="G4775" t="s">
        <v>9228</v>
      </c>
      <c r="H4775">
        <v>734.27</v>
      </c>
      <c r="I4775" s="3">
        <v>734.26774067796612</v>
      </c>
      <c r="J4775" t="s">
        <v>3</v>
      </c>
      <c r="K4775" t="s">
        <v>12</v>
      </c>
      <c r="L4775" s="5">
        <v>3.0769730285928887E-6</v>
      </c>
      <c r="M4775" s="6" t="s">
        <v>9495</v>
      </c>
      <c r="N4775" t="s">
        <v>9405</v>
      </c>
      <c r="O4775">
        <v>233.39099999999999</v>
      </c>
      <c r="P4775">
        <v>0.873</v>
      </c>
      <c r="Q4775">
        <v>2E-3</v>
      </c>
      <c r="R4775">
        <v>0.875</v>
      </c>
      <c r="S4775" s="7">
        <v>566.26311792979504</v>
      </c>
    </row>
    <row r="4776" spans="1:19" x14ac:dyDescent="0.25">
      <c r="A4776" t="s">
        <v>14299</v>
      </c>
      <c r="B4776" t="s">
        <v>9229</v>
      </c>
      <c r="C4776" t="s">
        <v>9388</v>
      </c>
      <c r="D4776" t="s">
        <v>9383</v>
      </c>
      <c r="E4776" s="1">
        <v>45657</v>
      </c>
      <c r="F4776" s="1">
        <v>45688</v>
      </c>
      <c r="G4776" t="s">
        <v>9230</v>
      </c>
      <c r="H4776">
        <v>459.6001</v>
      </c>
      <c r="I4776" s="3">
        <v>445.01654283513096</v>
      </c>
      <c r="J4776" t="s">
        <v>3</v>
      </c>
      <c r="K4776" t="s">
        <v>12</v>
      </c>
      <c r="L4776" s="5">
        <v>3.2770820320429994E-2</v>
      </c>
      <c r="M4776" s="6" t="s">
        <v>9454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7">
        <v>1068.8012288028976</v>
      </c>
    </row>
    <row r="4777" spans="1:19" x14ac:dyDescent="0.25">
      <c r="A4777" t="s">
        <v>14300</v>
      </c>
      <c r="B4777" t="s">
        <v>9231</v>
      </c>
      <c r="C4777" t="s">
        <v>9389</v>
      </c>
      <c r="D4777" t="s">
        <v>9360</v>
      </c>
      <c r="E4777" s="1">
        <v>45657</v>
      </c>
      <c r="F4777" s="1">
        <v>45688</v>
      </c>
      <c r="G4777" t="s">
        <v>9232</v>
      </c>
      <c r="H4777">
        <v>963.63009999999997</v>
      </c>
      <c r="I4777" s="3">
        <v>1034.1089408320493</v>
      </c>
      <c r="J4777" t="s">
        <v>3</v>
      </c>
      <c r="K4777" t="s">
        <v>12</v>
      </c>
      <c r="L4777" s="5">
        <v>-6.8154174138888801E-2</v>
      </c>
      <c r="M4777" s="6" t="s">
        <v>9501</v>
      </c>
      <c r="N4777" t="s">
        <v>9400</v>
      </c>
      <c r="O4777">
        <v>175.08600000000001</v>
      </c>
      <c r="P4777">
        <v>0.63100000000000001</v>
      </c>
      <c r="Q4777">
        <v>0.152</v>
      </c>
      <c r="R4777">
        <v>0.78300000000000003</v>
      </c>
      <c r="S4777" s="7">
        <v>1017.1517832603112</v>
      </c>
    </row>
    <row r="4778" spans="1:19" x14ac:dyDescent="0.25">
      <c r="A4778" t="s">
        <v>14301</v>
      </c>
      <c r="B4778" t="s">
        <v>9233</v>
      </c>
      <c r="C4778" t="s">
        <v>9389</v>
      </c>
      <c r="D4778" t="s">
        <v>9360</v>
      </c>
      <c r="E4778" s="1">
        <v>45657</v>
      </c>
      <c r="F4778" s="1">
        <v>45688</v>
      </c>
      <c r="G4778" t="s">
        <v>9234</v>
      </c>
      <c r="H4778">
        <v>98.030100000000004</v>
      </c>
      <c r="I4778" s="3">
        <v>98.023405238828971</v>
      </c>
      <c r="J4778" t="s">
        <v>3</v>
      </c>
      <c r="K4778" t="s">
        <v>12</v>
      </c>
      <c r="L4778" s="5">
        <v>6.8297578060372288E-5</v>
      </c>
      <c r="M4778" s="6" t="s">
        <v>9495</v>
      </c>
      <c r="N4778" t="s">
        <v>9404</v>
      </c>
      <c r="O4778">
        <v>355.73599999999999</v>
      </c>
      <c r="P4778">
        <v>1.337</v>
      </c>
      <c r="Q4778">
        <v>0.01</v>
      </c>
      <c r="R4778">
        <v>1.347</v>
      </c>
      <c r="S4778" s="7">
        <v>99.460734999378531</v>
      </c>
    </row>
    <row r="4779" spans="1:19" x14ac:dyDescent="0.25">
      <c r="A4779" t="s">
        <v>14302</v>
      </c>
      <c r="B4779" t="s">
        <v>9235</v>
      </c>
      <c r="C4779" t="s">
        <v>9389</v>
      </c>
      <c r="D4779" t="s">
        <v>9383</v>
      </c>
      <c r="E4779" s="1">
        <v>45657</v>
      </c>
      <c r="F4779" s="1">
        <v>45688</v>
      </c>
      <c r="G4779" t="s">
        <v>9236</v>
      </c>
      <c r="H4779">
        <v>224.8</v>
      </c>
      <c r="I4779" s="3">
        <v>228.88823374422188</v>
      </c>
      <c r="J4779" t="s">
        <v>3</v>
      </c>
      <c r="K4779" t="s">
        <v>12</v>
      </c>
      <c r="L4779" s="5">
        <v>-1.7861266511368101E-2</v>
      </c>
      <c r="M4779" s="6" t="s">
        <v>9452</v>
      </c>
      <c r="N4779" t="s">
        <v>9404</v>
      </c>
      <c r="O4779">
        <v>355.73599999999999</v>
      </c>
      <c r="P4779">
        <v>1.337</v>
      </c>
      <c r="Q4779">
        <v>0.01</v>
      </c>
      <c r="R4779">
        <v>1.347</v>
      </c>
      <c r="S4779" s="7">
        <v>202.49695446928118</v>
      </c>
    </row>
    <row r="4780" spans="1:19" x14ac:dyDescent="0.25">
      <c r="A4780" t="s">
        <v>14303</v>
      </c>
      <c r="B4780" t="s">
        <v>9237</v>
      </c>
      <c r="C4780" t="s">
        <v>9388</v>
      </c>
      <c r="D4780" t="s">
        <v>9383</v>
      </c>
      <c r="E4780" s="1">
        <v>45657</v>
      </c>
      <c r="F4780" s="1">
        <v>45688</v>
      </c>
      <c r="G4780" t="s">
        <v>9238</v>
      </c>
      <c r="H4780">
        <v>611.0498</v>
      </c>
      <c r="I4780" s="3">
        <v>504.83977457627122</v>
      </c>
      <c r="J4780" t="s">
        <v>3</v>
      </c>
      <c r="K4780" t="s">
        <v>12</v>
      </c>
      <c r="L4780" s="5">
        <v>0.21038363213927513</v>
      </c>
      <c r="M4780" s="6" t="s">
        <v>10284</v>
      </c>
      <c r="N4780" t="s">
        <v>9405</v>
      </c>
      <c r="O4780">
        <v>233.39099999999999</v>
      </c>
      <c r="P4780">
        <v>0.873</v>
      </c>
      <c r="Q4780">
        <v>2E-3</v>
      </c>
      <c r="R4780">
        <v>0.875</v>
      </c>
      <c r="S4780" s="7">
        <v>1117.3008943292646</v>
      </c>
    </row>
    <row r="4781" spans="1:19" x14ac:dyDescent="0.25">
      <c r="A4781" t="s">
        <v>14304</v>
      </c>
      <c r="B4781" t="s">
        <v>9239</v>
      </c>
      <c r="C4781" t="s">
        <v>9389</v>
      </c>
      <c r="D4781" t="s">
        <v>9360</v>
      </c>
      <c r="E4781" s="1">
        <v>45657</v>
      </c>
      <c r="F4781" s="1">
        <v>45688</v>
      </c>
      <c r="G4781" t="s">
        <v>9240</v>
      </c>
      <c r="H4781">
        <v>293.54199999999997</v>
      </c>
      <c r="I4781" s="3">
        <v>304.23375192604004</v>
      </c>
      <c r="J4781" t="s">
        <v>3</v>
      </c>
      <c r="K4781" t="s">
        <v>12</v>
      </c>
      <c r="L4781" s="5">
        <v>-3.5143214250071941E-2</v>
      </c>
      <c r="M4781" s="6" t="s">
        <v>9458</v>
      </c>
      <c r="N4781" t="s">
        <v>9401</v>
      </c>
      <c r="O4781">
        <v>266.77199999999999</v>
      </c>
      <c r="P4781">
        <v>0.98799999999999999</v>
      </c>
      <c r="Q4781">
        <v>0</v>
      </c>
      <c r="R4781">
        <v>0.98799999999999999</v>
      </c>
      <c r="S4781" s="7">
        <v>331.53578333126177</v>
      </c>
    </row>
    <row r="4782" spans="1:19" x14ac:dyDescent="0.25">
      <c r="A4782" t="s">
        <v>14305</v>
      </c>
      <c r="B4782" t="s">
        <v>9241</v>
      </c>
      <c r="C4782" t="s">
        <v>9388</v>
      </c>
      <c r="D4782" t="s">
        <v>9360</v>
      </c>
      <c r="E4782" s="1">
        <v>45657</v>
      </c>
      <c r="F4782" s="1">
        <v>45688</v>
      </c>
      <c r="G4782" t="s">
        <v>9242</v>
      </c>
      <c r="H4782">
        <v>226.7</v>
      </c>
      <c r="I4782" s="3">
        <v>306.6237288135593</v>
      </c>
      <c r="J4782" t="s">
        <v>3</v>
      </c>
      <c r="K4782" t="s">
        <v>12</v>
      </c>
      <c r="L4782" s="5">
        <v>-0.26065735069759211</v>
      </c>
      <c r="M4782" s="6" t="s">
        <v>10748</v>
      </c>
      <c r="N4782" t="s">
        <v>9405</v>
      </c>
      <c r="O4782">
        <v>233.39099999999999</v>
      </c>
      <c r="P4782">
        <v>0.873</v>
      </c>
      <c r="Q4782">
        <v>2E-3</v>
      </c>
      <c r="R4782">
        <v>0.875</v>
      </c>
      <c r="S4782" s="7">
        <v>226.77838308627639</v>
      </c>
    </row>
    <row r="4783" spans="1:19" x14ac:dyDescent="0.25">
      <c r="A4783" t="s">
        <v>14306</v>
      </c>
      <c r="B4783" t="s">
        <v>9243</v>
      </c>
      <c r="C4783" t="s">
        <v>9389</v>
      </c>
      <c r="D4783" t="s">
        <v>9360</v>
      </c>
      <c r="E4783" s="1">
        <v>45657</v>
      </c>
      <c r="F4783" s="1">
        <v>45688</v>
      </c>
      <c r="G4783" t="s">
        <v>9244</v>
      </c>
      <c r="H4783">
        <v>377</v>
      </c>
      <c r="I4783" s="3">
        <v>450.5130970724191</v>
      </c>
      <c r="J4783" t="s">
        <v>3</v>
      </c>
      <c r="K4783" t="s">
        <v>12</v>
      </c>
      <c r="L4783" s="5">
        <v>-0.16317638166377657</v>
      </c>
      <c r="M4783" s="6" t="s">
        <v>10201</v>
      </c>
      <c r="N4783" t="s">
        <v>9405</v>
      </c>
      <c r="O4783">
        <v>233.39099999999999</v>
      </c>
      <c r="P4783">
        <v>0.873</v>
      </c>
      <c r="Q4783">
        <v>2E-3</v>
      </c>
      <c r="R4783">
        <v>0.875</v>
      </c>
      <c r="S4783" s="7">
        <v>1127.2216633262899</v>
      </c>
    </row>
    <row r="4784" spans="1:19" x14ac:dyDescent="0.25">
      <c r="A4784" t="s">
        <v>14307</v>
      </c>
      <c r="B4784" t="s">
        <v>9245</v>
      </c>
      <c r="C4784" t="s">
        <v>9389</v>
      </c>
      <c r="D4784" t="s">
        <v>9360</v>
      </c>
      <c r="E4784" s="1">
        <v>45657</v>
      </c>
      <c r="F4784" s="1">
        <v>45688</v>
      </c>
      <c r="G4784" t="s">
        <v>9246</v>
      </c>
      <c r="H4784">
        <v>324.48509999999999</v>
      </c>
      <c r="I4784" s="3">
        <v>297.05773590138676</v>
      </c>
      <c r="J4784" t="s">
        <v>3</v>
      </c>
      <c r="K4784" t="s">
        <v>12</v>
      </c>
      <c r="L4784" s="5">
        <v>9.2330078580139086E-2</v>
      </c>
      <c r="M4784" s="6" t="s">
        <v>9483</v>
      </c>
      <c r="N4784" t="s">
        <v>9400</v>
      </c>
      <c r="O4784">
        <v>175.08600000000001</v>
      </c>
      <c r="P4784">
        <v>0.63100000000000001</v>
      </c>
      <c r="Q4784">
        <v>0.152</v>
      </c>
      <c r="R4784">
        <v>0.78300000000000003</v>
      </c>
      <c r="S4784" s="7">
        <v>629.9179883293973</v>
      </c>
    </row>
    <row r="4785" spans="1:19" x14ac:dyDescent="0.25">
      <c r="A4785" t="s">
        <v>14308</v>
      </c>
      <c r="B4785" t="s">
        <v>9247</v>
      </c>
      <c r="C4785" t="s">
        <v>9389</v>
      </c>
      <c r="D4785" t="s">
        <v>9360</v>
      </c>
      <c r="E4785" s="1">
        <v>45657</v>
      </c>
      <c r="F4785" s="1">
        <v>45688</v>
      </c>
      <c r="G4785" t="s">
        <v>9248</v>
      </c>
      <c r="H4785">
        <v>362.91989999999998</v>
      </c>
      <c r="I4785" s="3">
        <v>382.31787935285053</v>
      </c>
      <c r="J4785" t="s">
        <v>3</v>
      </c>
      <c r="K4785" t="s">
        <v>12</v>
      </c>
      <c r="L4785" s="5">
        <v>-5.0737829435770876E-2</v>
      </c>
      <c r="M4785" s="6" t="s">
        <v>9462</v>
      </c>
      <c r="N4785" t="s">
        <v>9400</v>
      </c>
      <c r="O4785">
        <v>175.08600000000001</v>
      </c>
      <c r="P4785">
        <v>0.63100000000000001</v>
      </c>
      <c r="Q4785">
        <v>0.152</v>
      </c>
      <c r="R4785">
        <v>0.78300000000000003</v>
      </c>
      <c r="S4785" s="7">
        <v>795.68587999502824</v>
      </c>
    </row>
    <row r="4786" spans="1:19" x14ac:dyDescent="0.25">
      <c r="A4786" t="s">
        <v>14309</v>
      </c>
      <c r="B4786" t="s">
        <v>9249</v>
      </c>
      <c r="C4786" t="s">
        <v>9388</v>
      </c>
      <c r="D4786" t="s">
        <v>9383</v>
      </c>
      <c r="E4786" s="1">
        <v>45657</v>
      </c>
      <c r="F4786" s="1">
        <v>45688</v>
      </c>
      <c r="G4786" t="s">
        <v>9250</v>
      </c>
      <c r="H4786">
        <v>226.14410000000001</v>
      </c>
      <c r="I4786" s="3">
        <v>212.78057473035437</v>
      </c>
      <c r="J4786" t="s">
        <v>3</v>
      </c>
      <c r="K4786" t="s">
        <v>1</v>
      </c>
      <c r="L4786" s="5">
        <v>6.280425403766543E-2</v>
      </c>
      <c r="M4786" s="6" t="s">
        <v>9456</v>
      </c>
      <c r="N4786" t="s">
        <v>9400</v>
      </c>
      <c r="O4786">
        <v>175.08600000000001</v>
      </c>
      <c r="P4786">
        <v>0.63100000000000001</v>
      </c>
      <c r="Q4786">
        <v>0.152</v>
      </c>
      <c r="R4786">
        <v>0.78300000000000003</v>
      </c>
      <c r="S4786" s="7">
        <v>365.11315935070149</v>
      </c>
    </row>
    <row r="4787" spans="1:19" x14ac:dyDescent="0.25">
      <c r="A4787" t="s">
        <v>14310</v>
      </c>
      <c r="B4787" t="s">
        <v>9251</v>
      </c>
      <c r="C4787" t="s">
        <v>9389</v>
      </c>
      <c r="D4787" t="s">
        <v>9383</v>
      </c>
      <c r="E4787" s="1">
        <v>45657</v>
      </c>
      <c r="F4787" s="1">
        <v>45688</v>
      </c>
      <c r="G4787" t="s">
        <v>9252</v>
      </c>
      <c r="H4787">
        <v>55.65</v>
      </c>
      <c r="I4787" s="3">
        <v>50.701961016949149</v>
      </c>
      <c r="J4787" t="s">
        <v>3</v>
      </c>
      <c r="K4787" t="s">
        <v>1</v>
      </c>
      <c r="L4787" s="5">
        <v>9.7590682565448894E-2</v>
      </c>
      <c r="M4787" s="6" t="s">
        <v>9591</v>
      </c>
      <c r="N4787" t="s">
        <v>9402</v>
      </c>
      <c r="O4787">
        <v>193.684</v>
      </c>
      <c r="P4787">
        <v>0.72699999999999998</v>
      </c>
      <c r="Q4787">
        <v>2E-3</v>
      </c>
      <c r="R4787">
        <v>0.72899999999999998</v>
      </c>
      <c r="S4787" s="7">
        <v>74.42942416213441</v>
      </c>
    </row>
    <row r="4788" spans="1:19" x14ac:dyDescent="0.25">
      <c r="A4788" t="s">
        <v>14311</v>
      </c>
      <c r="B4788" t="s">
        <v>9253</v>
      </c>
      <c r="C4788" t="s">
        <v>9389</v>
      </c>
      <c r="D4788" t="s">
        <v>9360</v>
      </c>
      <c r="E4788" s="1">
        <v>45657</v>
      </c>
      <c r="F4788" s="1">
        <v>45688</v>
      </c>
      <c r="G4788" t="s">
        <v>9254</v>
      </c>
      <c r="H4788">
        <v>1407.8300999999999</v>
      </c>
      <c r="I4788" s="3">
        <v>1463.5300747303545</v>
      </c>
      <c r="J4788" t="s">
        <v>3</v>
      </c>
      <c r="K4788" t="s">
        <v>12</v>
      </c>
      <c r="L4788" s="5">
        <v>-3.8058647165564397E-2</v>
      </c>
      <c r="M4788" s="6" t="s">
        <v>9458</v>
      </c>
      <c r="N4788" t="s">
        <v>9399</v>
      </c>
      <c r="O4788">
        <v>365.22199999999998</v>
      </c>
      <c r="P4788">
        <v>1.357</v>
      </c>
      <c r="Q4788">
        <v>2E-3</v>
      </c>
      <c r="R4788">
        <v>1.359</v>
      </c>
      <c r="S4788" s="7">
        <v>1226.6823983256686</v>
      </c>
    </row>
    <row r="4789" spans="1:19" x14ac:dyDescent="0.25">
      <c r="A4789" t="s">
        <v>14312</v>
      </c>
      <c r="B4789" t="s">
        <v>9255</v>
      </c>
      <c r="C4789" t="s">
        <v>9389</v>
      </c>
      <c r="D4789" t="s">
        <v>9360</v>
      </c>
      <c r="E4789" s="1">
        <v>45657</v>
      </c>
      <c r="F4789" s="1">
        <v>45688</v>
      </c>
      <c r="G4789" t="s">
        <v>9256</v>
      </c>
      <c r="H4789">
        <v>44.811</v>
      </c>
      <c r="I4789" s="3">
        <v>35.334360554699543</v>
      </c>
      <c r="J4789" t="s">
        <v>3</v>
      </c>
      <c r="K4789" t="s">
        <v>12</v>
      </c>
      <c r="L4789" s="5">
        <v>0.26819897959183647</v>
      </c>
      <c r="M4789" s="6" t="s">
        <v>10153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7">
        <v>79.568587999502824</v>
      </c>
    </row>
    <row r="4790" spans="1:19" x14ac:dyDescent="0.25">
      <c r="A4790" t="s">
        <v>14313</v>
      </c>
      <c r="B4790" t="s">
        <v>9257</v>
      </c>
      <c r="C4790" t="s">
        <v>9389</v>
      </c>
      <c r="D4790" t="s">
        <v>9360</v>
      </c>
      <c r="E4790" s="1">
        <v>45657</v>
      </c>
      <c r="F4790" s="1">
        <v>45688</v>
      </c>
      <c r="G4790" t="s">
        <v>9258</v>
      </c>
      <c r="H4790">
        <v>123</v>
      </c>
      <c r="I4790" s="3">
        <v>116.79969183359016</v>
      </c>
      <c r="J4790" t="s">
        <v>3</v>
      </c>
      <c r="K4790" t="s">
        <v>12</v>
      </c>
      <c r="L4790" s="5">
        <v>5.3084970251836783E-2</v>
      </c>
      <c r="M4790" s="6" t="s">
        <v>9568</v>
      </c>
      <c r="N4790" t="s">
        <v>9402</v>
      </c>
      <c r="O4790">
        <v>193.684</v>
      </c>
      <c r="P4790">
        <v>0.72699999999999998</v>
      </c>
      <c r="Q4790">
        <v>2E-3</v>
      </c>
      <c r="R4790">
        <v>0.72899999999999998</v>
      </c>
      <c r="S4790" s="7">
        <v>258.59791099838418</v>
      </c>
    </row>
    <row r="4791" spans="1:19" x14ac:dyDescent="0.25">
      <c r="A4791" t="s">
        <v>14314</v>
      </c>
      <c r="B4791" t="s">
        <v>9259</v>
      </c>
      <c r="C4791" t="s">
        <v>9389</v>
      </c>
      <c r="D4791" t="s">
        <v>9360</v>
      </c>
      <c r="E4791" s="1">
        <v>45657</v>
      </c>
      <c r="F4791" s="1">
        <v>45688</v>
      </c>
      <c r="G4791" t="s">
        <v>9260</v>
      </c>
      <c r="H4791">
        <v>171</v>
      </c>
      <c r="I4791" s="3">
        <v>175.69029275808938</v>
      </c>
      <c r="J4791" t="s">
        <v>3</v>
      </c>
      <c r="K4791" t="s">
        <v>12</v>
      </c>
      <c r="L4791" s="5">
        <v>-2.6696368276575844E-2</v>
      </c>
      <c r="M4791" s="6" t="s">
        <v>9464</v>
      </c>
      <c r="N4791" t="s">
        <v>9405</v>
      </c>
      <c r="O4791">
        <v>233.39099999999999</v>
      </c>
      <c r="P4791">
        <v>0.873</v>
      </c>
      <c r="Q4791">
        <v>2E-3</v>
      </c>
      <c r="R4791">
        <v>0.875</v>
      </c>
      <c r="S4791" s="7">
        <v>397.84293999751412</v>
      </c>
    </row>
    <row r="4792" spans="1:19" x14ac:dyDescent="0.25">
      <c r="A4792" t="s">
        <v>14314</v>
      </c>
      <c r="B4792" t="s">
        <v>9259</v>
      </c>
      <c r="C4792" t="s">
        <v>9389</v>
      </c>
      <c r="D4792" t="s">
        <v>9360</v>
      </c>
      <c r="E4792" s="1">
        <v>45657</v>
      </c>
      <c r="F4792" s="1">
        <v>45688</v>
      </c>
      <c r="G4792" t="s">
        <v>9260</v>
      </c>
      <c r="H4792">
        <v>171</v>
      </c>
      <c r="I4792" s="3">
        <v>175.69029275808938</v>
      </c>
      <c r="J4792" t="s">
        <v>3</v>
      </c>
      <c r="K4792" t="s">
        <v>12</v>
      </c>
      <c r="L4792" s="5">
        <v>-2.6696368276575844E-2</v>
      </c>
      <c r="M4792" s="6" t="s">
        <v>9464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7">
        <v>397.84293999751412</v>
      </c>
    </row>
    <row r="4793" spans="1:19" x14ac:dyDescent="0.25">
      <c r="A4793" t="s">
        <v>14315</v>
      </c>
      <c r="B4793" t="s">
        <v>9261</v>
      </c>
      <c r="C4793" t="s">
        <v>9389</v>
      </c>
      <c r="D4793" t="s">
        <v>9360</v>
      </c>
      <c r="E4793" s="1">
        <v>45657</v>
      </c>
      <c r="F4793" s="1">
        <v>45688</v>
      </c>
      <c r="G4793" t="s">
        <v>9262</v>
      </c>
      <c r="H4793">
        <v>1013</v>
      </c>
      <c r="I4793" s="3">
        <v>1216.0909090909092</v>
      </c>
      <c r="J4793" t="s">
        <v>3</v>
      </c>
      <c r="K4793" t="s">
        <v>1</v>
      </c>
      <c r="L4793" s="5">
        <v>-0.1670030649622487</v>
      </c>
      <c r="M4793" s="6" t="s">
        <v>9841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7">
        <v>2068.7832879870734</v>
      </c>
    </row>
    <row r="4794" spans="1:19" x14ac:dyDescent="0.25">
      <c r="A4794" t="s">
        <v>14316</v>
      </c>
      <c r="B4794" t="s">
        <v>9263</v>
      </c>
      <c r="C4794" t="s">
        <v>9389</v>
      </c>
      <c r="D4794" t="s">
        <v>9360</v>
      </c>
      <c r="E4794" s="1">
        <v>45657</v>
      </c>
      <c r="F4794" s="1">
        <v>45688</v>
      </c>
      <c r="G4794" t="s">
        <v>9264</v>
      </c>
      <c r="H4794">
        <v>1021</v>
      </c>
      <c r="I4794" s="3">
        <v>988.38058551617883</v>
      </c>
      <c r="J4794" t="s">
        <v>3</v>
      </c>
      <c r="K4794" t="s">
        <v>1</v>
      </c>
      <c r="L4794" s="5">
        <v>3.3002888727104773E-2</v>
      </c>
      <c r="M4794" s="6" t="s">
        <v>9454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7">
        <v>1763.7703673223127</v>
      </c>
    </row>
    <row r="4795" spans="1:19" x14ac:dyDescent="0.25">
      <c r="A4795" t="s">
        <v>14317</v>
      </c>
      <c r="B4795" t="s">
        <v>9265</v>
      </c>
      <c r="C4795" t="s">
        <v>9389</v>
      </c>
      <c r="D4795" t="s">
        <v>9383</v>
      </c>
      <c r="E4795" s="1">
        <v>45657</v>
      </c>
      <c r="F4795" s="1">
        <v>45688</v>
      </c>
      <c r="G4795" t="s">
        <v>9266</v>
      </c>
      <c r="H4795">
        <v>27.91</v>
      </c>
      <c r="I4795" s="3">
        <v>34.303775038520804</v>
      </c>
      <c r="J4795" t="s">
        <v>3</v>
      </c>
      <c r="K4795" t="s">
        <v>12</v>
      </c>
      <c r="L4795" s="5">
        <v>-0.18638692188661543</v>
      </c>
      <c r="M4795" s="6" t="s">
        <v>9716</v>
      </c>
      <c r="N4795" t="s">
        <v>9399</v>
      </c>
      <c r="O4795">
        <v>365.22199999999998</v>
      </c>
      <c r="P4795">
        <v>1.357</v>
      </c>
      <c r="Q4795">
        <v>2E-3</v>
      </c>
      <c r="R4795">
        <v>1.359</v>
      </c>
      <c r="S4795" s="7">
        <v>50.368403071491358</v>
      </c>
    </row>
    <row r="4796" spans="1:19" x14ac:dyDescent="0.25">
      <c r="A4796" t="s">
        <v>14318</v>
      </c>
      <c r="B4796" t="s">
        <v>9267</v>
      </c>
      <c r="C4796" t="s">
        <v>9389</v>
      </c>
      <c r="D4796" t="s">
        <v>9360</v>
      </c>
      <c r="E4796" s="1">
        <v>45657</v>
      </c>
      <c r="F4796" s="1">
        <v>45688</v>
      </c>
      <c r="G4796" t="s">
        <v>9268</v>
      </c>
      <c r="H4796">
        <v>112.395</v>
      </c>
      <c r="I4796" s="3">
        <v>106.9962716486903</v>
      </c>
      <c r="J4796" t="s">
        <v>3</v>
      </c>
      <c r="K4796" t="s">
        <v>12</v>
      </c>
      <c r="L4796" s="5">
        <v>5.0457163302248365E-2</v>
      </c>
      <c r="M4796" s="6" t="s">
        <v>9568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7">
        <v>0</v>
      </c>
    </row>
    <row r="4797" spans="1:19" x14ac:dyDescent="0.25">
      <c r="A4797" t="s">
        <v>14318</v>
      </c>
      <c r="B4797" t="s">
        <v>9267</v>
      </c>
      <c r="C4797" t="s">
        <v>9389</v>
      </c>
      <c r="D4797" t="s">
        <v>9360</v>
      </c>
      <c r="E4797" s="1">
        <v>45657</v>
      </c>
      <c r="F4797" s="1">
        <v>45688</v>
      </c>
      <c r="G4797" t="s">
        <v>9268</v>
      </c>
      <c r="H4797">
        <v>112.395</v>
      </c>
      <c r="I4797" s="3">
        <v>106.9962716486903</v>
      </c>
      <c r="J4797" t="s">
        <v>3</v>
      </c>
      <c r="K4797" t="s">
        <v>12</v>
      </c>
      <c r="L4797" s="5">
        <v>5.0457163302248365E-2</v>
      </c>
      <c r="M4797" s="6" t="s">
        <v>9568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7">
        <v>0</v>
      </c>
    </row>
    <row r="4798" spans="1:19" x14ac:dyDescent="0.25">
      <c r="A4798" t="s">
        <v>14319</v>
      </c>
      <c r="B4798" t="s">
        <v>9269</v>
      </c>
      <c r="C4798" t="s">
        <v>9389</v>
      </c>
      <c r="D4798" t="s">
        <v>9360</v>
      </c>
      <c r="E4798" s="1">
        <v>45657</v>
      </c>
      <c r="F4798" s="1">
        <v>45688</v>
      </c>
      <c r="G4798" t="s">
        <v>9270</v>
      </c>
      <c r="H4798">
        <v>308.10000000000002</v>
      </c>
      <c r="I4798" s="3">
        <v>222.80277349768878</v>
      </c>
      <c r="J4798" t="s">
        <v>3</v>
      </c>
      <c r="K4798" t="s">
        <v>12</v>
      </c>
      <c r="L4798" s="5">
        <v>0.38283736402049806</v>
      </c>
      <c r="M4798" s="6" t="s">
        <v>10593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7">
        <v>0</v>
      </c>
    </row>
    <row r="4799" spans="1:19" x14ac:dyDescent="0.25">
      <c r="A4799" t="s">
        <v>14320</v>
      </c>
      <c r="B4799" t="s">
        <v>9271</v>
      </c>
      <c r="C4799" t="s">
        <v>9389</v>
      </c>
      <c r="D4799" t="s">
        <v>9360</v>
      </c>
      <c r="E4799" s="1">
        <v>45657</v>
      </c>
      <c r="F4799" s="1">
        <v>45688</v>
      </c>
      <c r="G4799" t="s">
        <v>9272</v>
      </c>
      <c r="H4799">
        <v>106.935</v>
      </c>
      <c r="I4799" s="3">
        <v>89.02295839753468</v>
      </c>
      <c r="J4799" t="s">
        <v>3</v>
      </c>
      <c r="K4799" t="s">
        <v>12</v>
      </c>
      <c r="L4799" s="5">
        <v>0.20120699115028917</v>
      </c>
      <c r="M4799" s="6" t="s">
        <v>9796</v>
      </c>
      <c r="N4799" t="s">
        <v>9405</v>
      </c>
      <c r="O4799">
        <v>233.39099999999999</v>
      </c>
      <c r="P4799">
        <v>0.873</v>
      </c>
      <c r="Q4799">
        <v>2E-3</v>
      </c>
      <c r="R4799">
        <v>0.875</v>
      </c>
      <c r="S4799" s="7">
        <v>0</v>
      </c>
    </row>
    <row r="4800" spans="1:19" x14ac:dyDescent="0.25">
      <c r="A4800" t="s">
        <v>14321</v>
      </c>
      <c r="B4800" t="s">
        <v>9273</v>
      </c>
      <c r="C4800" t="s">
        <v>9389</v>
      </c>
      <c r="D4800" t="s">
        <v>9360</v>
      </c>
      <c r="E4800" s="1">
        <v>45657</v>
      </c>
      <c r="F4800" s="1">
        <v>45688</v>
      </c>
      <c r="G4800" t="s">
        <v>9274</v>
      </c>
      <c r="H4800">
        <v>99.143000000000001</v>
      </c>
      <c r="I4800" s="3">
        <v>82.054139137134058</v>
      </c>
      <c r="J4800" t="s">
        <v>3</v>
      </c>
      <c r="K4800" t="s">
        <v>12</v>
      </c>
      <c r="L4800" s="5">
        <v>0.20826323988733786</v>
      </c>
      <c r="M4800" s="6" t="s">
        <v>10284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7">
        <v>0</v>
      </c>
    </row>
    <row r="4801" spans="1:19" x14ac:dyDescent="0.25">
      <c r="A4801" t="s">
        <v>14321</v>
      </c>
      <c r="B4801" t="s">
        <v>9273</v>
      </c>
      <c r="C4801" t="s">
        <v>9389</v>
      </c>
      <c r="D4801" t="s">
        <v>9360</v>
      </c>
      <c r="E4801" s="1">
        <v>45657</v>
      </c>
      <c r="F4801" s="1">
        <v>45688</v>
      </c>
      <c r="G4801" t="s">
        <v>9274</v>
      </c>
      <c r="H4801">
        <v>99.143000000000001</v>
      </c>
      <c r="I4801" s="3">
        <v>82.054139137134058</v>
      </c>
      <c r="J4801" t="s">
        <v>3</v>
      </c>
      <c r="K4801" t="s">
        <v>12</v>
      </c>
      <c r="L4801" s="5">
        <v>0.20826323988733786</v>
      </c>
      <c r="M4801" s="6" t="s">
        <v>10284</v>
      </c>
      <c r="N4801" t="s">
        <v>9405</v>
      </c>
      <c r="O4801">
        <v>233.39099999999999</v>
      </c>
      <c r="P4801">
        <v>0.873</v>
      </c>
      <c r="Q4801">
        <v>2E-3</v>
      </c>
      <c r="R4801">
        <v>0.875</v>
      </c>
      <c r="S4801" s="7">
        <v>0</v>
      </c>
    </row>
    <row r="4802" spans="1:19" x14ac:dyDescent="0.25">
      <c r="A4802" t="s">
        <v>14322</v>
      </c>
      <c r="B4802" t="s">
        <v>9275</v>
      </c>
      <c r="C4802" t="s">
        <v>9389</v>
      </c>
      <c r="D4802" t="s">
        <v>9360</v>
      </c>
      <c r="E4802" s="1">
        <v>45657</v>
      </c>
      <c r="F4802" s="1">
        <v>45688</v>
      </c>
      <c r="G4802" t="s">
        <v>9276</v>
      </c>
      <c r="H4802">
        <v>915</v>
      </c>
      <c r="I4802" s="3">
        <v>786.18952234206472</v>
      </c>
      <c r="J4802" t="s">
        <v>3</v>
      </c>
      <c r="K4802" t="s">
        <v>12</v>
      </c>
      <c r="L4802" s="5">
        <v>0.16384150894584271</v>
      </c>
      <c r="M4802" s="6" t="s">
        <v>10270</v>
      </c>
      <c r="N4802" t="s">
        <v>9405</v>
      </c>
      <c r="O4802">
        <v>233.39099999999999</v>
      </c>
      <c r="P4802">
        <v>0.873</v>
      </c>
      <c r="Q4802">
        <v>2E-3</v>
      </c>
      <c r="R4802">
        <v>0.875</v>
      </c>
      <c r="S4802" s="7">
        <v>2585.9791099838417</v>
      </c>
    </row>
    <row r="4803" spans="1:19" x14ac:dyDescent="0.25">
      <c r="A4803" t="s">
        <v>14323</v>
      </c>
      <c r="B4803" t="s">
        <v>9277</v>
      </c>
      <c r="C4803" t="s">
        <v>9389</v>
      </c>
      <c r="D4803" t="s">
        <v>9360</v>
      </c>
      <c r="E4803" s="1">
        <v>45657</v>
      </c>
      <c r="F4803" s="1">
        <v>45688</v>
      </c>
      <c r="G4803" t="s">
        <v>9278</v>
      </c>
      <c r="H4803">
        <v>257</v>
      </c>
      <c r="I4803" s="3">
        <v>361.43124807395992</v>
      </c>
      <c r="J4803" t="s">
        <v>3</v>
      </c>
      <c r="K4803" t="s">
        <v>12</v>
      </c>
      <c r="L4803" s="5">
        <v>-0.28893807226261214</v>
      </c>
      <c r="M4803" s="6" t="s">
        <v>12061</v>
      </c>
      <c r="N4803" t="s">
        <v>9399</v>
      </c>
      <c r="O4803">
        <v>365.22199999999998</v>
      </c>
      <c r="P4803">
        <v>1.357</v>
      </c>
      <c r="Q4803">
        <v>2E-3</v>
      </c>
      <c r="R4803">
        <v>1.359</v>
      </c>
      <c r="S4803" s="7">
        <v>968.08448732728436</v>
      </c>
    </row>
    <row r="4804" spans="1:19" x14ac:dyDescent="0.25">
      <c r="A4804" t="s">
        <v>14324</v>
      </c>
      <c r="B4804" t="s">
        <v>9279</v>
      </c>
      <c r="C4804" t="s">
        <v>9389</v>
      </c>
      <c r="D4804" t="s">
        <v>9360</v>
      </c>
      <c r="E4804" s="1">
        <v>45657</v>
      </c>
      <c r="F4804" s="1">
        <v>45688</v>
      </c>
      <c r="G4804" t="s">
        <v>9280</v>
      </c>
      <c r="H4804">
        <v>654</v>
      </c>
      <c r="I4804" s="3">
        <v>648.77812018489988</v>
      </c>
      <c r="J4804" t="s">
        <v>3</v>
      </c>
      <c r="K4804" t="s">
        <v>12</v>
      </c>
      <c r="L4804" s="5">
        <v>8.0487914937881211E-3</v>
      </c>
      <c r="M4804" s="6" t="s">
        <v>9446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7">
        <v>1458.757446657552</v>
      </c>
    </row>
    <row r="4805" spans="1:19" x14ac:dyDescent="0.25">
      <c r="A4805" t="s">
        <v>14325</v>
      </c>
      <c r="B4805" t="s">
        <v>9281</v>
      </c>
      <c r="C4805" t="s">
        <v>9389</v>
      </c>
      <c r="D4805" t="s">
        <v>9360</v>
      </c>
      <c r="E4805" s="1">
        <v>45657</v>
      </c>
      <c r="F4805" s="1">
        <v>45688</v>
      </c>
      <c r="G4805" t="s">
        <v>9282</v>
      </c>
      <c r="H4805">
        <v>687</v>
      </c>
      <c r="I4805" s="3" t="s">
        <v>9515</v>
      </c>
      <c r="J4805" t="s">
        <v>3</v>
      </c>
      <c r="K4805" t="s">
        <v>12</v>
      </c>
      <c r="L4805" s="5" t="s">
        <v>9359</v>
      </c>
      <c r="M4805" s="6" t="s">
        <v>9359</v>
      </c>
      <c r="N4805" t="s">
        <v>9400</v>
      </c>
      <c r="O4805">
        <v>175.08600000000001</v>
      </c>
      <c r="P4805">
        <v>0.63100000000000001</v>
      </c>
      <c r="Q4805">
        <v>0.152</v>
      </c>
      <c r="R4805">
        <v>0.78300000000000003</v>
      </c>
      <c r="S4805" s="7">
        <v>861.9930366612806</v>
      </c>
    </row>
    <row r="4806" spans="1:19" x14ac:dyDescent="0.25">
      <c r="A4806" t="s">
        <v>14326</v>
      </c>
      <c r="B4806" t="s">
        <v>9283</v>
      </c>
      <c r="C4806" t="s">
        <v>9389</v>
      </c>
      <c r="D4806" t="s">
        <v>9360</v>
      </c>
      <c r="E4806" s="1" t="e">
        <v>#N/A</v>
      </c>
      <c r="F4806" s="1" t="e">
        <v>#N/A</v>
      </c>
      <c r="G4806" t="s">
        <v>9284</v>
      </c>
      <c r="H4806">
        <v>0</v>
      </c>
      <c r="I4806" s="3" t="s">
        <v>9515</v>
      </c>
      <c r="J4806" t="s">
        <v>3</v>
      </c>
      <c r="K4806" t="e">
        <v>#N/A</v>
      </c>
      <c r="L4806" s="5" t="s">
        <v>9359</v>
      </c>
      <c r="M4806" s="6" t="s">
        <v>9359</v>
      </c>
      <c r="N4806" t="e">
        <v>#N/A</v>
      </c>
      <c r="O4806" t="e">
        <v>#N/A</v>
      </c>
      <c r="P4806" t="e">
        <v>#N/A</v>
      </c>
      <c r="Q4806" t="e">
        <v>#N/A</v>
      </c>
      <c r="R4806" t="e">
        <v>#N/A</v>
      </c>
      <c r="S4806" s="7">
        <v>19.162768276546931</v>
      </c>
    </row>
    <row r="4807" spans="1:19" x14ac:dyDescent="0.25">
      <c r="A4807" t="s">
        <v>14327</v>
      </c>
      <c r="B4807" t="s">
        <v>9285</v>
      </c>
      <c r="C4807" t="s">
        <v>9389</v>
      </c>
      <c r="D4807" t="s">
        <v>9360</v>
      </c>
      <c r="E4807" s="1">
        <v>45657</v>
      </c>
      <c r="F4807" s="1">
        <v>45688</v>
      </c>
      <c r="G4807" t="s">
        <v>9286</v>
      </c>
      <c r="H4807">
        <v>40.773000000000003</v>
      </c>
      <c r="I4807" s="3">
        <v>35.135114021571646</v>
      </c>
      <c r="J4807" t="s">
        <v>3</v>
      </c>
      <c r="K4807" t="s">
        <v>1</v>
      </c>
      <c r="L4807" s="5">
        <v>0.16046300504295807</v>
      </c>
      <c r="M4807" s="6" t="s">
        <v>10270</v>
      </c>
      <c r="N4807" t="s">
        <v>9405</v>
      </c>
      <c r="O4807">
        <v>233.39099999999999</v>
      </c>
      <c r="P4807">
        <v>0.873</v>
      </c>
      <c r="Q4807">
        <v>2E-3</v>
      </c>
      <c r="R4807">
        <v>0.875</v>
      </c>
      <c r="S4807" s="7">
        <v>45.088866533051601</v>
      </c>
    </row>
    <row r="4808" spans="1:19" x14ac:dyDescent="0.25">
      <c r="A4808" t="s">
        <v>14328</v>
      </c>
      <c r="B4808" t="s">
        <v>9287</v>
      </c>
      <c r="C4808" t="s">
        <v>9388</v>
      </c>
      <c r="D4808" t="s">
        <v>9383</v>
      </c>
      <c r="E4808" s="1">
        <v>45657</v>
      </c>
      <c r="F4808" s="1">
        <v>45688</v>
      </c>
      <c r="G4808" t="s">
        <v>9288</v>
      </c>
      <c r="H4808">
        <v>450.5127</v>
      </c>
      <c r="I4808" s="3" t="s">
        <v>9515</v>
      </c>
      <c r="J4808" t="s">
        <v>3</v>
      </c>
      <c r="K4808" t="s">
        <v>12</v>
      </c>
      <c r="L4808" s="5" t="s">
        <v>9359</v>
      </c>
      <c r="M4808" s="6" t="s">
        <v>9359</v>
      </c>
      <c r="N4808" t="s">
        <v>9405</v>
      </c>
      <c r="O4808">
        <v>233.39099999999999</v>
      </c>
      <c r="P4808">
        <v>0.873</v>
      </c>
      <c r="Q4808">
        <v>2E-3</v>
      </c>
      <c r="R4808">
        <v>0.875</v>
      </c>
      <c r="S4808" s="7">
        <v>1213.0452873090178</v>
      </c>
    </row>
    <row r="4809" spans="1:19" x14ac:dyDescent="0.25">
      <c r="A4809" t="s">
        <v>14329</v>
      </c>
      <c r="B4809" t="s">
        <v>9289</v>
      </c>
      <c r="C4809" t="s">
        <v>9389</v>
      </c>
      <c r="D4809" t="s">
        <v>9360</v>
      </c>
      <c r="E4809" s="1">
        <v>45657</v>
      </c>
      <c r="F4809" s="1">
        <v>45688</v>
      </c>
      <c r="G4809" t="s">
        <v>9290</v>
      </c>
      <c r="H4809">
        <v>93.090999999999994</v>
      </c>
      <c r="I4809" s="3">
        <v>69.571392912172584</v>
      </c>
      <c r="J4809" t="s">
        <v>3</v>
      </c>
      <c r="K4809" t="s">
        <v>12</v>
      </c>
      <c r="L4809" s="5">
        <v>0.3380643408637618</v>
      </c>
      <c r="M4809" s="6" t="s">
        <v>11847</v>
      </c>
      <c r="N4809" t="s">
        <v>9405</v>
      </c>
      <c r="O4809">
        <v>233.39099999999999</v>
      </c>
      <c r="P4809">
        <v>0.873</v>
      </c>
      <c r="Q4809">
        <v>2E-3</v>
      </c>
      <c r="R4809">
        <v>0.875</v>
      </c>
      <c r="S4809" s="7">
        <v>209.53061506535744</v>
      </c>
    </row>
    <row r="4810" spans="1:19" x14ac:dyDescent="0.25">
      <c r="A4810" t="s">
        <v>14330</v>
      </c>
      <c r="B4810" t="s">
        <v>9291</v>
      </c>
      <c r="C4810" t="s">
        <v>9389</v>
      </c>
      <c r="D4810" t="s">
        <v>9360</v>
      </c>
      <c r="E4810" s="1">
        <v>45657</v>
      </c>
      <c r="F4810" s="1">
        <v>45688</v>
      </c>
      <c r="G4810" t="s">
        <v>9292</v>
      </c>
      <c r="H4810">
        <v>110.49</v>
      </c>
      <c r="I4810" s="3">
        <v>28.571756548536211</v>
      </c>
      <c r="J4810" t="s">
        <v>3</v>
      </c>
      <c r="K4810" t="s">
        <v>12</v>
      </c>
      <c r="L4810" s="5">
        <v>2.8671056087260629</v>
      </c>
      <c r="M4810" s="6" t="s">
        <v>14331</v>
      </c>
      <c r="N4810" t="s">
        <v>9400</v>
      </c>
      <c r="O4810">
        <v>175.08600000000001</v>
      </c>
      <c r="P4810">
        <v>0.63100000000000001</v>
      </c>
      <c r="Q4810">
        <v>0.152</v>
      </c>
      <c r="R4810">
        <v>0.78300000000000003</v>
      </c>
      <c r="S4810" s="7">
        <v>596.76440999627118</v>
      </c>
    </row>
    <row r="4811" spans="1:19" x14ac:dyDescent="0.25">
      <c r="A4811" t="s">
        <v>14332</v>
      </c>
      <c r="B4811" t="s">
        <v>9293</v>
      </c>
      <c r="C4811" t="s">
        <v>9389</v>
      </c>
      <c r="D4811" t="s">
        <v>9360</v>
      </c>
      <c r="E4811" s="1">
        <v>45657</v>
      </c>
      <c r="F4811" s="1">
        <v>45688</v>
      </c>
      <c r="G4811" t="s">
        <v>9294</v>
      </c>
      <c r="H4811">
        <v>492.14</v>
      </c>
      <c r="I4811" s="3">
        <v>0</v>
      </c>
      <c r="J4811" t="s">
        <v>3</v>
      </c>
      <c r="K4811" t="s">
        <v>12</v>
      </c>
      <c r="L4811" s="5" t="s">
        <v>9359</v>
      </c>
      <c r="M4811" s="6" t="s">
        <v>9359</v>
      </c>
      <c r="N4811" t="s">
        <v>9400</v>
      </c>
      <c r="O4811">
        <v>175.08600000000001</v>
      </c>
      <c r="P4811">
        <v>0.63100000000000001</v>
      </c>
      <c r="Q4811">
        <v>0.152</v>
      </c>
      <c r="R4811">
        <v>0.78300000000000003</v>
      </c>
      <c r="S4811" s="7">
        <v>530.45725333001883</v>
      </c>
    </row>
    <row r="4812" spans="1:19" x14ac:dyDescent="0.25">
      <c r="A4812" t="s">
        <v>14333</v>
      </c>
      <c r="B4812" t="s">
        <v>9295</v>
      </c>
      <c r="C4812" t="s">
        <v>9388</v>
      </c>
      <c r="D4812" t="s">
        <v>9383</v>
      </c>
      <c r="E4812" s="1">
        <v>45657</v>
      </c>
      <c r="F4812" s="1">
        <v>45688</v>
      </c>
      <c r="G4812" t="s">
        <v>9296</v>
      </c>
      <c r="H4812">
        <v>395.435</v>
      </c>
      <c r="I4812" s="3">
        <v>386.52757580893683</v>
      </c>
      <c r="J4812" t="s">
        <v>3</v>
      </c>
      <c r="K4812" t="s">
        <v>12</v>
      </c>
      <c r="L4812" s="5">
        <v>2.3044731472059654E-2</v>
      </c>
      <c r="M4812" s="6" t="s">
        <v>9472</v>
      </c>
      <c r="N4812" t="s">
        <v>9400</v>
      </c>
      <c r="O4812">
        <v>175.08600000000001</v>
      </c>
      <c r="P4812">
        <v>0.63100000000000001</v>
      </c>
      <c r="Q4812">
        <v>0.152</v>
      </c>
      <c r="R4812">
        <v>0.78300000000000003</v>
      </c>
      <c r="S4812" s="7">
        <v>682.16957249491156</v>
      </c>
    </row>
    <row r="4813" spans="1:19" x14ac:dyDescent="0.25">
      <c r="A4813" t="s">
        <v>14334</v>
      </c>
      <c r="B4813" t="s">
        <v>9297</v>
      </c>
      <c r="C4813" t="s">
        <v>9388</v>
      </c>
      <c r="D4813" t="s">
        <v>9383</v>
      </c>
      <c r="E4813" s="1">
        <v>45657</v>
      </c>
      <c r="F4813" s="1">
        <v>45688</v>
      </c>
      <c r="G4813" t="s">
        <v>9298</v>
      </c>
      <c r="H4813">
        <v>392.91849999999999</v>
      </c>
      <c r="I4813" s="3" t="s">
        <v>9515</v>
      </c>
      <c r="J4813" t="s">
        <v>3</v>
      </c>
      <c r="K4813" t="s">
        <v>12</v>
      </c>
      <c r="L4813" s="5" t="s">
        <v>9359</v>
      </c>
      <c r="M4813" s="6" t="s">
        <v>9359</v>
      </c>
      <c r="N4813" t="s">
        <v>9400</v>
      </c>
      <c r="O4813">
        <v>175.08600000000001</v>
      </c>
      <c r="P4813">
        <v>0.63100000000000001</v>
      </c>
      <c r="Q4813">
        <v>0.152</v>
      </c>
      <c r="R4813">
        <v>0.78300000000000003</v>
      </c>
      <c r="S4813" s="7">
        <v>680.4348051587325</v>
      </c>
    </row>
    <row r="4814" spans="1:19" x14ac:dyDescent="0.25">
      <c r="A4814" t="s">
        <v>14335</v>
      </c>
      <c r="B4814" t="s">
        <v>9299</v>
      </c>
      <c r="C4814" t="s">
        <v>9389</v>
      </c>
      <c r="D4814" t="s">
        <v>9360</v>
      </c>
      <c r="E4814" s="1" t="e">
        <v>#N/A</v>
      </c>
      <c r="F4814" s="1" t="e">
        <v>#N/A</v>
      </c>
      <c r="G4814" t="s">
        <v>9300</v>
      </c>
      <c r="H4814">
        <v>0</v>
      </c>
      <c r="I4814" s="3" t="s">
        <v>9515</v>
      </c>
      <c r="J4814" t="s">
        <v>3</v>
      </c>
      <c r="K4814" t="e">
        <v>#N/A</v>
      </c>
      <c r="L4814" s="5" t="s">
        <v>9359</v>
      </c>
      <c r="M4814" s="6" t="s">
        <v>9359</v>
      </c>
      <c r="N4814" t="e">
        <v>#N/A</v>
      </c>
      <c r="O4814" t="e">
        <v>#N/A</v>
      </c>
      <c r="P4814" t="e">
        <v>#N/A</v>
      </c>
      <c r="Q4814" t="e">
        <v>#N/A</v>
      </c>
      <c r="R4814" t="e">
        <v>#N/A</v>
      </c>
      <c r="S4814" s="7">
        <v>301.03449126478569</v>
      </c>
    </row>
    <row r="4815" spans="1:19" x14ac:dyDescent="0.25">
      <c r="A4815" t="s">
        <v>14336</v>
      </c>
      <c r="B4815" t="s">
        <v>9301</v>
      </c>
      <c r="C4815" t="s">
        <v>9389</v>
      </c>
      <c r="D4815" t="s">
        <v>9360</v>
      </c>
      <c r="E4815" s="1">
        <v>45657</v>
      </c>
      <c r="F4815" s="1">
        <v>45688</v>
      </c>
      <c r="G4815" t="s">
        <v>9302</v>
      </c>
      <c r="H4815">
        <v>1066.03</v>
      </c>
      <c r="I4815" s="3" t="s">
        <v>9515</v>
      </c>
      <c r="J4815" t="s">
        <v>3</v>
      </c>
      <c r="K4815" t="s">
        <v>12</v>
      </c>
      <c r="L4815" s="5" t="s">
        <v>9359</v>
      </c>
      <c r="M4815" s="6" t="s">
        <v>9359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7">
        <v>1330.1215627250222</v>
      </c>
    </row>
    <row r="4816" spans="1:19" x14ac:dyDescent="0.25">
      <c r="A4816" t="s">
        <v>14337</v>
      </c>
      <c r="B4816" t="s">
        <v>9303</v>
      </c>
      <c r="C4816" t="s">
        <v>9389</v>
      </c>
      <c r="D4816" t="s">
        <v>9360</v>
      </c>
      <c r="E4816" s="1">
        <v>45657</v>
      </c>
      <c r="F4816" s="1">
        <v>45688</v>
      </c>
      <c r="G4816" t="s">
        <v>9304</v>
      </c>
      <c r="H4816">
        <v>50.146999999999998</v>
      </c>
      <c r="I4816" s="3" t="s">
        <v>9515</v>
      </c>
      <c r="J4816" t="s">
        <v>3</v>
      </c>
      <c r="K4816" t="s">
        <v>12</v>
      </c>
      <c r="L4816" s="5" t="s">
        <v>9359</v>
      </c>
      <c r="M4816" s="6" t="s">
        <v>9359</v>
      </c>
      <c r="N4816" t="s">
        <v>9405</v>
      </c>
      <c r="O4816">
        <v>233.39099999999999</v>
      </c>
      <c r="P4816">
        <v>0.873</v>
      </c>
      <c r="Q4816">
        <v>2E-3</v>
      </c>
      <c r="R4816">
        <v>0.875</v>
      </c>
      <c r="S4816" s="7">
        <v>149.85417406573032</v>
      </c>
    </row>
    <row r="4817" spans="1:19" x14ac:dyDescent="0.25">
      <c r="A4817" t="s">
        <v>14338</v>
      </c>
      <c r="B4817" t="s">
        <v>9305</v>
      </c>
      <c r="C4817" t="s">
        <v>9389</v>
      </c>
      <c r="D4817" t="s">
        <v>9360</v>
      </c>
      <c r="E4817" s="1">
        <v>45657</v>
      </c>
      <c r="F4817" s="1">
        <v>45688</v>
      </c>
      <c r="G4817" t="s">
        <v>9306</v>
      </c>
      <c r="H4817">
        <v>97.055999999999997</v>
      </c>
      <c r="I4817" s="3">
        <v>0.94912018489984595</v>
      </c>
      <c r="J4817" t="s">
        <v>3</v>
      </c>
      <c r="K4817" t="s">
        <v>12</v>
      </c>
      <c r="L4817" s="5">
        <v>101.25891467079234</v>
      </c>
      <c r="M4817" s="6" t="s">
        <v>14339</v>
      </c>
      <c r="N4817" t="s">
        <v>9405</v>
      </c>
      <c r="O4817">
        <v>233.39099999999999</v>
      </c>
      <c r="P4817">
        <v>0.873</v>
      </c>
      <c r="Q4817">
        <v>2E-3</v>
      </c>
      <c r="R4817">
        <v>0.875</v>
      </c>
      <c r="S4817" s="7">
        <v>167.75710636561845</v>
      </c>
    </row>
    <row r="4818" spans="1:19" x14ac:dyDescent="0.25">
      <c r="A4818" t="s">
        <v>14340</v>
      </c>
      <c r="B4818" t="s">
        <v>9307</v>
      </c>
      <c r="C4818" t="s">
        <v>9389</v>
      </c>
      <c r="D4818" t="s">
        <v>9360</v>
      </c>
      <c r="E4818" s="1">
        <v>45657</v>
      </c>
      <c r="F4818" s="1">
        <v>45688</v>
      </c>
      <c r="G4818" t="s">
        <v>9308</v>
      </c>
      <c r="H4818">
        <v>262.91800000000001</v>
      </c>
      <c r="I4818" s="3">
        <v>413.84486440677966</v>
      </c>
      <c r="J4818" t="s">
        <v>3</v>
      </c>
      <c r="K4818" t="s">
        <v>12</v>
      </c>
      <c r="L4818" s="5">
        <v>-0.36469430307688788</v>
      </c>
      <c r="M4818" s="6" t="s">
        <v>12945</v>
      </c>
      <c r="N4818" t="s">
        <v>9405</v>
      </c>
      <c r="O4818">
        <v>233.39099999999999</v>
      </c>
      <c r="P4818">
        <v>0.873</v>
      </c>
      <c r="Q4818">
        <v>2E-3</v>
      </c>
      <c r="R4818">
        <v>0.875</v>
      </c>
      <c r="S4818" s="7">
        <v>411.10437133076459</v>
      </c>
    </row>
    <row r="4819" spans="1:19" x14ac:dyDescent="0.25">
      <c r="A4819" t="s">
        <v>14341</v>
      </c>
      <c r="B4819" t="s">
        <v>9309</v>
      </c>
      <c r="C4819" t="s">
        <v>9389</v>
      </c>
      <c r="D4819" t="s">
        <v>9360</v>
      </c>
      <c r="E4819" s="1">
        <v>45657</v>
      </c>
      <c r="F4819" s="1">
        <v>45688</v>
      </c>
      <c r="G4819" t="s">
        <v>9310</v>
      </c>
      <c r="H4819">
        <v>599.98</v>
      </c>
      <c r="I4819" s="3">
        <v>532.95993836671801</v>
      </c>
      <c r="J4819" t="s">
        <v>3</v>
      </c>
      <c r="K4819" t="s">
        <v>12</v>
      </c>
      <c r="L4819" s="5">
        <v>0.1257506555533392</v>
      </c>
      <c r="M4819" s="6" t="s">
        <v>9848</v>
      </c>
      <c r="N4819" t="s">
        <v>9405</v>
      </c>
      <c r="O4819">
        <v>233.39099999999999</v>
      </c>
      <c r="P4819">
        <v>0.873</v>
      </c>
      <c r="Q4819">
        <v>2E-3</v>
      </c>
      <c r="R4819">
        <v>0.875</v>
      </c>
      <c r="S4819" s="7">
        <v>716.11729199552542</v>
      </c>
    </row>
    <row r="4820" spans="1:19" x14ac:dyDescent="0.25">
      <c r="A4820" t="s">
        <v>14342</v>
      </c>
      <c r="B4820" t="s">
        <v>9311</v>
      </c>
      <c r="C4820" t="s">
        <v>9389</v>
      </c>
      <c r="D4820" t="s">
        <v>9360</v>
      </c>
      <c r="E4820" s="1">
        <v>45657</v>
      </c>
      <c r="F4820" s="1">
        <v>45688</v>
      </c>
      <c r="G4820" t="s">
        <v>9312</v>
      </c>
      <c r="H4820">
        <v>2118.3497000000002</v>
      </c>
      <c r="I4820" s="3">
        <v>2286.7368282576867</v>
      </c>
      <c r="J4820" t="s">
        <v>3</v>
      </c>
      <c r="K4820" t="s">
        <v>12</v>
      </c>
      <c r="L4820" s="5">
        <v>-7.3636426447018954E-2</v>
      </c>
      <c r="M4820" s="6" t="s">
        <v>9501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7">
        <v>1392.4502899912995</v>
      </c>
    </row>
    <row r="4821" spans="1:19" x14ac:dyDescent="0.25">
      <c r="A4821" t="s">
        <v>14343</v>
      </c>
      <c r="B4821" t="s">
        <v>9313</v>
      </c>
      <c r="C4821" t="s">
        <v>9389</v>
      </c>
      <c r="D4821" t="s">
        <v>9360</v>
      </c>
      <c r="E4821" s="1">
        <v>45657</v>
      </c>
      <c r="F4821" s="1">
        <v>45688</v>
      </c>
      <c r="G4821" t="s">
        <v>9314</v>
      </c>
      <c r="H4821">
        <v>1390.6596999999999</v>
      </c>
      <c r="I4821" s="3">
        <v>268.92392912172579</v>
      </c>
      <c r="J4821" t="s">
        <v>3</v>
      </c>
      <c r="K4821" t="s">
        <v>12</v>
      </c>
      <c r="L4821" s="5">
        <v>4.1712010327297104</v>
      </c>
      <c r="M4821" s="6" t="s">
        <v>14344</v>
      </c>
      <c r="N4821" t="s">
        <v>9400</v>
      </c>
      <c r="O4821">
        <v>175.08600000000001</v>
      </c>
      <c r="P4821">
        <v>0.63100000000000001</v>
      </c>
      <c r="Q4821">
        <v>0.152</v>
      </c>
      <c r="R4821">
        <v>0.78300000000000003</v>
      </c>
      <c r="S4821" s="7">
        <v>928.30019332753284</v>
      </c>
    </row>
    <row r="4822" spans="1:19" x14ac:dyDescent="0.25">
      <c r="A4822" t="s">
        <v>14345</v>
      </c>
      <c r="B4822" t="s">
        <v>9315</v>
      </c>
      <c r="C4822" t="s">
        <v>9388</v>
      </c>
      <c r="D4822" t="s">
        <v>9383</v>
      </c>
      <c r="E4822" s="1">
        <v>45657</v>
      </c>
      <c r="F4822" s="1">
        <v>45688</v>
      </c>
      <c r="G4822" t="s">
        <v>9316</v>
      </c>
      <c r="H4822">
        <v>576</v>
      </c>
      <c r="I4822" s="3" t="s">
        <v>9515</v>
      </c>
      <c r="J4822" t="s">
        <v>3</v>
      </c>
      <c r="K4822" t="s">
        <v>12</v>
      </c>
      <c r="L4822" s="5" t="s">
        <v>9359</v>
      </c>
      <c r="M4822" s="6" t="s">
        <v>9359</v>
      </c>
      <c r="N4822" t="s">
        <v>9402</v>
      </c>
      <c r="O4822">
        <v>193.684</v>
      </c>
      <c r="P4822">
        <v>0.72699999999999998</v>
      </c>
      <c r="Q4822">
        <v>2E-3</v>
      </c>
      <c r="R4822">
        <v>0.72899999999999998</v>
      </c>
      <c r="S4822" s="7">
        <v>1388.4413379797147</v>
      </c>
    </row>
    <row r="4823" spans="1:19" x14ac:dyDescent="0.25">
      <c r="A4823" t="s">
        <v>14346</v>
      </c>
      <c r="B4823" t="s">
        <v>9317</v>
      </c>
      <c r="C4823" t="s">
        <v>9389</v>
      </c>
      <c r="D4823" t="s">
        <v>9360</v>
      </c>
      <c r="E4823" s="1">
        <v>45657</v>
      </c>
      <c r="F4823" s="1">
        <v>45688</v>
      </c>
      <c r="G4823" t="s">
        <v>9318</v>
      </c>
      <c r="H4823">
        <v>1209.8203000000001</v>
      </c>
      <c r="I4823" s="3" t="s">
        <v>9515</v>
      </c>
      <c r="J4823" t="s">
        <v>3</v>
      </c>
      <c r="K4823" t="s">
        <v>12</v>
      </c>
      <c r="L4823" s="5" t="s">
        <v>9359</v>
      </c>
      <c r="M4823" s="6" t="s">
        <v>9359</v>
      </c>
      <c r="N4823" t="s">
        <v>9400</v>
      </c>
      <c r="O4823">
        <v>175.08600000000001</v>
      </c>
      <c r="P4823">
        <v>0.63100000000000001</v>
      </c>
      <c r="Q4823">
        <v>0.152</v>
      </c>
      <c r="R4823">
        <v>0.78300000000000003</v>
      </c>
      <c r="S4823" s="7">
        <v>1591.3717599900565</v>
      </c>
    </row>
    <row r="4824" spans="1:19" x14ac:dyDescent="0.25">
      <c r="A4824" t="s">
        <v>14347</v>
      </c>
      <c r="B4824" t="s">
        <v>9419</v>
      </c>
      <c r="C4824" t="s">
        <v>9389</v>
      </c>
      <c r="D4824" t="s">
        <v>9360</v>
      </c>
      <c r="E4824" s="1">
        <v>45657</v>
      </c>
      <c r="F4824" s="1">
        <v>45688</v>
      </c>
      <c r="G4824" t="s">
        <v>9424</v>
      </c>
      <c r="H4824">
        <v>1114.72</v>
      </c>
      <c r="I4824" s="3">
        <v>0</v>
      </c>
      <c r="J4824" t="s">
        <v>3</v>
      </c>
      <c r="K4824" t="s">
        <v>12</v>
      </c>
      <c r="L4824" s="5" t="s">
        <v>9359</v>
      </c>
      <c r="M4824" s="6" t="s">
        <v>9359</v>
      </c>
      <c r="N4824" t="s">
        <v>9400</v>
      </c>
      <c r="O4824">
        <v>175.08600000000001</v>
      </c>
      <c r="P4824">
        <v>0.63100000000000001</v>
      </c>
      <c r="Q4824">
        <v>0.152</v>
      </c>
      <c r="R4824">
        <v>0.78300000000000003</v>
      </c>
      <c r="S4824" s="7">
        <v>994.60734999378531</v>
      </c>
    </row>
    <row r="4825" spans="1:19" x14ac:dyDescent="0.25">
      <c r="A4825" t="s">
        <v>14348</v>
      </c>
      <c r="B4825" t="s">
        <v>9319</v>
      </c>
      <c r="C4825" t="s">
        <v>9388</v>
      </c>
      <c r="D4825" t="s">
        <v>9383</v>
      </c>
      <c r="E4825" s="1">
        <v>45657</v>
      </c>
      <c r="F4825" s="1">
        <v>45688</v>
      </c>
      <c r="G4825" t="s">
        <v>9320</v>
      </c>
      <c r="H4825">
        <v>182.9701</v>
      </c>
      <c r="I4825" s="3">
        <v>104.24421571648691</v>
      </c>
      <c r="J4825" t="s">
        <v>3</v>
      </c>
      <c r="K4825" t="s">
        <v>12</v>
      </c>
      <c r="L4825" s="5">
        <v>0.75520626005402502</v>
      </c>
      <c r="M4825" s="6" t="s">
        <v>14349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7">
        <v>566.12471068753132</v>
      </c>
    </row>
    <row r="4826" spans="1:19" x14ac:dyDescent="0.25">
      <c r="A4826" t="s">
        <v>14350</v>
      </c>
      <c r="B4826" t="s">
        <v>9321</v>
      </c>
      <c r="C4826" t="s">
        <v>9389</v>
      </c>
      <c r="D4826" t="s">
        <v>9360</v>
      </c>
      <c r="E4826" s="1">
        <v>45657</v>
      </c>
      <c r="F4826" s="1">
        <v>45688</v>
      </c>
      <c r="G4826" t="s">
        <v>9322</v>
      </c>
      <c r="H4826">
        <v>222</v>
      </c>
      <c r="I4826" s="3">
        <v>201.20955315870569</v>
      </c>
      <c r="J4826" t="s">
        <v>3</v>
      </c>
      <c r="K4826" t="s">
        <v>12</v>
      </c>
      <c r="L4826" s="5">
        <v>0.1033273346862198</v>
      </c>
      <c r="M4826" s="6" t="s">
        <v>9591</v>
      </c>
      <c r="N4826" t="s">
        <v>9399</v>
      </c>
      <c r="O4826">
        <v>365.22199999999998</v>
      </c>
      <c r="P4826">
        <v>1.357</v>
      </c>
      <c r="Q4826">
        <v>2E-3</v>
      </c>
      <c r="R4826">
        <v>1.359</v>
      </c>
      <c r="S4826" s="7">
        <v>331.53578333126177</v>
      </c>
    </row>
    <row r="4827" spans="1:19" x14ac:dyDescent="0.25">
      <c r="A4827" t="s">
        <v>14351</v>
      </c>
      <c r="B4827" t="s">
        <v>9323</v>
      </c>
      <c r="C4827" t="s">
        <v>9388</v>
      </c>
      <c r="D4827" t="s">
        <v>9383</v>
      </c>
      <c r="E4827" s="1">
        <v>45657</v>
      </c>
      <c r="F4827" s="1">
        <v>45688</v>
      </c>
      <c r="G4827" t="s">
        <v>9324</v>
      </c>
      <c r="H4827">
        <v>441.81299999999999</v>
      </c>
      <c r="I4827" s="3">
        <v>370.46702927580901</v>
      </c>
      <c r="J4827" t="s">
        <v>3</v>
      </c>
      <c r="K4827" t="s">
        <v>12</v>
      </c>
      <c r="L4827" s="5">
        <v>0.19258386060335386</v>
      </c>
      <c r="M4827" s="6" t="s">
        <v>10007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7">
        <v>1010.1882388060402</v>
      </c>
    </row>
    <row r="4828" spans="1:19" x14ac:dyDescent="0.25">
      <c r="A4828" t="s">
        <v>14352</v>
      </c>
      <c r="B4828" t="s">
        <v>9325</v>
      </c>
      <c r="C4828" t="s">
        <v>9388</v>
      </c>
      <c r="D4828" t="s">
        <v>9383</v>
      </c>
      <c r="E4828" s="1">
        <v>45657</v>
      </c>
      <c r="F4828" s="1">
        <v>45688</v>
      </c>
      <c r="G4828" t="s">
        <v>9326</v>
      </c>
      <c r="H4828">
        <v>441.03199999999998</v>
      </c>
      <c r="I4828" s="3" t="s">
        <v>9515</v>
      </c>
      <c r="J4828" t="s">
        <v>3</v>
      </c>
      <c r="K4828" t="s">
        <v>12</v>
      </c>
      <c r="L4828" s="5" t="s">
        <v>9359</v>
      </c>
      <c r="M4828" s="6" t="s">
        <v>9359</v>
      </c>
      <c r="N4828" t="s">
        <v>9405</v>
      </c>
      <c r="O4828">
        <v>233.39099999999999</v>
      </c>
      <c r="P4828">
        <v>0.873</v>
      </c>
      <c r="Q4828">
        <v>2E-3</v>
      </c>
      <c r="R4828">
        <v>0.875</v>
      </c>
      <c r="S4828" s="7">
        <v>969.3289315475256</v>
      </c>
    </row>
    <row r="4829" spans="1:19" x14ac:dyDescent="0.25">
      <c r="A4829" t="s">
        <v>14353</v>
      </c>
      <c r="B4829" t="s">
        <v>9327</v>
      </c>
      <c r="C4829" t="s">
        <v>9389</v>
      </c>
      <c r="D4829" t="s">
        <v>9383</v>
      </c>
      <c r="E4829" s="1" t="e">
        <v>#N/A</v>
      </c>
      <c r="F4829" s="1" t="e">
        <v>#N/A</v>
      </c>
      <c r="G4829" t="s">
        <v>9328</v>
      </c>
      <c r="H4829">
        <v>0</v>
      </c>
      <c r="I4829" s="3" t="s">
        <v>9515</v>
      </c>
      <c r="J4829" t="s">
        <v>3</v>
      </c>
      <c r="K4829" t="e">
        <v>#N/A</v>
      </c>
      <c r="L4829" s="5" t="s">
        <v>9359</v>
      </c>
      <c r="M4829" s="6" t="s">
        <v>9359</v>
      </c>
      <c r="N4829" t="e">
        <v>#N/A</v>
      </c>
      <c r="O4829" t="e">
        <v>#N/A</v>
      </c>
      <c r="P4829" t="e">
        <v>#N/A</v>
      </c>
      <c r="Q4829" t="e">
        <v>#N/A</v>
      </c>
      <c r="R4829" t="e">
        <v>#N/A</v>
      </c>
      <c r="S4829" s="7">
        <v>494.94818280855981</v>
      </c>
    </row>
    <row r="4830" spans="1:19" x14ac:dyDescent="0.25">
      <c r="A4830" t="s">
        <v>14354</v>
      </c>
      <c r="B4830" t="s">
        <v>9329</v>
      </c>
      <c r="C4830" t="s">
        <v>9389</v>
      </c>
      <c r="D4830" t="s">
        <v>9360</v>
      </c>
      <c r="E4830" s="1">
        <v>45657</v>
      </c>
      <c r="F4830" s="1">
        <v>45688</v>
      </c>
      <c r="G4830" t="s">
        <v>9330</v>
      </c>
      <c r="H4830">
        <v>1196.0503000000001</v>
      </c>
      <c r="I4830" s="3">
        <v>1110.7160919876733</v>
      </c>
      <c r="J4830" t="s">
        <v>3</v>
      </c>
      <c r="K4830" t="s">
        <v>12</v>
      </c>
      <c r="L4830" s="5">
        <v>7.6828100923268083E-2</v>
      </c>
      <c r="M4830" s="6" t="s">
        <v>9651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7">
        <v>1259.8359766587946</v>
      </c>
    </row>
    <row r="4831" spans="1:19" x14ac:dyDescent="0.25">
      <c r="A4831" t="s">
        <v>14355</v>
      </c>
      <c r="B4831" t="s">
        <v>9331</v>
      </c>
      <c r="C4831" t="s">
        <v>9389</v>
      </c>
      <c r="D4831" t="s">
        <v>9360</v>
      </c>
      <c r="E4831" s="1">
        <v>45657</v>
      </c>
      <c r="F4831" s="1">
        <v>45688</v>
      </c>
      <c r="G4831" t="s">
        <v>9332</v>
      </c>
      <c r="H4831">
        <v>164.09</v>
      </c>
      <c r="I4831" s="3">
        <v>167.69098613251157</v>
      </c>
      <c r="J4831" t="s">
        <v>3</v>
      </c>
      <c r="K4831" t="s">
        <v>12</v>
      </c>
      <c r="L4831" s="5">
        <v>-2.1473939748115178E-2</v>
      </c>
      <c r="M4831" s="6" t="s">
        <v>9452</v>
      </c>
      <c r="N4831" t="s">
        <v>9405</v>
      </c>
      <c r="O4831">
        <v>233.39099999999999</v>
      </c>
      <c r="P4831">
        <v>0.873</v>
      </c>
      <c r="Q4831">
        <v>2E-3</v>
      </c>
      <c r="R4831">
        <v>0.875</v>
      </c>
      <c r="S4831" s="7">
        <v>2652.2862666500941</v>
      </c>
    </row>
    <row r="4832" spans="1:19" x14ac:dyDescent="0.25">
      <c r="A4832" t="s">
        <v>14356</v>
      </c>
      <c r="B4832" t="s">
        <v>9333</v>
      </c>
      <c r="C4832" t="s">
        <v>9389</v>
      </c>
      <c r="D4832" t="s">
        <v>9360</v>
      </c>
      <c r="E4832" s="1">
        <v>45657</v>
      </c>
      <c r="F4832" s="1">
        <v>45688</v>
      </c>
      <c r="G4832" t="s">
        <v>9334</v>
      </c>
      <c r="H4832">
        <v>140.506</v>
      </c>
      <c r="I4832" s="3">
        <v>147.88224915254239</v>
      </c>
      <c r="J4832" t="s">
        <v>3</v>
      </c>
      <c r="K4832" t="s">
        <v>12</v>
      </c>
      <c r="L4832" s="5">
        <v>-4.9879205887203515E-2</v>
      </c>
      <c r="M4832" s="6" t="s">
        <v>9462</v>
      </c>
      <c r="N4832" t="s">
        <v>9400</v>
      </c>
      <c r="O4832">
        <v>175.08600000000001</v>
      </c>
      <c r="P4832">
        <v>0.63100000000000001</v>
      </c>
      <c r="Q4832">
        <v>0.152</v>
      </c>
      <c r="R4832">
        <v>0.78300000000000003</v>
      </c>
      <c r="S4832" s="7">
        <v>33.153578333126177</v>
      </c>
    </row>
    <row r="4833" spans="1:19" x14ac:dyDescent="0.25">
      <c r="A4833" t="s">
        <v>14357</v>
      </c>
      <c r="B4833" t="s">
        <v>9335</v>
      </c>
      <c r="C4833" t="s">
        <v>9389</v>
      </c>
      <c r="D4833" t="s">
        <v>9360</v>
      </c>
      <c r="E4833" s="1">
        <v>45657</v>
      </c>
      <c r="F4833" s="1">
        <v>45688</v>
      </c>
      <c r="G4833" t="s">
        <v>9336</v>
      </c>
      <c r="H4833">
        <v>1998</v>
      </c>
      <c r="I4833" s="3">
        <v>2050.3744221879815</v>
      </c>
      <c r="J4833" t="s">
        <v>3</v>
      </c>
      <c r="K4833" t="s">
        <v>12</v>
      </c>
      <c r="L4833" s="5">
        <v>-2.5543833175646125E-2</v>
      </c>
      <c r="M4833" s="6" t="s">
        <v>9464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7">
        <v>1458.757446657552</v>
      </c>
    </row>
    <row r="4834" spans="1:19" x14ac:dyDescent="0.25">
      <c r="A4834" t="s">
        <v>14358</v>
      </c>
      <c r="B4834" t="s">
        <v>9337</v>
      </c>
      <c r="C4834" t="s">
        <v>9389</v>
      </c>
      <c r="D4834" t="s">
        <v>9360</v>
      </c>
      <c r="E4834" s="1">
        <v>45657</v>
      </c>
      <c r="F4834" s="1">
        <v>45688</v>
      </c>
      <c r="G4834" t="s">
        <v>9338</v>
      </c>
      <c r="H4834">
        <v>52.88</v>
      </c>
      <c r="I4834" s="3">
        <v>45.337910631741138</v>
      </c>
      <c r="J4834" t="s">
        <v>3</v>
      </c>
      <c r="K4834" t="s">
        <v>12</v>
      </c>
      <c r="L4834" s="5">
        <v>0.16635282180336364</v>
      </c>
      <c r="M4834" s="6" t="s">
        <v>9491</v>
      </c>
      <c r="N4834" t="s">
        <v>9400</v>
      </c>
      <c r="O4834">
        <v>175.08600000000001</v>
      </c>
      <c r="P4834">
        <v>0.63100000000000001</v>
      </c>
      <c r="Q4834">
        <v>0.152</v>
      </c>
      <c r="R4834">
        <v>0.78300000000000003</v>
      </c>
      <c r="S4834" s="7">
        <v>169.74632106560603</v>
      </c>
    </row>
    <row r="4835" spans="1:19" x14ac:dyDescent="0.25">
      <c r="A4835" t="s">
        <v>14359</v>
      </c>
      <c r="B4835" t="s">
        <v>9339</v>
      </c>
      <c r="C4835" t="s">
        <v>9389</v>
      </c>
      <c r="D4835" t="s">
        <v>9360</v>
      </c>
      <c r="E4835" s="1">
        <v>45657</v>
      </c>
      <c r="F4835" s="1">
        <v>45688</v>
      </c>
      <c r="G4835" t="s">
        <v>9340</v>
      </c>
      <c r="H4835">
        <v>531</v>
      </c>
      <c r="I4835" s="3">
        <v>886.30354391371338</v>
      </c>
      <c r="J4835" t="s">
        <v>3</v>
      </c>
      <c r="K4835" t="s">
        <v>12</v>
      </c>
      <c r="L4835" s="5">
        <v>-0.40088245878468942</v>
      </c>
      <c r="M4835" s="6" t="s">
        <v>9654</v>
      </c>
      <c r="N4835" t="s">
        <v>9400</v>
      </c>
      <c r="O4835">
        <v>175.08600000000001</v>
      </c>
      <c r="P4835">
        <v>0.63100000000000001</v>
      </c>
      <c r="Q4835">
        <v>0.152</v>
      </c>
      <c r="R4835">
        <v>0.78300000000000003</v>
      </c>
      <c r="S4835" s="7">
        <v>543.7186846632693</v>
      </c>
    </row>
    <row r="4836" spans="1:19" x14ac:dyDescent="0.25">
      <c r="A4836" t="s">
        <v>14360</v>
      </c>
      <c r="B4836" t="s">
        <v>9341</v>
      </c>
      <c r="C4836" t="s">
        <v>9389</v>
      </c>
      <c r="D4836" t="s">
        <v>9360</v>
      </c>
      <c r="E4836" s="1">
        <v>45657</v>
      </c>
      <c r="F4836" s="1">
        <v>45688</v>
      </c>
      <c r="G4836" t="s">
        <v>9342</v>
      </c>
      <c r="H4836">
        <v>1413.29</v>
      </c>
      <c r="I4836" s="3" t="s">
        <v>9515</v>
      </c>
      <c r="J4836" t="s">
        <v>3</v>
      </c>
      <c r="K4836" t="s">
        <v>12</v>
      </c>
      <c r="L4836" s="5" t="s">
        <v>9359</v>
      </c>
      <c r="M4836" s="6" t="s">
        <v>9359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7">
        <v>908.4080463276573</v>
      </c>
    </row>
    <row r="4837" spans="1:19" x14ac:dyDescent="0.25">
      <c r="A4837" t="s">
        <v>14361</v>
      </c>
      <c r="B4837" t="s">
        <v>9386</v>
      </c>
      <c r="C4837" t="s">
        <v>9389</v>
      </c>
      <c r="D4837" t="s">
        <v>9360</v>
      </c>
      <c r="E4837" s="1">
        <v>45657</v>
      </c>
      <c r="F4837" s="1">
        <v>45688</v>
      </c>
      <c r="G4837" t="s">
        <v>9425</v>
      </c>
      <c r="H4837">
        <v>308.48</v>
      </c>
      <c r="I4837" s="3">
        <v>0</v>
      </c>
      <c r="J4837" t="s">
        <v>3</v>
      </c>
      <c r="K4837" t="s">
        <v>12</v>
      </c>
      <c r="L4837" s="5" t="s">
        <v>9359</v>
      </c>
      <c r="M4837" s="6" t="s">
        <v>9359</v>
      </c>
      <c r="N4837" t="s">
        <v>9405</v>
      </c>
      <c r="O4837">
        <v>233.39099999999999</v>
      </c>
      <c r="P4837">
        <v>0.873</v>
      </c>
      <c r="Q4837">
        <v>2E-3</v>
      </c>
      <c r="R4837">
        <v>0.875</v>
      </c>
      <c r="S4837" s="7">
        <v>33.153578333126177</v>
      </c>
    </row>
    <row r="4838" spans="1:19" x14ac:dyDescent="0.25">
      <c r="A4838" t="s">
        <v>14362</v>
      </c>
      <c r="B4838" t="s">
        <v>9343</v>
      </c>
      <c r="C4838" t="s">
        <v>9389</v>
      </c>
      <c r="D4838" t="s">
        <v>9383</v>
      </c>
      <c r="E4838" s="1">
        <v>45657</v>
      </c>
      <c r="F4838" s="1">
        <v>45688</v>
      </c>
      <c r="G4838" t="s">
        <v>9344</v>
      </c>
      <c r="H4838">
        <v>334.52710000000002</v>
      </c>
      <c r="I4838" s="3">
        <v>639.74930770416029</v>
      </c>
      <c r="J4838" t="s">
        <v>3</v>
      </c>
      <c r="K4838" t="s">
        <v>12</v>
      </c>
      <c r="L4838" s="5">
        <v>-0.47709658147110401</v>
      </c>
      <c r="M4838" s="6" t="s">
        <v>9684</v>
      </c>
      <c r="N4838" t="s">
        <v>9405</v>
      </c>
      <c r="O4838">
        <v>233.39099999999999</v>
      </c>
      <c r="P4838">
        <v>0.873</v>
      </c>
      <c r="Q4838">
        <v>2E-3</v>
      </c>
      <c r="R4838">
        <v>0.875</v>
      </c>
      <c r="S4838" s="7">
        <v>687.11187718289671</v>
      </c>
    </row>
    <row r="4839" spans="1:19" x14ac:dyDescent="0.25">
      <c r="A4839" t="s">
        <v>14363</v>
      </c>
      <c r="B4839" t="s">
        <v>9345</v>
      </c>
      <c r="C4839" t="s">
        <v>9389</v>
      </c>
      <c r="D4839" t="s">
        <v>9383</v>
      </c>
      <c r="E4839" s="1">
        <v>45657</v>
      </c>
      <c r="F4839" s="1">
        <v>45688</v>
      </c>
      <c r="G4839" t="s">
        <v>9346</v>
      </c>
      <c r="H4839">
        <v>552.28710000000001</v>
      </c>
      <c r="I4839" s="3">
        <v>790.81145300462242</v>
      </c>
      <c r="J4839" t="s">
        <v>3</v>
      </c>
      <c r="K4839" t="s">
        <v>12</v>
      </c>
      <c r="L4839" s="5">
        <v>-0.30161975031895272</v>
      </c>
      <c r="M4839" s="6" t="s">
        <v>9556</v>
      </c>
      <c r="N4839" t="s">
        <v>9405</v>
      </c>
      <c r="O4839">
        <v>233.39099999999999</v>
      </c>
      <c r="P4839">
        <v>0.873</v>
      </c>
      <c r="Q4839">
        <v>2E-3</v>
      </c>
      <c r="R4839">
        <v>0.875</v>
      </c>
      <c r="S4839" s="7">
        <v>1088.9858404406184</v>
      </c>
    </row>
    <row r="4840" spans="1:19" x14ac:dyDescent="0.25">
      <c r="A4840" t="s">
        <v>14364</v>
      </c>
      <c r="B4840" t="s">
        <v>9347</v>
      </c>
      <c r="C4840" t="s">
        <v>9389</v>
      </c>
      <c r="D4840" t="s">
        <v>9360</v>
      </c>
      <c r="E4840" s="1">
        <v>45657</v>
      </c>
      <c r="F4840" s="1">
        <v>45688</v>
      </c>
      <c r="G4840" t="s">
        <v>9348</v>
      </c>
      <c r="H4840">
        <v>397.17180000000002</v>
      </c>
      <c r="I4840" s="3">
        <v>351.4119938366718</v>
      </c>
      <c r="J4840" t="s">
        <v>3</v>
      </c>
      <c r="K4840" t="s">
        <v>12</v>
      </c>
      <c r="L4840" s="5">
        <v>0.13021697314234615</v>
      </c>
      <c r="M4840" s="6" t="s">
        <v>9848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7">
        <v>440.94259183057818</v>
      </c>
    </row>
    <row r="4841" spans="1:19" x14ac:dyDescent="0.25">
      <c r="A4841" t="s">
        <v>14365</v>
      </c>
      <c r="B4841" t="s">
        <v>9349</v>
      </c>
      <c r="C4841" t="s">
        <v>9389</v>
      </c>
      <c r="D4841" t="s">
        <v>9360</v>
      </c>
      <c r="E4841" s="1">
        <v>45657</v>
      </c>
      <c r="F4841" s="1">
        <v>45688</v>
      </c>
      <c r="G4841" t="s">
        <v>9350</v>
      </c>
      <c r="H4841">
        <v>129.16999999999999</v>
      </c>
      <c r="I4841" s="3" t="s">
        <v>9515</v>
      </c>
      <c r="J4841" t="s">
        <v>3</v>
      </c>
      <c r="K4841" t="s">
        <v>12</v>
      </c>
      <c r="L4841" s="5" t="s">
        <v>9359</v>
      </c>
      <c r="M4841" s="6" t="s">
        <v>9359</v>
      </c>
      <c r="N4841" t="s">
        <v>9400</v>
      </c>
      <c r="O4841">
        <v>175.08600000000001</v>
      </c>
      <c r="P4841">
        <v>0.63100000000000001</v>
      </c>
      <c r="Q4841">
        <v>0.152</v>
      </c>
      <c r="R4841">
        <v>0.78300000000000003</v>
      </c>
      <c r="S4841" s="7">
        <v>1363.2751410581484</v>
      </c>
    </row>
    <row r="4842" spans="1:19" x14ac:dyDescent="0.25">
      <c r="A4842" t="s">
        <v>14366</v>
      </c>
      <c r="B4842" t="s">
        <v>9385</v>
      </c>
      <c r="C4842" t="s">
        <v>9389</v>
      </c>
      <c r="D4842" t="s">
        <v>9360</v>
      </c>
      <c r="E4842" s="1">
        <v>45657</v>
      </c>
      <c r="F4842" s="1">
        <v>45688</v>
      </c>
      <c r="G4842" t="s">
        <v>9426</v>
      </c>
      <c r="H4842">
        <v>752.89020000000005</v>
      </c>
      <c r="I4842" s="3" t="s">
        <v>9515</v>
      </c>
      <c r="J4842" t="s">
        <v>3</v>
      </c>
      <c r="K4842" t="s">
        <v>12</v>
      </c>
      <c r="L4842" s="5" t="s">
        <v>9359</v>
      </c>
      <c r="M4842" s="6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7">
        <v>1115.9494466930271</v>
      </c>
    </row>
    <row r="4843" spans="1:19" x14ac:dyDescent="0.25">
      <c r="A4843" t="s">
        <v>14367</v>
      </c>
      <c r="B4843" t="s">
        <v>9421</v>
      </c>
      <c r="C4843" t="s">
        <v>9389</v>
      </c>
      <c r="D4843" t="s">
        <v>9360</v>
      </c>
      <c r="E4843" s="1">
        <v>45657</v>
      </c>
      <c r="F4843" s="1">
        <v>45688</v>
      </c>
      <c r="G4843" t="s">
        <v>9427</v>
      </c>
      <c r="H4843">
        <v>324.59300000000002</v>
      </c>
      <c r="I4843" s="3">
        <v>0</v>
      </c>
      <c r="J4843" t="s">
        <v>3</v>
      </c>
      <c r="K4843" t="s">
        <v>12</v>
      </c>
      <c r="L4843" s="5" t="s">
        <v>9359</v>
      </c>
      <c r="M4843" s="6" t="s">
        <v>9359</v>
      </c>
      <c r="N4843" t="s">
        <v>9400</v>
      </c>
      <c r="O4843">
        <v>175.08600000000001</v>
      </c>
      <c r="P4843">
        <v>0.63100000000000001</v>
      </c>
      <c r="Q4843">
        <v>0.152</v>
      </c>
      <c r="R4843">
        <v>0.78300000000000003</v>
      </c>
      <c r="S4843" s="7">
        <v>116.0375241659416</v>
      </c>
    </row>
    <row r="4844" spans="1:19" x14ac:dyDescent="0.25">
      <c r="A4844" t="s">
        <v>14368</v>
      </c>
      <c r="B4844" t="s">
        <v>9351</v>
      </c>
      <c r="C4844" t="s">
        <v>9389</v>
      </c>
      <c r="D4844" t="s">
        <v>9360</v>
      </c>
      <c r="E4844" s="1">
        <v>45657</v>
      </c>
      <c r="F4844" s="1">
        <v>45688</v>
      </c>
      <c r="G4844" t="s">
        <v>9352</v>
      </c>
      <c r="H4844">
        <v>546.03420000000006</v>
      </c>
      <c r="I4844" s="3" t="s">
        <v>9515</v>
      </c>
      <c r="J4844" t="s">
        <v>3</v>
      </c>
      <c r="K4844" t="s">
        <v>1</v>
      </c>
      <c r="L4844" s="5" t="s">
        <v>9359</v>
      </c>
      <c r="M4844" s="6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7">
        <v>604.72126879622147</v>
      </c>
    </row>
    <row r="4845" spans="1:19" x14ac:dyDescent="0.25">
      <c r="A4845" t="s">
        <v>14369</v>
      </c>
      <c r="B4845" t="s">
        <v>9441</v>
      </c>
      <c r="C4845" t="s">
        <v>9389</v>
      </c>
      <c r="D4845" t="s">
        <v>9360</v>
      </c>
      <c r="E4845" s="1">
        <v>45657</v>
      </c>
      <c r="F4845" s="1">
        <v>45688</v>
      </c>
      <c r="G4845" t="s">
        <v>9442</v>
      </c>
      <c r="H4845">
        <v>7.0170000000000003</v>
      </c>
      <c r="I4845" s="3" t="s">
        <v>9515</v>
      </c>
      <c r="J4845" t="s">
        <v>3</v>
      </c>
      <c r="K4845" t="s">
        <v>12</v>
      </c>
      <c r="L4845" s="5" t="s">
        <v>9359</v>
      </c>
      <c r="M4845" s="6" t="s">
        <v>9359</v>
      </c>
      <c r="N4845" t="s">
        <v>9405</v>
      </c>
      <c r="O4845">
        <v>233.39099999999999</v>
      </c>
      <c r="P4845">
        <v>0.873</v>
      </c>
      <c r="Q4845">
        <v>2E-3</v>
      </c>
      <c r="R4845">
        <v>0.875</v>
      </c>
      <c r="S4845" s="7">
        <v>119.35288199925424</v>
      </c>
    </row>
    <row r="4846" spans="1:19" x14ac:dyDescent="0.25">
      <c r="A4846" t="s">
        <v>14370</v>
      </c>
      <c r="B4846" t="s">
        <v>9387</v>
      </c>
      <c r="C4846" t="s">
        <v>9389</v>
      </c>
      <c r="D4846" t="s">
        <v>9360</v>
      </c>
      <c r="E4846" s="1">
        <v>45657</v>
      </c>
      <c r="F4846" s="1">
        <v>45688</v>
      </c>
      <c r="G4846" t="s">
        <v>9428</v>
      </c>
      <c r="H4846">
        <v>513</v>
      </c>
      <c r="I4846" s="3" t="s">
        <v>9515</v>
      </c>
      <c r="J4846" t="s">
        <v>3</v>
      </c>
      <c r="K4846" t="s">
        <v>12</v>
      </c>
      <c r="L4846" s="5" t="s">
        <v>9359</v>
      </c>
      <c r="M4846" s="6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7">
        <v>613.3411991628343</v>
      </c>
    </row>
    <row r="4847" spans="1:19" x14ac:dyDescent="0.25">
      <c r="A4847" t="s">
        <v>14371</v>
      </c>
      <c r="B4847" t="s">
        <v>9420</v>
      </c>
      <c r="C4847" t="s">
        <v>9388</v>
      </c>
      <c r="D4847" t="s">
        <v>9383</v>
      </c>
      <c r="E4847" s="1">
        <v>45657</v>
      </c>
      <c r="F4847" s="1">
        <v>45688</v>
      </c>
      <c r="G4847" t="s">
        <v>9429</v>
      </c>
      <c r="H4847">
        <v>460.67599999999999</v>
      </c>
      <c r="I4847" s="3" t="s">
        <v>9515</v>
      </c>
      <c r="J4847" t="s">
        <v>3</v>
      </c>
      <c r="K4847" t="s">
        <v>12</v>
      </c>
      <c r="L4847" s="5" t="s">
        <v>9359</v>
      </c>
      <c r="M4847" s="6" t="s">
        <v>9359</v>
      </c>
      <c r="N4847" t="s">
        <v>9399</v>
      </c>
      <c r="O4847">
        <v>365.22199999999998</v>
      </c>
      <c r="P4847">
        <v>1.357</v>
      </c>
      <c r="Q4847">
        <v>2E-3</v>
      </c>
      <c r="R4847">
        <v>1.359</v>
      </c>
      <c r="S4847" s="7">
        <v>345.47706950288779</v>
      </c>
    </row>
  </sheetData>
  <autoFilter ref="A2:T48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2025-02-19T07:29:42Z</dcterms:modified>
</cp:coreProperties>
</file>